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7860" activeTab="2"/>
  </bookViews>
  <sheets>
    <sheet name="稳健系列完成情况" sheetId="2" r:id="rId1"/>
    <sheet name="鲁南制药完成情况" sheetId="3" r:id="rId2"/>
    <sheet name="惠氏制药完成情况" sheetId="4" r:id="rId3"/>
    <sheet name="活动品种明细" sheetId="1" r:id="rId4"/>
  </sheets>
  <externalReferences>
    <externalReference r:id="rId5"/>
  </externalReferences>
  <definedNames>
    <definedName name="_xlnm._FilterDatabase" localSheetId="3" hidden="1">活动品种明细!$A$1:$O$112</definedName>
    <definedName name="_xlnm._FilterDatabase" localSheetId="0" hidden="1">稳健系列完成情况!$A$2:$K$131</definedName>
    <definedName name="_xlnm._FilterDatabase" localSheetId="1" hidden="1">鲁南制药完成情况!$A$2:$I$131</definedName>
    <definedName name="_xlnm._FilterDatabase" localSheetId="2" hidden="1">惠氏制药完成情况!$A$2:$J$131</definedName>
  </definedNames>
  <calcPr calcId="144525"/>
</workbook>
</file>

<file path=xl/sharedStrings.xml><?xml version="1.0" encoding="utf-8"?>
<sst xmlns="http://schemas.openxmlformats.org/spreadsheetml/2006/main" count="1776" uniqueCount="557">
  <si>
    <t>2020年11月品牌月稳健系列完成情况</t>
  </si>
  <si>
    <t>序号</t>
  </si>
  <si>
    <t>门店ID</t>
  </si>
  <si>
    <t>门店名称</t>
  </si>
  <si>
    <t>片区名称</t>
  </si>
  <si>
    <r>
      <rPr>
        <b/>
        <sz val="10"/>
        <rFont val="宋体"/>
        <charset val="0"/>
      </rPr>
      <t>销售金额（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档）</t>
    </r>
  </si>
  <si>
    <r>
      <rPr>
        <b/>
        <sz val="10"/>
        <rFont val="宋体"/>
        <charset val="0"/>
      </rPr>
      <t>销售金额（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档）</t>
    </r>
  </si>
  <si>
    <t>销售金额（3档）</t>
  </si>
  <si>
    <t>实际销售</t>
  </si>
  <si>
    <t>完成情况</t>
  </si>
  <si>
    <t>完成档次</t>
  </si>
  <si>
    <t>超额奖励</t>
  </si>
  <si>
    <t>四川太极旗舰店</t>
  </si>
  <si>
    <t>旗舰片</t>
  </si>
  <si>
    <t>未完成</t>
  </si>
  <si>
    <t>四川太极青羊区十二桥药店</t>
  </si>
  <si>
    <t>西北片区</t>
  </si>
  <si>
    <t>四川太极青羊区北东街店</t>
  </si>
  <si>
    <t>城中片区</t>
  </si>
  <si>
    <r>
      <t>2</t>
    </r>
    <r>
      <rPr>
        <sz val="10"/>
        <rFont val="宋体"/>
        <charset val="0"/>
      </rPr>
      <t>档</t>
    </r>
  </si>
  <si>
    <t>成都成汉太极大药房有限公司</t>
  </si>
  <si>
    <t>东南片区</t>
  </si>
  <si>
    <t>四川太极浆洗街药店</t>
  </si>
  <si>
    <t>四川太极光华药店</t>
  </si>
  <si>
    <t>四川太极高新区民丰大道西段药店</t>
  </si>
  <si>
    <r>
      <t>3</t>
    </r>
    <r>
      <rPr>
        <sz val="10"/>
        <rFont val="宋体"/>
        <charset val="0"/>
      </rPr>
      <t>档</t>
    </r>
  </si>
  <si>
    <t>四川太极邛崃中心药店</t>
  </si>
  <si>
    <t>城郊一片/邛崃片</t>
  </si>
  <si>
    <t>四川太极青羊区青龙街药店</t>
  </si>
  <si>
    <t>四川太极锦江区庆云南街药店</t>
  </si>
  <si>
    <t>四川太极光华村街药店</t>
  </si>
  <si>
    <t>四川太极成华区万科路药店</t>
  </si>
  <si>
    <r>
      <t>1</t>
    </r>
    <r>
      <rPr>
        <sz val="10"/>
        <rFont val="宋体"/>
        <charset val="0"/>
      </rPr>
      <t>档</t>
    </r>
  </si>
  <si>
    <t>四川太极五津西路药店</t>
  </si>
  <si>
    <t>城郊一片/新津片</t>
  </si>
  <si>
    <t>四川太极成华区华泰路药店</t>
  </si>
  <si>
    <t>四川太极通盈街药店</t>
  </si>
  <si>
    <t>四川太极锦江区榕声路店</t>
  </si>
  <si>
    <t>四川太极新都区马超东路店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</si>
  <si>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</si>
  <si>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</si>
  <si>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</si>
  <si>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四川太极成华区华油路药店</t>
  </si>
  <si>
    <t>四川太极新津邓双镇岷江店</t>
  </si>
  <si>
    <t>四川太极新乐中街药店</t>
  </si>
  <si>
    <t>四川太极高新区大源北街药店</t>
  </si>
  <si>
    <t>四川太极郫县郫筒镇一环路东南段药店</t>
  </si>
  <si>
    <t>四川太极邛崃市文君街道杏林路药店</t>
  </si>
  <si>
    <t>四川太极土龙路药店</t>
  </si>
  <si>
    <t>四川太极武侯区科华街药店</t>
  </si>
  <si>
    <t>四川太极枣子巷药店</t>
  </si>
  <si>
    <t>四川太极成华杉板桥南一路店</t>
  </si>
  <si>
    <t>四川太极成华区东昌路一药店</t>
  </si>
  <si>
    <t>四川太极大邑县晋原镇内蒙古大道桃源药店</t>
  </si>
  <si>
    <t>城郊一片/大邑片</t>
  </si>
  <si>
    <t>四川太极清江东路药店</t>
  </si>
  <si>
    <t>四川太极金牛区银河北街药店</t>
  </si>
  <si>
    <t>四川太极锦江区观音桥街药店</t>
  </si>
  <si>
    <t>四川太极怀远店</t>
  </si>
  <si>
    <t>城郊二片区</t>
  </si>
  <si>
    <t>四川太极高新区新下街药店</t>
  </si>
  <si>
    <t>四川太极新园大道药店</t>
  </si>
  <si>
    <t>四川太极武侯区顺和街店</t>
  </si>
  <si>
    <t>四川太极金牛区蜀汉路药店</t>
  </si>
  <si>
    <t>四川太极锦江区梨花街药店</t>
  </si>
  <si>
    <t>四川太极武侯区佳灵路药店</t>
  </si>
  <si>
    <t>四川太极温江区公平街道江安路药店</t>
  </si>
  <si>
    <t>四川太极新都区新都街道万和北路药店</t>
  </si>
  <si>
    <t>四川太极高新天久北巷药店</t>
  </si>
  <si>
    <t>四川太极金牛区花照壁药店</t>
  </si>
  <si>
    <t>四川太极武侯区大悦路药店</t>
  </si>
  <si>
    <t>四川太极成华区金马河路药店</t>
  </si>
  <si>
    <t>四川太极成华区崔家店路药店</t>
  </si>
  <si>
    <t>四川太极青羊区贝森北路药店</t>
  </si>
  <si>
    <t>四川太极崇州市崇阳镇尚贤坊街药店</t>
  </si>
  <si>
    <t>四川太极青羊区蜀辉路药店</t>
  </si>
  <si>
    <t>四川太极金牛区交大路第三药店</t>
  </si>
  <si>
    <t>四川太极金丝街药店</t>
  </si>
  <si>
    <t>四川太极新津县五津镇五津西路二药房</t>
  </si>
  <si>
    <t>四川太极锦江区水杉街药店</t>
  </si>
  <si>
    <t>四川太极大邑县沙渠镇方圆路药店</t>
  </si>
  <si>
    <t>四川太极大邑县晋原镇东街药店</t>
  </si>
  <si>
    <t>四川太极金带街药店</t>
  </si>
  <si>
    <t>四川太极邛崃市临邛镇洪川小区药店</t>
  </si>
  <si>
    <t>四川太极西部店</t>
  </si>
  <si>
    <t>四川太极成华区西林一街药店</t>
  </si>
  <si>
    <t>四川太极温江店</t>
  </si>
  <si>
    <t>四川太极大邑县晋原镇北街药店</t>
  </si>
  <si>
    <t>四川太极郫县郫筒镇东大街药店</t>
  </si>
  <si>
    <t>四川太极人民中路店</t>
  </si>
  <si>
    <t>四川太极双林路药店</t>
  </si>
  <si>
    <t>四川太极成华区万宇路药店</t>
  </si>
  <si>
    <t>四川太极都江堰景中路店</t>
  </si>
  <si>
    <t xml:space="preserve">四川太极崇州市崇阳镇永康东路药店 </t>
  </si>
  <si>
    <t>四川太极大邑县晋原镇通达东路五段药店</t>
  </si>
  <si>
    <t>四川太极锦江区劼人路药店</t>
  </si>
  <si>
    <t>四川太极金牛区金沙路药店</t>
  </si>
  <si>
    <t>四川太极大邑县晋原镇子龙路店</t>
  </si>
  <si>
    <t>四川太极金牛区黄苑东街药店</t>
  </si>
  <si>
    <t>四川太极成华区培华东路药店</t>
  </si>
  <si>
    <t>四川太极红星店</t>
  </si>
  <si>
    <t>四川太极青羊区童子街药店</t>
  </si>
  <si>
    <t>四川太极高新区紫薇东路药店</t>
  </si>
  <si>
    <t>四川太极成华区华康路药店</t>
  </si>
  <si>
    <t>四川太极大邑县安仁镇千禧街药店</t>
  </si>
  <si>
    <t>四川太极青羊区大石西路药店</t>
  </si>
  <si>
    <t>四川太极双流区东升街道三强西路药店</t>
  </si>
  <si>
    <t>四川太极武侯区丝竹路药店</t>
  </si>
  <si>
    <t>四川太极青羊区清江东路三药店</t>
  </si>
  <si>
    <t>四川太极大邑县新场镇文昌街药店</t>
  </si>
  <si>
    <t>四川太极邛崃市临邛镇翠荫街药店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</si>
  <si>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</si>
  <si>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</si>
  <si>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</si>
  <si>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四川太极都江堰市蒲阳路药店</t>
  </si>
  <si>
    <t>四川太极崇州市崇阳镇蜀州中路药店</t>
  </si>
  <si>
    <t>四川太极大邑县晋原镇潘家街药店</t>
  </si>
  <si>
    <t>四川太极成都高新区元华二巷药店</t>
  </si>
  <si>
    <t>四川太极都江堰奎光路中段药店</t>
  </si>
  <si>
    <t>四川太极都江堰幸福镇翔凤路药店</t>
  </si>
  <si>
    <t>四川太极三江店</t>
  </si>
  <si>
    <t>四川太极沙河源药店</t>
  </si>
  <si>
    <t>四川太极大邑县晋源镇东壕沟段药店</t>
  </si>
  <si>
    <t>四川太极都江堰市蒲阳镇堰问道西路药店</t>
  </si>
  <si>
    <t>四川太极崇州中心店</t>
  </si>
  <si>
    <t>四川太极邛崃市羊安镇永康大道药店</t>
  </si>
  <si>
    <t>四川太极武侯区双楠路药店</t>
  </si>
  <si>
    <t>四川太极都江堰药店</t>
  </si>
  <si>
    <t>四川太极金牛区五福桥东路药店</t>
  </si>
  <si>
    <t>四川太极锦江区柳翠路药店</t>
  </si>
  <si>
    <t>四川太极高新区中和公济桥路药店</t>
  </si>
  <si>
    <t>四川太极邛崃市临邛镇长安大道药店</t>
  </si>
  <si>
    <t>四川太极武侯区大华街药店</t>
  </si>
  <si>
    <t>四川太极武侯区航中街药店</t>
  </si>
  <si>
    <t>四川太极都江堰聚源镇药店</t>
  </si>
  <si>
    <t>四川太极青羊区光华北五路药店</t>
  </si>
  <si>
    <t>四川太极新津县五津镇武阳西路药店</t>
  </si>
  <si>
    <t>四川太极高新区中和大道药店</t>
  </si>
  <si>
    <t>四川太极金牛区解放路药店</t>
  </si>
  <si>
    <t>四川太极锦江区合欢树街药店</t>
  </si>
  <si>
    <t>四川太极兴义镇万兴路药店</t>
  </si>
  <si>
    <t>四川太极武侯区逸都路药店</t>
  </si>
  <si>
    <t>四川太极武侯区倪家桥路药店</t>
  </si>
  <si>
    <t>四川太极青羊区蜀鑫路药店</t>
  </si>
  <si>
    <t>四川太极成华区云龙南路药店</t>
  </si>
  <si>
    <t>四川太极都江堰市永丰街道宝莲路药店</t>
  </si>
  <si>
    <t>四川太极锦江区静明路药店</t>
  </si>
  <si>
    <t>四川太极成华区龙潭西路药店</t>
  </si>
  <si>
    <t>四川太极青羊区光华西一路药店</t>
  </si>
  <si>
    <t>四川太极高新区剑南大道药店</t>
  </si>
  <si>
    <t>四川太极邛崃市临邛街道涌泉街药店</t>
  </si>
  <si>
    <t>四川太极高新区南华巷药店</t>
  </si>
  <si>
    <t>合计</t>
  </si>
  <si>
    <t>2020年11月系列品牌月鲁南制药完成情况</t>
  </si>
  <si>
    <t>门店id</t>
  </si>
  <si>
    <t>门店名</t>
  </si>
  <si>
    <t>片区</t>
  </si>
  <si>
    <t>任务</t>
  </si>
  <si>
    <t>销售金额</t>
  </si>
  <si>
    <t>晒单品种销售金额</t>
  </si>
  <si>
    <t>四川太极清江东路2药店</t>
  </si>
  <si>
    <t>四川太极龙潭西路店</t>
  </si>
  <si>
    <t>本月销售36万，任务完成率75%</t>
  </si>
  <si>
    <t>2020年11月品牌月惠氏制药系列完成情况</t>
  </si>
  <si>
    <t>基础目标</t>
  </si>
  <si>
    <t>挑战目标</t>
  </si>
  <si>
    <t>青羊区十二桥药店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</si>
  <si>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</si>
  <si>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</si>
  <si>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</si>
  <si>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</si>
  <si>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</si>
  <si>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</si>
  <si>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基础档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</si>
  <si>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</si>
  <si>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</si>
  <si>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</si>
  <si>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</si>
  <si>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</si>
  <si>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</si>
  <si>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枣子巷药店</t>
  </si>
  <si>
    <t>沙河源药店</t>
  </si>
  <si>
    <t>金牛区黄苑东街药店</t>
  </si>
  <si>
    <t>金牛区交大路第三药店</t>
  </si>
  <si>
    <t>西部店</t>
  </si>
  <si>
    <t>大华街药店</t>
  </si>
  <si>
    <t>大药房连锁有限公司武侯区聚萃街药店</t>
  </si>
  <si>
    <t>清江东路2药店</t>
  </si>
  <si>
    <t>武侯区佳灵路</t>
  </si>
  <si>
    <t>挑战档</t>
  </si>
  <si>
    <t>大石西路药店</t>
  </si>
  <si>
    <t>花照壁</t>
  </si>
  <si>
    <t>梨花街</t>
  </si>
  <si>
    <t>旗舰片区</t>
  </si>
  <si>
    <t>旗舰店</t>
  </si>
  <si>
    <t>成华区华泰路药店</t>
  </si>
  <si>
    <t>成华区万科路药店</t>
  </si>
  <si>
    <t>高新区民丰大道西段药店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</si>
  <si>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</si>
  <si>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</si>
  <si>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</si>
  <si>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</si>
  <si>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</si>
  <si>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</si>
  <si>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</si>
  <si>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</si>
  <si>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</si>
  <si>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</si>
  <si>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</si>
  <si>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</si>
  <si>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</si>
  <si>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</si>
  <si>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</si>
  <si>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</si>
  <si>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</si>
  <si>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</si>
  <si>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</si>
  <si>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成华区羊子山西路药店（兴元华盛）</t>
  </si>
  <si>
    <t>成华区二环路北四段药店（汇融名城）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</si>
  <si>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</si>
  <si>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</si>
  <si>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</si>
  <si>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</si>
  <si>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</si>
  <si>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</si>
  <si>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西林一街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</si>
  <si>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</si>
  <si>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</si>
  <si>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</si>
  <si>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</si>
  <si>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</si>
  <si>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</si>
  <si>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</si>
  <si>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</si>
  <si>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</si>
  <si>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</si>
  <si>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</si>
  <si>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</si>
  <si>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</si>
  <si>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</si>
  <si>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</si>
  <si>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</si>
  <si>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</si>
  <si>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</si>
  <si>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</si>
  <si>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</si>
  <si>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</si>
  <si>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</si>
  <si>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</si>
  <si>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</si>
  <si>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</si>
  <si>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</si>
  <si>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</si>
  <si>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</si>
  <si>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</si>
  <si>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</si>
  <si>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</si>
  <si>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</si>
  <si>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</si>
  <si>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</si>
  <si>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</si>
  <si>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</si>
  <si>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</si>
  <si>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</si>
  <si>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</si>
  <si>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</si>
  <si>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</si>
  <si>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</si>
  <si>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</si>
  <si>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</si>
  <si>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</si>
  <si>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</si>
  <si>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</si>
  <si>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</si>
  <si>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</si>
  <si>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</si>
  <si>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</si>
  <si>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</si>
  <si>
    <t>本月销售53.8万，任务完成率79%</t>
  </si>
  <si>
    <t>活动明细</t>
  </si>
  <si>
    <t>货品ID</t>
  </si>
  <si>
    <t>货品名称</t>
  </si>
  <si>
    <t>规格</t>
  </si>
  <si>
    <t>产地</t>
  </si>
  <si>
    <t>单位</t>
  </si>
  <si>
    <t>活动时间</t>
  </si>
  <si>
    <t>活动内容</t>
  </si>
  <si>
    <t>店员奖励</t>
  </si>
  <si>
    <t>店员追加奖励</t>
  </si>
  <si>
    <t>零售价</t>
  </si>
  <si>
    <t>执行门店</t>
  </si>
  <si>
    <t>备注</t>
  </si>
  <si>
    <t>1稳健系列品牌月活动</t>
  </si>
  <si>
    <t>,</t>
  </si>
  <si>
    <t>接触性创面敷贴</t>
  </si>
  <si>
    <t>9cmx10cm(衬垫5cmx6cm)x1片(普通型)</t>
  </si>
  <si>
    <t>稳健医疗用品股份有限公司(稳健实业(深圳)有限公司)</t>
  </si>
  <si>
    <t>袋</t>
  </si>
  <si>
    <t>2020.11.1-2020.11.30</t>
  </si>
  <si>
    <t>稳健系列买满36元，即送黑色棉签1桶，赠品ID:9914652</t>
  </si>
  <si>
    <t>原毛利段奖励不变</t>
  </si>
  <si>
    <t>1.门店完成1档销售金额，则追加奖励零售价金额的5%；                                    2.门店完成2档销售金额，则追加奖励零售价金额的6%；                               3.门店完成3档销售金额，则追加奖励零售价金额的7%</t>
  </si>
  <si>
    <t>所有门店</t>
  </si>
  <si>
    <t>店员追加奖励部分，待活动结束后由营运部统一造发。</t>
  </si>
  <si>
    <t>医用脱脂棉(棉球)</t>
  </si>
  <si>
    <t>25g(0.3g/个)灭菌级</t>
  </si>
  <si>
    <t>稳健医疗（嘉鱼）有限公司</t>
  </si>
  <si>
    <t>100g(0.8g/个)灭菌级</t>
  </si>
  <si>
    <t>医用纱布片</t>
  </si>
  <si>
    <t>7.5cmx7.5cm-8Px2片(灭菌级)</t>
  </si>
  <si>
    <t>稳健医疗（黄冈）有限公司</t>
  </si>
  <si>
    <t>卫生棉签</t>
  </si>
  <si>
    <t>7.5cmx100支(塑棒双头)</t>
  </si>
  <si>
    <t>瓶</t>
  </si>
  <si>
    <t>医用护理口罩</t>
  </si>
  <si>
    <t>17cmx9cm-3层x1只(挂耳型)灭菌级</t>
  </si>
  <si>
    <t>个</t>
  </si>
  <si>
    <t>一次性使用检查手套</t>
  </si>
  <si>
    <t>0.018x230x280M号100只</t>
  </si>
  <si>
    <t>双头纸棒,8cm*10mm,64支</t>
  </si>
  <si>
    <t>盒</t>
  </si>
  <si>
    <t>湿巾（生理盐水型）</t>
  </si>
  <si>
    <t>15cmx20cmx8片便携装</t>
  </si>
  <si>
    <t>棉签</t>
  </si>
  <si>
    <t>竹棒型10cmx4支x20袋</t>
  </si>
  <si>
    <t>7.5cmx100支(纸棒型,双头)</t>
  </si>
  <si>
    <t>桶</t>
  </si>
  <si>
    <t>11x15cmx(衬垫6cmx10cm)x1片(普通型)</t>
  </si>
  <si>
    <t>10cmx10cm-8Px1片(灭菌级)</t>
  </si>
  <si>
    <t>检查护理垫</t>
  </si>
  <si>
    <t>60cmx90cmx10片</t>
  </si>
  <si>
    <t>小便器</t>
  </si>
  <si>
    <t>女用(1个)</t>
  </si>
  <si>
    <t>成都稳健利康</t>
  </si>
  <si>
    <t>棉片</t>
  </si>
  <si>
    <t>200mmx200mmx110片</t>
  </si>
  <si>
    <t>稳健医疗（天门）有限公司</t>
  </si>
  <si>
    <t>包</t>
  </si>
  <si>
    <t>医用绷带(纱布绷带)</t>
  </si>
  <si>
    <t>A型4.8cmx6mx2卷</t>
  </si>
  <si>
    <t>橡皮膏</t>
  </si>
  <si>
    <t>2.5cmx4.5m/卷</t>
  </si>
  <si>
    <t>弹性绷带(无纺布自粘弹性绷带)</t>
  </si>
  <si>
    <t>B型,7.5cmx4.5m</t>
  </si>
  <si>
    <t>卷</t>
  </si>
  <si>
    <t>0.5gx10个[灭菌级]</t>
  </si>
  <si>
    <t>大便器</t>
  </si>
  <si>
    <t>1套</t>
  </si>
  <si>
    <t>成都稳健利康医疗用品有限公司</t>
  </si>
  <si>
    <t>男用(1个)</t>
  </si>
  <si>
    <t>透气胶带</t>
  </si>
  <si>
    <t>A型1.25cmx9.1m/卷</t>
  </si>
  <si>
    <t>0.9cmx10m/卷</t>
  </si>
  <si>
    <t>A型,8cmx6mx2卷</t>
  </si>
  <si>
    <t>7.5cmx200支(塑棒双头)</t>
  </si>
  <si>
    <t>医用消毒片(酒精消毒片)</t>
  </si>
  <si>
    <t>50袋x1片(3*6cm)(原3x3cm-2p)</t>
  </si>
  <si>
    <t>B型1.25cmx9.1m/卷</t>
  </si>
  <si>
    <t>6cmx7cm,芯4cmx2cmx1片(防水型带吸水垫)</t>
  </si>
  <si>
    <t>17cmx9cm-3层x5只(挂耳型)灭菌级</t>
  </si>
  <si>
    <t>10cmx50支(竹棒型,单头)灭菌级</t>
  </si>
  <si>
    <t>医用外科口罩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</si>
  <si>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17cmx9cm-3P(10</t>
    </r>
    <r>
      <rPr>
        <sz val="10"/>
        <rFont val="宋体"/>
        <charset val="0"/>
      </rPr>
      <t>只装）普通级</t>
    </r>
  </si>
  <si>
    <t>2鲁南制药系列品牌月活动</t>
  </si>
  <si>
    <t>奥利司他胶囊OTC</t>
  </si>
  <si>
    <t>60mg*24粒</t>
  </si>
  <si>
    <t>买二得四                                    ，晒单奖励：销售奖励：①销售1盒晒单奖励10元；②买二得四【赠品为卖品】，奖励35元/组（奖励不含赠品）；不再享受毛利段奖励。</t>
  </si>
  <si>
    <t>取消原毛利段奖励</t>
  </si>
  <si>
    <t>门店完成任务追加奖励零售金额2%（晒单品种除外）</t>
  </si>
  <si>
    <t>安神补脑液OTC</t>
  </si>
  <si>
    <t>10ml*20支</t>
  </si>
  <si>
    <t>买三得四                                   晒单奖励：①晒单奖励3元/盒（不含赠品）；②买三得四，奖励10元/组；不再享受毛利段奖励。</t>
  </si>
  <si>
    <t>人参固本口服液OTC</t>
  </si>
  <si>
    <t>10ml*14支</t>
  </si>
  <si>
    <t>买一得二，晒单奖励：买一得二，晒单奖励30元/组，不再享受毛利段奖励。</t>
  </si>
  <si>
    <t>桔贝合剂OTC</t>
  </si>
  <si>
    <t>10ml*6支</t>
  </si>
  <si>
    <t>第二盒半价，晒单奖励3元/盒，不再享受毛利段奖励。</t>
  </si>
  <si>
    <t>柴银口服液OTC</t>
  </si>
  <si>
    <t>20ml*9支</t>
  </si>
  <si>
    <t>第二盒半价，晒单奖励2元/盒，不再享受毛利段奖励。</t>
  </si>
  <si>
    <t>荆防颗粒OTC</t>
  </si>
  <si>
    <t>15g*10袋</t>
  </si>
  <si>
    <t>第二盒半价，晒单奖励2元/盒；第二盒半价奖励5元/组，不再享受毛利段奖励</t>
  </si>
  <si>
    <t>银黄含化片OTC</t>
  </si>
  <si>
    <t>24片/袋</t>
  </si>
  <si>
    <t>晒单奖励2元/盒，不再享受毛利段奖励。</t>
  </si>
  <si>
    <t>小儿消积止咳口服液</t>
  </si>
  <si>
    <t>10mlx10支</t>
  </si>
  <si>
    <t>两盒立减15元，晒单奖励2元/盒；第二盒半价奖励5元/组，不再享受毛利段奖励。</t>
  </si>
  <si>
    <t>盐酸布替萘芬喷剂</t>
  </si>
  <si>
    <t>10ml：0.1g/10g：0.1g</t>
  </si>
  <si>
    <t>买喷剂赠乳膏（乳膏id：91335），晒单奖励3元/盒，不再享受毛利段奖励。</t>
  </si>
  <si>
    <t>枸橼酸莫沙必利片</t>
  </si>
  <si>
    <t>5mgx24片</t>
  </si>
  <si>
    <t>第二盒半价</t>
  </si>
  <si>
    <t>盐酸西替利嗪片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</si>
  <si>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</si>
  <si>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</si>
  <si>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</si>
  <si>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</si>
  <si>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</si>
  <si>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</si>
  <si>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</si>
  <si>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</si>
  <si>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</si>
  <si>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</si>
  <si>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</si>
  <si>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</si>
  <si>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</si>
  <si>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</si>
  <si>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</si>
  <si>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</si>
  <si>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</si>
  <si>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</si>
  <si>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</si>
  <si>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</si>
  <si>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买二得四</t>
  </si>
  <si>
    <t>盐酸坦洛新缓释胶囊</t>
  </si>
  <si>
    <t>0.2mg*12粒</t>
  </si>
  <si>
    <t>买三得四</t>
  </si>
  <si>
    <t>茵栀黄颗粒</t>
  </si>
  <si>
    <t>3gx10袋</t>
  </si>
  <si>
    <t>银杏叶片</t>
  </si>
  <si>
    <t>9.6mg*24片</t>
  </si>
  <si>
    <t>参芪降糖颗粒</t>
  </si>
  <si>
    <t>3gx21袋</t>
  </si>
  <si>
    <t>买四得五</t>
  </si>
  <si>
    <t>川蛭通络胶囊</t>
  </si>
  <si>
    <t>0.25g*24粒</t>
  </si>
  <si>
    <t>买一得二</t>
  </si>
  <si>
    <t>首荟通便胶囊</t>
  </si>
  <si>
    <t>03.5g*12粒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</si>
  <si>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</si>
  <si>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</si>
  <si>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</si>
  <si>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</si>
  <si>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</si>
  <si>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</si>
  <si>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</si>
  <si>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</si>
  <si>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</si>
  <si>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</si>
  <si>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</si>
  <si>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</si>
  <si>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</si>
  <si>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</si>
  <si>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</si>
  <si>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</si>
  <si>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</si>
  <si>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</si>
  <si>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</si>
  <si>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15g*15袋</t>
  </si>
  <si>
    <t>无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</si>
  <si>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</si>
  <si>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</si>
  <si>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</si>
  <si>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</si>
  <si>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</si>
  <si>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</si>
  <si>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</si>
  <si>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40mgx24片</t>
  </si>
  <si>
    <t>40mg*28片</t>
  </si>
  <si>
    <t>单硝酸异山梨酯片(鲁南欣康)</t>
  </si>
  <si>
    <t>20mgx48片</t>
  </si>
  <si>
    <t>20mg*36片</t>
  </si>
  <si>
    <t>3惠氏制药系列品牌月活动</t>
  </si>
  <si>
    <t>金钙尔奇碳酸钙维D3元素片(4)(金钙尔奇D)</t>
  </si>
  <si>
    <t>100片</t>
  </si>
  <si>
    <t>1.惠氏系列买满188元，送惠氏礼品一份；                                        2.惠氏系列买满498元，送奶锅一个。</t>
  </si>
  <si>
    <t>4元/盒</t>
  </si>
  <si>
    <t xml:space="preserve">1.门店完成1档销售金额，则追加奖励零售价金额的2%；                                    2.门店完成2档销售金额，则追加奖励零售价金额的3%；                               </t>
  </si>
  <si>
    <t>善存家庭装</t>
  </si>
  <si>
    <t>91*2</t>
  </si>
  <si>
    <t>8元/瓶</t>
  </si>
  <si>
    <t>善存银家庭装</t>
  </si>
  <si>
    <t>钙尔奇氨糖</t>
  </si>
  <si>
    <t>64+28</t>
  </si>
  <si>
    <t>10元/瓶</t>
  </si>
  <si>
    <t>善存儿童FOOD</t>
  </si>
  <si>
    <t>80粒</t>
  </si>
  <si>
    <t>4元/瓶</t>
  </si>
  <si>
    <t>维D维K软胶囊166粒</t>
  </si>
  <si>
    <t>166粒</t>
  </si>
  <si>
    <t>5元/瓶</t>
  </si>
  <si>
    <t>美敏伪麻溶液</t>
  </si>
  <si>
    <t>100ml(成人)</t>
  </si>
  <si>
    <t>100ml(儿童)</t>
  </si>
  <si>
    <t>多维元素片（29-Ⅱ）（善存银片）</t>
  </si>
  <si>
    <t>100片(薄膜衣)</t>
  </si>
  <si>
    <t>多维元素片(29)(善存)</t>
  </si>
  <si>
    <t>静心钙72粒</t>
  </si>
  <si>
    <t>72粒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</si>
  <si>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</si>
  <si>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</si>
  <si>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</si>
  <si>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</si>
  <si>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</si>
  <si>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</si>
  <si>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</si>
  <si>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</si>
  <si>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</si>
  <si>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</si>
  <si>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</si>
  <si>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</si>
  <si>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</si>
  <si>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</si>
  <si>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</si>
  <si>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</si>
  <si>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</si>
  <si>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</si>
  <si>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默沙东系列品种</t>
  </si>
  <si>
    <t>磷酸西格列汀片</t>
  </si>
  <si>
    <t>100mgx7片x1板</t>
  </si>
  <si>
    <t>杭州默沙东</t>
  </si>
  <si>
    <t>2020.11.1-2020.12.31</t>
  </si>
  <si>
    <t>买4盒立省35元</t>
  </si>
  <si>
    <t>5元/组</t>
  </si>
  <si>
    <t>5mgx10片</t>
  </si>
  <si>
    <t>买3盒立省18元</t>
  </si>
  <si>
    <t>依托考昔片(安康信)</t>
  </si>
  <si>
    <t>120mgx5片</t>
  </si>
  <si>
    <t>杭州默沙东制药有限公司</t>
  </si>
  <si>
    <t>买2盒立省12元</t>
  </si>
  <si>
    <t>氯沙坦钾片(科素亚)</t>
  </si>
  <si>
    <t>100mgx7片</t>
  </si>
  <si>
    <t>买4盒立省25元</t>
  </si>
  <si>
    <t>氯沙坦钾片</t>
  </si>
  <si>
    <t>50mgx7片</t>
  </si>
  <si>
    <t>买4盒立省20元</t>
  </si>
  <si>
    <t>非那雄胺片(保法止)</t>
  </si>
  <si>
    <t>1mgx28片</t>
  </si>
  <si>
    <t>买3盒立省45元</t>
  </si>
  <si>
    <t>4mgx30片</t>
  </si>
  <si>
    <t>买二得三[赠品为：孟鲁司特钠咀嚼片 4mgx5片卖品 ID:32625]</t>
  </si>
  <si>
    <t>10mgx30片</t>
  </si>
  <si>
    <t>买二得三[赠品为：孟鲁司特钠咀嚼片 10mgx5片卖品 ID:40880]</t>
  </si>
  <si>
    <t>依折麦布片</t>
  </si>
  <si>
    <t>买2盒立省30元</t>
  </si>
  <si>
    <t>阿斯利康活动品种</t>
  </si>
  <si>
    <t>瑞舒伐他汀钙片（可定）</t>
  </si>
  <si>
    <t>10mgx7片x4板</t>
  </si>
  <si>
    <t>阿斯利康</t>
  </si>
  <si>
    <t>一次性购买6盒+0.01元多得6盒</t>
  </si>
  <si>
    <t>6元/组</t>
  </si>
  <si>
    <t>蜀汉路药店/浆洗街药店/交大路第三药店/庆云南街药店/东大街药店/公平街道江安路药店/贝森北路药店/新繁镇繁江北路药店/劼人路药店/静明路药店/郫筒街道一环路东南段药店/十二桥路药店/万科路药店/人民中路药店/新下街药店/通盈街药店/柳翠路药店/金沙路药店/东壕沟北段药店/晋原镇子龙街药店/崇阳镇文化西街药店/奎光路药店</t>
  </si>
  <si>
    <t>（琥珀酸美托洛尔缓释片）倍他乐克</t>
  </si>
  <si>
    <t>47.5mgx7片x4板</t>
  </si>
  <si>
    <t>一次性购买3盒+0.01元多得1盒</t>
  </si>
  <si>
    <t>3元/组</t>
  </si>
  <si>
    <t>蜀汉路药店/浆洗街药店/交大路第三药店/庆云南街药店/东大街药店/公平街道江安路药店/贝森北路药店/成汉路店/繁江北路药店/劼人路药店/静明路药店/郫筒街道一环路东南段药店/十二桥路药店/万科路药店/人民中路药店/新下街药店/通盈街药店/柳翠路药店/金沙路药店/晋原镇东壕沟北段药店/晋原镇子龙街药店/崇阳镇文化西街药店/奎光塔街道奎光路药店</t>
  </si>
  <si>
    <t>（替格瑞洛)倍林达</t>
  </si>
  <si>
    <t>90mgx14片（包衣片）</t>
  </si>
  <si>
    <t>阿斯利康制药</t>
  </si>
  <si>
    <t>一次性购买12盒+0.01元多得4盒</t>
  </si>
  <si>
    <t>10元/组</t>
  </si>
  <si>
    <t>蜀汉路药店/浆洗街药店/交大路第三药店/庆云南街药店/东大街药店/公平街道江安路药店/贝森北路药店/成汉路/新繁镇繁江北路药店/劼人路药店/静明路药店/郫筒街道一环路东南段药店/十二桥路药店/万科路药店/新下街药店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</si>
</sst>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);[Red]\(0.00\)"/>
    <numFmt numFmtId="178" formatCode="0.0_ "/>
    <numFmt numFmtId="179" formatCode="0.00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000000"/>
      <name val="宋体"/>
      <charset val="134"/>
    </font>
    <font>
      <b/>
      <sz val="16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000000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9"/>
      <color rgb="FF000000"/>
      <name val="等线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7" borderId="14" applyNumberFormat="0" applyFon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0" fillId="26" borderId="13" applyNumberFormat="0" applyAlignment="0" applyProtection="0">
      <alignment vertical="center"/>
    </xf>
    <xf numFmtId="0" fontId="53" fillId="26" borderId="8" applyNumberFormat="0" applyAlignment="0" applyProtection="0">
      <alignment vertical="center"/>
    </xf>
    <xf numFmtId="0" fontId="44" fillId="19" borderId="9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textRotation="255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textRotation="255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left" vertical="center"/>
    </xf>
    <xf numFmtId="0" fontId="16" fillId="0" borderId="1" xfId="0" applyFont="1" applyBorder="1">
      <alignment vertical="center"/>
    </xf>
    <xf numFmtId="0" fontId="18" fillId="0" borderId="1" xfId="0" applyFont="1" applyBorder="1" applyAlignment="1">
      <alignment horizontal="right"/>
    </xf>
    <xf numFmtId="0" fontId="17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4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8" fillId="0" borderId="1" xfId="5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5" fillId="0" borderId="1" xfId="49" applyNumberFormat="1" applyFont="1" applyFill="1" applyBorder="1" applyAlignment="1">
      <alignment horizontal="center" vertical="center"/>
    </xf>
    <xf numFmtId="176" fontId="26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 wrapText="1"/>
    </xf>
    <xf numFmtId="176" fontId="27" fillId="0" borderId="1" xfId="5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9" fontId="0" fillId="0" borderId="0" xfId="11" applyFill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9" fontId="29" fillId="0" borderId="1" xfId="1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1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32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23&#35745;&#21010;\10.23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.23计划母表"/>
      <sheetName val="10.23采价表"/>
      <sheetName val="邓群"/>
      <sheetName val="计划量汇总表"/>
      <sheetName val="何玉英"/>
      <sheetName val="要货数量"/>
    </sheetNames>
    <sheetDataSet>
      <sheetData sheetId="0">
        <row r="1">
          <cell r="D1" t="str">
            <v>货品ID（未经营注明新品”）</v>
          </cell>
          <cell r="E1" t="str">
            <v>通用名</v>
          </cell>
          <cell r="F1" t="str">
            <v>商品名</v>
          </cell>
          <cell r="G1" t="str">
            <v>规格</v>
          </cell>
          <cell r="H1" t="str">
            <v>基本单位</v>
          </cell>
          <cell r="I1" t="str">
            <v>生产厂家</v>
          </cell>
          <cell r="J1" t="str">
            <v>产地</v>
          </cell>
        </row>
        <row r="2">
          <cell r="D2">
            <v>118954</v>
          </cell>
          <cell r="E2" t="str">
            <v>连花清瘟胶囊</v>
          </cell>
          <cell r="F2" t="str">
            <v/>
          </cell>
          <cell r="G2" t="str">
            <v>0.35gx36粒</v>
          </cell>
          <cell r="H2" t="str">
            <v>盒</v>
          </cell>
          <cell r="I2" t="str">
            <v>石家庄以岭药业股份有限公司</v>
          </cell>
          <cell r="J2" t="str">
            <v>石家庄以岭</v>
          </cell>
        </row>
        <row r="3">
          <cell r="D3">
            <v>161198</v>
          </cell>
          <cell r="E3" t="str">
            <v>乳酸菌素片</v>
          </cell>
          <cell r="F3" t="str">
            <v/>
          </cell>
          <cell r="G3" t="str">
            <v>0.4gx64片</v>
          </cell>
          <cell r="H3" t="str">
            <v>盒</v>
          </cell>
          <cell r="I3" t="str">
            <v>江中药业股份有限公司</v>
          </cell>
          <cell r="J3" t="str">
            <v>江中药业</v>
          </cell>
        </row>
        <row r="4">
          <cell r="D4">
            <v>35100</v>
          </cell>
          <cell r="E4" t="str">
            <v>夏桑菊颗粒</v>
          </cell>
          <cell r="F4" t="str">
            <v/>
          </cell>
          <cell r="G4" t="str">
            <v>10gx20袋</v>
          </cell>
          <cell r="H4" t="str">
            <v>袋</v>
          </cell>
          <cell r="I4" t="str">
            <v>太极集团重庆桐君阁药厂有限公司</v>
          </cell>
          <cell r="J4" t="str">
            <v>桐君阁药厂</v>
          </cell>
        </row>
        <row r="5">
          <cell r="D5">
            <v>206239</v>
          </cell>
          <cell r="E5" t="str">
            <v>医用棉签</v>
          </cell>
          <cell r="F5" t="str">
            <v/>
          </cell>
          <cell r="G5" t="str">
            <v>50支 Ⅰ型</v>
          </cell>
          <cell r="H5" t="str">
            <v>包</v>
          </cell>
          <cell r="I5" t="str">
            <v>成都市卫生材料厂</v>
          </cell>
          <cell r="J5" t="str">
            <v>成都卫材厂</v>
          </cell>
        </row>
        <row r="6">
          <cell r="D6">
            <v>169682</v>
          </cell>
          <cell r="E6" t="str">
            <v>连花清瘟胶囊</v>
          </cell>
          <cell r="F6" t="str">
            <v/>
          </cell>
          <cell r="G6" t="str">
            <v>0.35gx48粒</v>
          </cell>
          <cell r="H6" t="str">
            <v>盒</v>
          </cell>
          <cell r="I6" t="str">
            <v>石家庄以岭药业股份有限公司</v>
          </cell>
          <cell r="J6" t="str">
            <v>石家庄以岭</v>
          </cell>
        </row>
        <row r="7">
          <cell r="D7">
            <v>9937</v>
          </cell>
          <cell r="E7" t="str">
            <v>医用脱脂纱布垫</v>
          </cell>
          <cell r="F7" t="str">
            <v/>
          </cell>
          <cell r="G7" t="str">
            <v>6cmx6cmx8cmx2片</v>
          </cell>
          <cell r="H7" t="str">
            <v>个</v>
          </cell>
          <cell r="I7" t="str">
            <v>成都市卫生材料厂</v>
          </cell>
          <cell r="J7" t="str">
            <v>成都卫材厂</v>
          </cell>
        </row>
        <row r="8">
          <cell r="D8">
            <v>189135</v>
          </cell>
          <cell r="E8" t="str">
            <v>苯磺酸左氨氯地平片</v>
          </cell>
          <cell r="F8" t="str">
            <v>施慧达</v>
          </cell>
          <cell r="G8" t="str">
            <v>2.5mgx7片x2板</v>
          </cell>
          <cell r="H8" t="str">
            <v>盒</v>
          </cell>
          <cell r="I8" t="str">
            <v>施慧达药业集团有限公司（原吉林省天风制药）</v>
          </cell>
          <cell r="J8" t="str">
            <v>施慧达药业</v>
          </cell>
        </row>
        <row r="9">
          <cell r="D9">
            <v>1949</v>
          </cell>
          <cell r="E9" t="str">
            <v>藿香正气水</v>
          </cell>
          <cell r="F9" t="str">
            <v/>
          </cell>
          <cell r="G9" t="str">
            <v>10mlx10支</v>
          </cell>
          <cell r="H9" t="str">
            <v>盒</v>
          </cell>
          <cell r="I9" t="str">
            <v>四川省通园制药集团有限公司</v>
          </cell>
          <cell r="J9" t="str">
            <v>四川通园制药</v>
          </cell>
        </row>
        <row r="10">
          <cell r="D10">
            <v>144423</v>
          </cell>
          <cell r="E10" t="str">
            <v>健胃消食片</v>
          </cell>
          <cell r="F10" t="str">
            <v/>
          </cell>
          <cell r="G10" t="str">
            <v>0.8g*32片（无糖型薄膜衣片）</v>
          </cell>
          <cell r="H10" t="str">
            <v>盒</v>
          </cell>
          <cell r="I10" t="str">
            <v>江中药业股份有限公司</v>
          </cell>
          <cell r="J10" t="str">
            <v>江中药业股份</v>
          </cell>
        </row>
        <row r="11">
          <cell r="D11">
            <v>184685</v>
          </cell>
          <cell r="E11" t="str">
            <v>风油精</v>
          </cell>
          <cell r="F11" t="str">
            <v/>
          </cell>
          <cell r="G11" t="str">
            <v>6ml</v>
          </cell>
          <cell r="H11" t="str">
            <v>盒</v>
          </cell>
          <cell r="I11" t="str">
            <v>上海中华药业有限公司</v>
          </cell>
          <cell r="J11" t="str">
            <v>上海中华</v>
          </cell>
        </row>
        <row r="12">
          <cell r="D12">
            <v>19577</v>
          </cell>
          <cell r="E12" t="str">
            <v>人丹</v>
          </cell>
          <cell r="F12" t="str">
            <v/>
          </cell>
          <cell r="G12" t="str">
            <v>1.725g</v>
          </cell>
          <cell r="H12" t="str">
            <v>盒</v>
          </cell>
          <cell r="I12" t="str">
            <v>广州王老吉药业股份有限公司</v>
          </cell>
          <cell r="J12" t="str">
            <v>广州王老吉</v>
          </cell>
        </row>
        <row r="13">
          <cell r="D13">
            <v>185243</v>
          </cell>
          <cell r="E13" t="str">
            <v>一次性使用医用口罩</v>
          </cell>
          <cell r="F13" t="str">
            <v/>
          </cell>
          <cell r="G13" t="str">
            <v>TNK-KZ灭菌级17cmx9cm-3层x8个挂耳型(大号)</v>
          </cell>
          <cell r="H13" t="str">
            <v>包</v>
          </cell>
          <cell r="I13" t="str">
            <v>汕头市泰恩康医用器材厂有限公司</v>
          </cell>
          <cell r="J13" t="str">
            <v>汕头泰恩康</v>
          </cell>
        </row>
        <row r="14">
          <cell r="D14">
            <v>35102</v>
          </cell>
          <cell r="E14" t="str">
            <v>复方板蓝根颗粒</v>
          </cell>
          <cell r="F14" t="str">
            <v/>
          </cell>
          <cell r="G14" t="str">
            <v>15gx20袋</v>
          </cell>
          <cell r="H14" t="str">
            <v>袋</v>
          </cell>
          <cell r="I14" t="str">
            <v>太极集团重庆桐君阁药厂有限公司</v>
          </cell>
          <cell r="J14" t="str">
            <v>桐君阁药厂</v>
          </cell>
        </row>
        <row r="15">
          <cell r="D15">
            <v>205174</v>
          </cell>
          <cell r="E15" t="str">
            <v>人绒毛膜促性腺激素检测试纸（胶体金法）</v>
          </cell>
          <cell r="F15" t="str">
            <v/>
          </cell>
          <cell r="G15" t="str">
            <v>1人份/袋(条Ⅰ型）</v>
          </cell>
          <cell r="H15" t="str">
            <v>袋</v>
          </cell>
          <cell r="I15" t="str">
            <v>南通伊仕生物技术股份有限公司</v>
          </cell>
          <cell r="J15" t="str">
            <v>南通伊仕生物</v>
          </cell>
        </row>
        <row r="16">
          <cell r="D16">
            <v>102356</v>
          </cell>
          <cell r="E16" t="str">
            <v>连花清瘟颗粒</v>
          </cell>
          <cell r="F16" t="str">
            <v/>
          </cell>
          <cell r="G16" t="str">
            <v>6gx10袋</v>
          </cell>
          <cell r="H16" t="str">
            <v>盒</v>
          </cell>
          <cell r="I16" t="str">
            <v>北京以岭药业有限公司</v>
          </cell>
          <cell r="J16" t="str">
            <v>北京以岭药业</v>
          </cell>
        </row>
        <row r="17">
          <cell r="D17">
            <v>198856</v>
          </cell>
          <cell r="E17" t="str">
            <v>百合康牌钙维生素D软胶囊</v>
          </cell>
          <cell r="F17" t="str">
            <v/>
          </cell>
          <cell r="G17" t="str">
            <v>1000mgx60粒</v>
          </cell>
          <cell r="H17" t="str">
            <v>盒</v>
          </cell>
          <cell r="I17" t="str">
            <v>威海百合生物技术股份有限公司</v>
          </cell>
          <cell r="J17" t="str">
            <v>威海百合生物技术</v>
          </cell>
        </row>
        <row r="18">
          <cell r="D18">
            <v>127932</v>
          </cell>
          <cell r="E18" t="str">
            <v>苏黄止咳胶囊</v>
          </cell>
          <cell r="F18" t="str">
            <v/>
          </cell>
          <cell r="G18" t="str">
            <v>0.45g*9粒</v>
          </cell>
          <cell r="H18" t="str">
            <v>盒</v>
          </cell>
          <cell r="I18" t="str">
            <v>扬子江药业集团北京海燕药业有限公司</v>
          </cell>
          <cell r="J18" t="str">
            <v>扬子江北京海燕</v>
          </cell>
        </row>
        <row r="19">
          <cell r="D19">
            <v>110030</v>
          </cell>
          <cell r="E19" t="str">
            <v>健胃消食片(小儿)</v>
          </cell>
          <cell r="F19" t="str">
            <v/>
          </cell>
          <cell r="G19" t="str">
            <v>0.5gx12片x6板(薄膜衣）</v>
          </cell>
          <cell r="H19" t="str">
            <v>盒</v>
          </cell>
          <cell r="I19" t="str">
            <v>江中药业股份有限公司</v>
          </cell>
          <cell r="J19" t="str">
            <v>江中药业股份</v>
          </cell>
        </row>
        <row r="20">
          <cell r="D20">
            <v>206240</v>
          </cell>
          <cell r="E20" t="str">
            <v>云南白药创可贴</v>
          </cell>
          <cell r="F20" t="str">
            <v/>
          </cell>
          <cell r="G20" t="str">
            <v>6片</v>
          </cell>
          <cell r="H20" t="str">
            <v>盒</v>
          </cell>
          <cell r="I20" t="str">
            <v>云南白药集团无锡药业有限公司</v>
          </cell>
          <cell r="J20" t="str">
            <v>云南白药无锡</v>
          </cell>
        </row>
        <row r="21">
          <cell r="D21">
            <v>168750</v>
          </cell>
          <cell r="E21" t="str">
            <v>复方氨酚烷胺片</v>
          </cell>
          <cell r="F21" t="str">
            <v/>
          </cell>
          <cell r="G21" t="str">
            <v>6片x3板</v>
          </cell>
          <cell r="H21" t="str">
            <v>盒</v>
          </cell>
          <cell r="I21" t="str">
            <v>吉林省吴太感康药业有限公司</v>
          </cell>
          <cell r="J21" t="str">
            <v>吉林吴太感康</v>
          </cell>
        </row>
        <row r="22">
          <cell r="D22">
            <v>119652</v>
          </cell>
          <cell r="E22" t="str">
            <v>多烯磷脂酰胆碱胶囊(易善复)</v>
          </cell>
          <cell r="F22" t="str">
            <v/>
          </cell>
          <cell r="G22" t="str">
            <v>228mgx36粒</v>
          </cell>
          <cell r="H22" t="str">
            <v>盒</v>
          </cell>
          <cell r="I22" t="str">
            <v>赛诺菲安万特(北京)制药有限公司</v>
          </cell>
          <cell r="J22" t="str">
            <v>赛诺菲(北京)制药</v>
          </cell>
        </row>
        <row r="23">
          <cell r="D23">
            <v>118077</v>
          </cell>
          <cell r="E23" t="str">
            <v>创面消毒喷雾剂</v>
          </cell>
          <cell r="F23" t="str">
            <v>百多邦</v>
          </cell>
          <cell r="G23" t="str">
            <v>70ml</v>
          </cell>
          <cell r="H23" t="str">
            <v>瓶</v>
          </cell>
          <cell r="I23" t="str">
            <v>中美天津史克制药有限公司</v>
          </cell>
          <cell r="J23" t="str">
            <v>天津史克</v>
          </cell>
        </row>
        <row r="24">
          <cell r="D24">
            <v>135050</v>
          </cell>
          <cell r="E24" t="str">
            <v>人绒毛膜促性腺激素(HCG)诊断试剂（乳胶法）</v>
          </cell>
          <cell r="F24" t="str">
            <v/>
          </cell>
          <cell r="G24" t="str">
            <v>CB11x1支</v>
          </cell>
          <cell r="H24" t="str">
            <v>盒</v>
          </cell>
          <cell r="I24" t="str">
            <v>美艾利尔（上海）诊断产品有限公司</v>
          </cell>
          <cell r="J24" t="str">
            <v>美艾利尔（上海）</v>
          </cell>
        </row>
        <row r="25">
          <cell r="D25">
            <v>195709</v>
          </cell>
          <cell r="E25" t="str">
            <v>三鞭补酒</v>
          </cell>
          <cell r="F25" t="str">
            <v/>
          </cell>
          <cell r="G25" t="str">
            <v>125ml玻璃瓶</v>
          </cell>
          <cell r="H25" t="str">
            <v>瓶</v>
          </cell>
          <cell r="I25" t="str">
            <v>烟台中亚医药保健酒有限公司</v>
          </cell>
          <cell r="J25" t="str">
            <v>烟台中亚</v>
          </cell>
        </row>
        <row r="26">
          <cell r="D26">
            <v>207667</v>
          </cell>
          <cell r="E26" t="str">
            <v>医用防护口罩</v>
          </cell>
          <cell r="F26" t="str">
            <v/>
          </cell>
          <cell r="G26" t="str">
            <v>挂耳折叠型 16cmx11cm 1只</v>
          </cell>
          <cell r="H26" t="str">
            <v>只</v>
          </cell>
          <cell r="I26" t="str">
            <v>河南省安邦卫材有限公司</v>
          </cell>
          <cell r="J26" t="str">
            <v>河南安邦</v>
          </cell>
        </row>
        <row r="27">
          <cell r="D27">
            <v>171499</v>
          </cell>
          <cell r="E27" t="str">
            <v>肠炎宁片</v>
          </cell>
          <cell r="F27" t="str">
            <v/>
          </cell>
          <cell r="G27" t="str">
            <v>0.42gx60片（薄膜衣）</v>
          </cell>
          <cell r="H27" t="str">
            <v>盒</v>
          </cell>
          <cell r="I27" t="str">
            <v>江西康恩贝中药有限公司</v>
          </cell>
          <cell r="J27" t="str">
            <v>江西康恩贝</v>
          </cell>
        </row>
        <row r="28">
          <cell r="D28">
            <v>68437</v>
          </cell>
          <cell r="E28" t="str">
            <v>药艾条</v>
          </cell>
          <cell r="F28" t="str">
            <v/>
          </cell>
          <cell r="G28" t="str">
            <v>30g</v>
          </cell>
          <cell r="H28" t="str">
            <v>支</v>
          </cell>
          <cell r="I28" t="str">
            <v>烟台爱心药业有限公司</v>
          </cell>
          <cell r="J28" t="str">
            <v>烟台爱心</v>
          </cell>
        </row>
        <row r="29">
          <cell r="D29">
            <v>46836</v>
          </cell>
          <cell r="E29" t="str">
            <v>风油精</v>
          </cell>
          <cell r="F29" t="str">
            <v/>
          </cell>
          <cell r="G29" t="str">
            <v>6ml</v>
          </cell>
          <cell r="H29" t="str">
            <v>瓶</v>
          </cell>
          <cell r="I29" t="str">
            <v>黄石卫生材料药业有限公司</v>
          </cell>
          <cell r="J29" t="str">
            <v>黄石卫生材料</v>
          </cell>
        </row>
        <row r="30">
          <cell r="D30">
            <v>124181</v>
          </cell>
          <cell r="E30" t="str">
            <v>云南白药(精装)</v>
          </cell>
          <cell r="F30" t="str">
            <v/>
          </cell>
          <cell r="G30" t="str">
            <v>4g(保险子1粒)</v>
          </cell>
          <cell r="H30" t="str">
            <v>盒</v>
          </cell>
          <cell r="I30" t="str">
            <v>云南白药集团股份有限公司</v>
          </cell>
          <cell r="J30" t="str">
            <v>云南白药股份</v>
          </cell>
        </row>
        <row r="31">
          <cell r="D31">
            <v>110737</v>
          </cell>
          <cell r="E31" t="str">
            <v>肠炎宁片</v>
          </cell>
          <cell r="F31" t="str">
            <v/>
          </cell>
          <cell r="G31" t="str">
            <v>0.42gx12片x3板(薄膜衣)</v>
          </cell>
          <cell r="H31" t="str">
            <v>盒</v>
          </cell>
          <cell r="I31" t="str">
            <v>江西康恩贝中药有限公司</v>
          </cell>
          <cell r="J31" t="str">
            <v>江西康恩贝</v>
          </cell>
        </row>
        <row r="32">
          <cell r="D32">
            <v>196610</v>
          </cell>
          <cell r="E32" t="str">
            <v>非布司他片</v>
          </cell>
          <cell r="F32" t="str">
            <v/>
          </cell>
          <cell r="G32" t="str">
            <v>40mgx7片x2板</v>
          </cell>
          <cell r="H32" t="str">
            <v>盒</v>
          </cell>
          <cell r="I32" t="str">
            <v>江苏恒瑞医药股份有限公司</v>
          </cell>
          <cell r="J32" t="str">
            <v>江苏恒瑞医药</v>
          </cell>
        </row>
        <row r="33">
          <cell r="D33">
            <v>195888</v>
          </cell>
          <cell r="E33" t="str">
            <v>布洛芬缓释胶囊</v>
          </cell>
          <cell r="F33" t="str">
            <v>芬必得</v>
          </cell>
          <cell r="G33" t="str">
            <v>0.3gx12粒x2板</v>
          </cell>
          <cell r="H33" t="str">
            <v>盒</v>
          </cell>
          <cell r="I33" t="str">
            <v>中美天津史克制药有限公司</v>
          </cell>
          <cell r="J33" t="str">
            <v>天津史克</v>
          </cell>
        </row>
        <row r="34">
          <cell r="D34">
            <v>169354</v>
          </cell>
          <cell r="E34" t="str">
            <v>瑞舒伐他汀钙片（可定）</v>
          </cell>
          <cell r="F34" t="str">
            <v>可定</v>
          </cell>
          <cell r="G34" t="str">
            <v>10mgx7片x4板</v>
          </cell>
          <cell r="H34" t="str">
            <v>盒</v>
          </cell>
          <cell r="I34" t="str">
            <v>阿斯利康药业（中国）有限公司</v>
          </cell>
          <cell r="J34" t="str">
            <v>阿斯利康</v>
          </cell>
        </row>
        <row r="35">
          <cell r="D35">
            <v>188722</v>
          </cell>
          <cell r="E35" t="str">
            <v>医用隔离面罩</v>
          </cell>
          <cell r="F35" t="str">
            <v/>
          </cell>
          <cell r="G35" t="str">
            <v>折叠式：GM-A-L(大号)1只（内附3枚隔离片）</v>
          </cell>
          <cell r="H35" t="str">
            <v>包</v>
          </cell>
          <cell r="I35" t="str">
            <v>徐州贝德氏卫生用品有限公司</v>
          </cell>
          <cell r="J35" t="str">
            <v>徐州贝德氏</v>
          </cell>
        </row>
        <row r="36">
          <cell r="D36">
            <v>188724</v>
          </cell>
          <cell r="E36" t="str">
            <v>医用隔离面罩</v>
          </cell>
          <cell r="F36" t="str">
            <v/>
          </cell>
          <cell r="G36" t="str">
            <v>折叠式：GM-B-L(大号)3只（内附3枚隔离片）</v>
          </cell>
          <cell r="H36" t="str">
            <v>包</v>
          </cell>
          <cell r="I36" t="str">
            <v>徐州贝德氏卫生用品有限公司</v>
          </cell>
          <cell r="J36" t="str">
            <v>徐州贝德氏</v>
          </cell>
        </row>
        <row r="37">
          <cell r="D37">
            <v>260</v>
          </cell>
          <cell r="E37" t="str">
            <v>复方氨酚烷胺片(感康)</v>
          </cell>
          <cell r="F37" t="str">
            <v/>
          </cell>
          <cell r="G37" t="str">
            <v>12片</v>
          </cell>
          <cell r="H37" t="str">
            <v>盒</v>
          </cell>
          <cell r="I37" t="str">
            <v>吉林省吴太感康药业有限公司</v>
          </cell>
          <cell r="J37" t="str">
            <v>吉林感康</v>
          </cell>
        </row>
        <row r="38">
          <cell r="D38">
            <v>98019</v>
          </cell>
          <cell r="E38" t="str">
            <v>牛黄上清胶囊</v>
          </cell>
          <cell r="F38" t="str">
            <v/>
          </cell>
          <cell r="G38" t="str">
            <v>0.3gx12粒x3板</v>
          </cell>
          <cell r="H38" t="str">
            <v>盒</v>
          </cell>
          <cell r="I38" t="str">
            <v>江西康恩贝中药有限公司</v>
          </cell>
          <cell r="J38" t="str">
            <v>江西康恩贝</v>
          </cell>
        </row>
        <row r="39">
          <cell r="D39">
            <v>1967</v>
          </cell>
          <cell r="E39" t="str">
            <v>消痛贴膏</v>
          </cell>
          <cell r="F39" t="str">
            <v/>
          </cell>
          <cell r="G39" t="str">
            <v>1.2g+2.5mlx5贴</v>
          </cell>
          <cell r="H39" t="str">
            <v>盒</v>
          </cell>
          <cell r="I39" t="str">
            <v>西藏奇正藏药股份有限公司</v>
          </cell>
          <cell r="J39" t="str">
            <v>西藏奇正</v>
          </cell>
        </row>
        <row r="40">
          <cell r="D40">
            <v>9951</v>
          </cell>
          <cell r="E40" t="str">
            <v>医用脱脂纱布垫</v>
          </cell>
          <cell r="F40" t="str">
            <v/>
          </cell>
          <cell r="G40" t="str">
            <v>6cmx8cmx8cmx2片</v>
          </cell>
          <cell r="H40" t="str">
            <v>个</v>
          </cell>
          <cell r="I40" t="str">
            <v>成都市卫生材料厂</v>
          </cell>
          <cell r="J40" t="str">
            <v>成都卫材</v>
          </cell>
        </row>
        <row r="41">
          <cell r="D41">
            <v>140824</v>
          </cell>
          <cell r="E41" t="str">
            <v>麝香舒活灵</v>
          </cell>
          <cell r="F41" t="str">
            <v/>
          </cell>
          <cell r="G41" t="str">
            <v>80ml</v>
          </cell>
          <cell r="H41" t="str">
            <v>瓶</v>
          </cell>
          <cell r="I41" t="str">
            <v>四川光大制药有限公司</v>
          </cell>
          <cell r="J41" t="str">
            <v>四川光大</v>
          </cell>
        </row>
        <row r="42">
          <cell r="D42">
            <v>140054</v>
          </cell>
          <cell r="E42" t="str">
            <v>复方金银花颗粒</v>
          </cell>
          <cell r="F42" t="str">
            <v/>
          </cell>
          <cell r="G42" t="str">
            <v>10gx10袋</v>
          </cell>
          <cell r="H42" t="str">
            <v>盒</v>
          </cell>
          <cell r="I42" t="str">
            <v>广州诺金制药有限公司</v>
          </cell>
          <cell r="J42" t="str">
            <v>广州诺金制药</v>
          </cell>
        </row>
        <row r="43">
          <cell r="D43">
            <v>201281</v>
          </cell>
          <cell r="E43" t="str">
            <v>消炎止咳片</v>
          </cell>
          <cell r="F43" t="str">
            <v/>
          </cell>
          <cell r="G43" t="str">
            <v>0.41gx12片x2板(薄膜衣)</v>
          </cell>
          <cell r="H43" t="str">
            <v>盒</v>
          </cell>
          <cell r="I43" t="str">
            <v>云南康恩贝希陶药业有限公司</v>
          </cell>
          <cell r="J43" t="str">
            <v>云南康恩贝希陶</v>
          </cell>
        </row>
        <row r="44">
          <cell r="D44">
            <v>207309</v>
          </cell>
          <cell r="E44" t="str">
            <v>医用隔离面罩</v>
          </cell>
          <cell r="F44" t="str">
            <v/>
          </cell>
          <cell r="G44" t="str">
            <v>折叠式：GM-D-S-l(小号)2只</v>
          </cell>
          <cell r="H44" t="str">
            <v>包</v>
          </cell>
          <cell r="I44" t="str">
            <v>徐州贝德氏卫生用品有限公司</v>
          </cell>
          <cell r="J44" t="str">
            <v>徐州贝德氏</v>
          </cell>
        </row>
        <row r="45">
          <cell r="D45">
            <v>204438</v>
          </cell>
          <cell r="E45" t="str">
            <v>盐水清洗液体敷料</v>
          </cell>
          <cell r="F45" t="str">
            <v/>
          </cell>
          <cell r="G45" t="str">
            <v>0.9% 250ml</v>
          </cell>
          <cell r="H45" t="str">
            <v>瓶</v>
          </cell>
          <cell r="I45" t="str">
            <v>江西真美生物科技有限公司</v>
          </cell>
          <cell r="J45" t="str">
            <v>江西真美</v>
          </cell>
        </row>
        <row r="46">
          <cell r="D46">
            <v>105528</v>
          </cell>
          <cell r="E46" t="str">
            <v>红药胶囊</v>
          </cell>
          <cell r="F46" t="str">
            <v/>
          </cell>
          <cell r="G46" t="str">
            <v>0.25gx12粒x2板</v>
          </cell>
          <cell r="H46" t="str">
            <v>盒</v>
          </cell>
          <cell r="I46" t="str">
            <v>云南康恩贝希陶药业有限公司</v>
          </cell>
          <cell r="J46" t="str">
            <v>云南康恩贝希陶</v>
          </cell>
        </row>
        <row r="47">
          <cell r="D47">
            <v>162622</v>
          </cell>
          <cell r="E47" t="str">
            <v>蛋白粉</v>
          </cell>
          <cell r="F47" t="str">
            <v/>
          </cell>
          <cell r="G47" t="str">
            <v>400g（10gx40袋）</v>
          </cell>
          <cell r="H47" t="str">
            <v>罐</v>
          </cell>
          <cell r="I47" t="str">
            <v>威海百合生物技术股份有限公司</v>
          </cell>
          <cell r="J47" t="str">
            <v>威海百合</v>
          </cell>
        </row>
        <row r="48">
          <cell r="D48">
            <v>3527</v>
          </cell>
          <cell r="E48" t="str">
            <v>非那雄胺片</v>
          </cell>
          <cell r="F48" t="str">
            <v>保列治</v>
          </cell>
          <cell r="G48" t="str">
            <v>5mgx10片</v>
          </cell>
          <cell r="H48" t="str">
            <v>盒</v>
          </cell>
          <cell r="I48" t="str">
            <v>杭州默沙东制药有限公司</v>
          </cell>
          <cell r="J48" t="str">
            <v>杭州默沙东</v>
          </cell>
        </row>
        <row r="49">
          <cell r="D49">
            <v>207305</v>
          </cell>
          <cell r="E49" t="str">
            <v>医用隔离面罩</v>
          </cell>
          <cell r="F49" t="str">
            <v/>
          </cell>
          <cell r="G49" t="str">
            <v>折叠式：GM-D-L-l(大号)2只</v>
          </cell>
          <cell r="H49" t="str">
            <v>包</v>
          </cell>
          <cell r="I49" t="str">
            <v>徐州贝德氏卫生用品有限公司</v>
          </cell>
          <cell r="J49" t="str">
            <v>徐州贝德氏</v>
          </cell>
        </row>
        <row r="50">
          <cell r="D50">
            <v>207322</v>
          </cell>
          <cell r="E50" t="str">
            <v>医用普通口罩</v>
          </cell>
          <cell r="F50" t="str">
            <v/>
          </cell>
          <cell r="G50" t="str">
            <v>YT-B-M（中号）5只</v>
          </cell>
          <cell r="H50" t="str">
            <v>包</v>
          </cell>
          <cell r="I50" t="str">
            <v>徐州贝德氏卫生用品有限公司</v>
          </cell>
          <cell r="J50" t="str">
            <v>徐州贝德氏</v>
          </cell>
        </row>
        <row r="51">
          <cell r="D51">
            <v>159520</v>
          </cell>
          <cell r="E51" t="str">
            <v>百合康牌维生素C含片</v>
          </cell>
          <cell r="F51" t="str">
            <v/>
          </cell>
          <cell r="G51" t="str">
            <v>1.2gx60片</v>
          </cell>
          <cell r="H51" t="str">
            <v>盒</v>
          </cell>
          <cell r="I51" t="str">
            <v>威海百合生物技术股份有限公司</v>
          </cell>
          <cell r="J51" t="str">
            <v>威海百合生物技术</v>
          </cell>
        </row>
        <row r="52">
          <cell r="D52">
            <v>166892</v>
          </cell>
          <cell r="E52" t="str">
            <v>葡萄糖酸锌口服溶液</v>
          </cell>
          <cell r="F52" t="str">
            <v/>
          </cell>
          <cell r="G52" t="str">
            <v>10ml：35mgx12支</v>
          </cell>
          <cell r="H52" t="str">
            <v>盒</v>
          </cell>
          <cell r="I52" t="str">
            <v>哈药集团三精制药有限公司</v>
          </cell>
          <cell r="J52" t="str">
            <v>哈药集团三精</v>
          </cell>
        </row>
        <row r="53">
          <cell r="D53">
            <v>207321</v>
          </cell>
          <cell r="E53" t="str">
            <v>医用普通口罩</v>
          </cell>
          <cell r="F53" t="str">
            <v/>
          </cell>
          <cell r="G53" t="str">
            <v>YT-B-S（小号）5只</v>
          </cell>
          <cell r="H53" t="str">
            <v>包</v>
          </cell>
          <cell r="I53" t="str">
            <v>徐州贝德氏卫生用品有限公司</v>
          </cell>
          <cell r="J53" t="str">
            <v>徐州贝德氏</v>
          </cell>
        </row>
        <row r="54">
          <cell r="D54">
            <v>46943</v>
          </cell>
          <cell r="E54" t="str">
            <v>益母草颗粒</v>
          </cell>
          <cell r="F54" t="str">
            <v/>
          </cell>
          <cell r="G54" t="str">
            <v>15gx12袋</v>
          </cell>
          <cell r="H54" t="str">
            <v>盒</v>
          </cell>
          <cell r="I54" t="str">
            <v>太极集团四川南充制药有限公司</v>
          </cell>
          <cell r="J54" t="str">
            <v>四川南充制药</v>
          </cell>
        </row>
        <row r="55">
          <cell r="D55">
            <v>67579</v>
          </cell>
          <cell r="E55" t="str">
            <v>蓝芩口服液</v>
          </cell>
          <cell r="F55" t="str">
            <v/>
          </cell>
          <cell r="G55" t="str">
            <v>10mlx12支</v>
          </cell>
          <cell r="H55" t="str">
            <v>盒</v>
          </cell>
          <cell r="I55" t="str">
            <v>江苏扬子江药业集团有限公司</v>
          </cell>
          <cell r="J55" t="str">
            <v>江苏扬子江</v>
          </cell>
        </row>
        <row r="56">
          <cell r="D56">
            <v>130134</v>
          </cell>
          <cell r="E56" t="str">
            <v>乳酸菌素片</v>
          </cell>
          <cell r="F56" t="str">
            <v/>
          </cell>
          <cell r="G56" t="str">
            <v>0.4gx8片x4板</v>
          </cell>
          <cell r="H56" t="str">
            <v>盒</v>
          </cell>
          <cell r="I56" t="str">
            <v>江中药业股份有限公司</v>
          </cell>
          <cell r="J56" t="str">
            <v>江中药业</v>
          </cell>
        </row>
        <row r="57">
          <cell r="D57">
            <v>74375</v>
          </cell>
          <cell r="E57" t="str">
            <v>糠酸莫米松乳膏</v>
          </cell>
          <cell r="F57" t="str">
            <v>芙美松</v>
          </cell>
          <cell r="G57" t="str">
            <v>10g:10mg</v>
          </cell>
          <cell r="H57" t="str">
            <v>盒</v>
          </cell>
          <cell r="I57" t="str">
            <v>浙江仙琚制药股份有限公司</v>
          </cell>
          <cell r="J57" t="str">
            <v>浙江仙琚制药</v>
          </cell>
        </row>
        <row r="58">
          <cell r="D58">
            <v>197712</v>
          </cell>
          <cell r="E58" t="str">
            <v>玻璃体温计</v>
          </cell>
          <cell r="F58" t="str">
            <v/>
          </cell>
          <cell r="G58" t="str">
            <v>内标式（腋下）</v>
          </cell>
          <cell r="H58" t="str">
            <v>支</v>
          </cell>
          <cell r="I58" t="str">
            <v>宁波市鄞州华鑫仪器有限公司</v>
          </cell>
          <cell r="J58" t="str">
            <v>宁波鄞州</v>
          </cell>
        </row>
        <row r="59">
          <cell r="D59">
            <v>195723</v>
          </cell>
          <cell r="E59" t="str">
            <v>医用隔离面罩</v>
          </cell>
          <cell r="F59" t="str">
            <v/>
          </cell>
          <cell r="G59" t="str">
            <v>JZJ-MZ-C(全棉型) 1枚装 S 蓝色</v>
          </cell>
          <cell r="H59" t="str">
            <v>盒</v>
          </cell>
          <cell r="I59" t="str">
            <v>青岛健之佳生物科技有限公司</v>
          </cell>
          <cell r="J59" t="str">
            <v>青岛健之佳</v>
          </cell>
        </row>
        <row r="60">
          <cell r="D60">
            <v>207855</v>
          </cell>
          <cell r="E60" t="str">
            <v>医用隔离面罩</v>
          </cell>
          <cell r="F60" t="str">
            <v/>
          </cell>
          <cell r="G60" t="str">
            <v>JZJ-MZ-C,S(小号)粉色</v>
          </cell>
          <cell r="H60" t="str">
            <v>盒</v>
          </cell>
          <cell r="I60" t="str">
            <v>青岛健之佳生物科技有限公司</v>
          </cell>
          <cell r="J60" t="str">
            <v>青岛健之佳</v>
          </cell>
        </row>
        <row r="61">
          <cell r="D61">
            <v>207869</v>
          </cell>
          <cell r="E61" t="str">
            <v>医用隔离面罩</v>
          </cell>
          <cell r="F61" t="str">
            <v/>
          </cell>
          <cell r="G61" t="str">
            <v>JZJ-MZ-C,M(中号)黑色</v>
          </cell>
          <cell r="H61" t="str">
            <v>盒</v>
          </cell>
          <cell r="I61" t="str">
            <v>青岛健之佳生物科技有限公司</v>
          </cell>
          <cell r="J61" t="str">
            <v>青岛健之佳</v>
          </cell>
        </row>
        <row r="62">
          <cell r="D62">
            <v>39163</v>
          </cell>
          <cell r="E62" t="str">
            <v>百合固金片</v>
          </cell>
          <cell r="F62" t="str">
            <v/>
          </cell>
          <cell r="G62" t="str">
            <v>0.4gx30片</v>
          </cell>
          <cell r="H62" t="str">
            <v>盒</v>
          </cell>
          <cell r="I62" t="str">
            <v>广州诺金制药有限公司</v>
          </cell>
          <cell r="J62" t="str">
            <v>广州诺金制药</v>
          </cell>
        </row>
        <row r="63">
          <cell r="D63">
            <v>135051</v>
          </cell>
          <cell r="E63" t="str">
            <v>人绒毛膜促性腺激素(HCG)诊断试剂（乳胶法）</v>
          </cell>
          <cell r="F63" t="str">
            <v>可丽蓝</v>
          </cell>
          <cell r="G63" t="str">
            <v>CB11 2支装</v>
          </cell>
          <cell r="H63" t="str">
            <v>盒</v>
          </cell>
          <cell r="I63" t="str">
            <v>美艾利尔（上海）诊断产品有限公司</v>
          </cell>
          <cell r="J63" t="str">
            <v>雅培诊断上海</v>
          </cell>
        </row>
        <row r="64">
          <cell r="D64">
            <v>803</v>
          </cell>
          <cell r="E64" t="str">
            <v>三九胃泰颗粒</v>
          </cell>
          <cell r="F64" t="str">
            <v/>
          </cell>
          <cell r="G64" t="str">
            <v>2.5gx6袋(无糖)</v>
          </cell>
          <cell r="H64" t="str">
            <v>盒</v>
          </cell>
          <cell r="I64" t="str">
            <v>三九医药股份有限公司</v>
          </cell>
          <cell r="J64" t="str">
            <v>华润三九医药</v>
          </cell>
        </row>
        <row r="65">
          <cell r="D65">
            <v>184684</v>
          </cell>
          <cell r="E65" t="str">
            <v>清凉油(白色)</v>
          </cell>
          <cell r="F65" t="str">
            <v/>
          </cell>
          <cell r="G65" t="str">
            <v>18.4g</v>
          </cell>
          <cell r="H65" t="str">
            <v>盒</v>
          </cell>
          <cell r="I65" t="str">
            <v>上海中华药业有限公司</v>
          </cell>
          <cell r="J65" t="str">
            <v>上海中华</v>
          </cell>
        </row>
        <row r="66">
          <cell r="D66">
            <v>136143</v>
          </cell>
          <cell r="E66" t="str">
            <v>阿莫西林胶囊</v>
          </cell>
          <cell r="F66" t="str">
            <v/>
          </cell>
          <cell r="G66" t="str">
            <v>0.5gx40粒</v>
          </cell>
          <cell r="H66" t="str">
            <v>盒</v>
          </cell>
          <cell r="I66" t="str">
            <v>成都蓉药集团四川长威制药有限公司</v>
          </cell>
          <cell r="J66" t="str">
            <v>四川峨眉山药业（原成都蓉药集团）</v>
          </cell>
        </row>
        <row r="67">
          <cell r="D67">
            <v>22944</v>
          </cell>
          <cell r="E67" t="str">
            <v>丙酸氟替卡松鼻喷雾剂</v>
          </cell>
          <cell r="F67" t="str">
            <v>辅舒良</v>
          </cell>
          <cell r="G67" t="str">
            <v>50ug：120喷</v>
          </cell>
          <cell r="H67" t="str">
            <v>盒</v>
          </cell>
          <cell r="I67" t="str">
            <v/>
          </cell>
          <cell r="J67" t="str">
            <v>西班牙</v>
          </cell>
        </row>
        <row r="68">
          <cell r="D68">
            <v>117605</v>
          </cell>
          <cell r="E68" t="str">
            <v>藿香正气颗粒</v>
          </cell>
          <cell r="F68" t="str">
            <v/>
          </cell>
          <cell r="G68" t="str">
            <v>10gx10袋</v>
          </cell>
          <cell r="H68" t="str">
            <v>盒</v>
          </cell>
          <cell r="I68" t="str">
            <v>太极集团四川南充制药有限公司</v>
          </cell>
          <cell r="J68" t="str">
            <v>四川南充制药</v>
          </cell>
        </row>
        <row r="69">
          <cell r="D69">
            <v>201676</v>
          </cell>
          <cell r="E69" t="str">
            <v>肌苷口服溶液</v>
          </cell>
          <cell r="F69" t="str">
            <v/>
          </cell>
          <cell r="G69" t="str">
            <v>10ml:0.2gx6支</v>
          </cell>
          <cell r="H69" t="str">
            <v>盒</v>
          </cell>
          <cell r="I69" t="str">
            <v>广西南宁百会药业集团有限公司</v>
          </cell>
          <cell r="J69" t="str">
            <v>广西南宁百会药业</v>
          </cell>
        </row>
        <row r="70">
          <cell r="D70">
            <v>204303</v>
          </cell>
          <cell r="E70" t="str">
            <v>冰樟桉氟轻松贴膏</v>
          </cell>
          <cell r="F70" t="str">
            <v/>
          </cell>
          <cell r="G70" t="str">
            <v>4cmx6.5cmx4贴</v>
          </cell>
          <cell r="H70" t="str">
            <v>袋</v>
          </cell>
          <cell r="I70" t="str">
            <v>河南羚锐制药股份有限公司</v>
          </cell>
          <cell r="J70" t="str">
            <v>河南羚锐</v>
          </cell>
        </row>
        <row r="71">
          <cell r="D71">
            <v>179926</v>
          </cell>
          <cell r="E71" t="str">
            <v>曼秀雷敦什果冰润唇膏-柠檬</v>
          </cell>
          <cell r="F71" t="str">
            <v/>
          </cell>
          <cell r="G71" t="str">
            <v>3.5g</v>
          </cell>
          <cell r="H71" t="str">
            <v>支</v>
          </cell>
          <cell r="I71" t="str">
            <v>曼秀雷敦(中国)药业有限公司</v>
          </cell>
          <cell r="J71" t="str">
            <v>曼秀雷敦</v>
          </cell>
        </row>
        <row r="72">
          <cell r="D72">
            <v>207320</v>
          </cell>
          <cell r="E72" t="str">
            <v>医用普通口罩</v>
          </cell>
          <cell r="F72" t="str">
            <v/>
          </cell>
          <cell r="G72" t="str">
            <v>YT-B-L（大号）5只</v>
          </cell>
          <cell r="H72" t="str">
            <v>包</v>
          </cell>
          <cell r="I72" t="str">
            <v>徐州贝德氏卫生用品有限公司</v>
          </cell>
          <cell r="J72" t="str">
            <v>徐州贝德氏</v>
          </cell>
        </row>
        <row r="73">
          <cell r="D73">
            <v>207870</v>
          </cell>
          <cell r="E73" t="str">
            <v>医用隔离面罩</v>
          </cell>
          <cell r="F73" t="str">
            <v/>
          </cell>
          <cell r="G73" t="str">
            <v>JZJ-MZ-C,M(中号)格子</v>
          </cell>
          <cell r="H73" t="str">
            <v>盒</v>
          </cell>
          <cell r="I73" t="str">
            <v>青岛健之佳生物科技有限公司</v>
          </cell>
          <cell r="J73" t="str">
            <v>青岛健之佳</v>
          </cell>
        </row>
        <row r="74">
          <cell r="D74">
            <v>165176</v>
          </cell>
          <cell r="E74" t="str">
            <v>奥利司他胶囊</v>
          </cell>
          <cell r="F74" t="str">
            <v/>
          </cell>
          <cell r="G74" t="str">
            <v>60mgx24粒</v>
          </cell>
          <cell r="H74" t="str">
            <v>盒</v>
          </cell>
          <cell r="I74" t="str">
            <v>山东新时代药业有限公司</v>
          </cell>
          <cell r="J74" t="str">
            <v>山东新时代</v>
          </cell>
        </row>
        <row r="75">
          <cell r="D75">
            <v>152802</v>
          </cell>
          <cell r="E75" t="str">
            <v>医用纱布块</v>
          </cell>
          <cell r="F75" t="str">
            <v/>
          </cell>
          <cell r="G75" t="str">
            <v>5片（7.5cmx7.5cm-8P)(灭菌型、不带X光线)</v>
          </cell>
          <cell r="H75" t="str">
            <v>袋</v>
          </cell>
          <cell r="I75" t="str">
            <v>振德医疗用品股份有限公司</v>
          </cell>
          <cell r="J75" t="str">
            <v>振德医疗用品</v>
          </cell>
        </row>
        <row r="76">
          <cell r="D76">
            <v>187532</v>
          </cell>
          <cell r="E76" t="str">
            <v>98医用复合碘消毒液</v>
          </cell>
          <cell r="F76" t="str">
            <v/>
          </cell>
          <cell r="G76" t="str">
            <v>100ml</v>
          </cell>
          <cell r="H76" t="str">
            <v>瓶</v>
          </cell>
          <cell r="I76" t="str">
            <v>贵州碘雅医疗器械有限公司</v>
          </cell>
          <cell r="J76" t="str">
            <v>贵州碘雅</v>
          </cell>
        </row>
        <row r="77">
          <cell r="D77">
            <v>187575</v>
          </cell>
          <cell r="E77" t="str">
            <v>注射用米卡芬净钠</v>
          </cell>
          <cell r="F77" t="str">
            <v/>
          </cell>
          <cell r="G77" t="str">
            <v>50mg</v>
          </cell>
          <cell r="H77" t="str">
            <v>瓶</v>
          </cell>
          <cell r="I77" t="str">
            <v>江苏豪森药业股份有限公司</v>
          </cell>
          <cell r="J77" t="str">
            <v>江苏豪森药业</v>
          </cell>
        </row>
        <row r="78">
          <cell r="D78">
            <v>207306</v>
          </cell>
          <cell r="E78" t="str">
            <v>医用隔离面罩</v>
          </cell>
          <cell r="F78" t="str">
            <v/>
          </cell>
          <cell r="G78" t="str">
            <v>折叠式：GM-D-L(大号)1只（隔离片1枚 赠1枚）</v>
          </cell>
          <cell r="H78" t="str">
            <v>包</v>
          </cell>
          <cell r="I78" t="str">
            <v>徐州贝德氏卫生用品有限公司</v>
          </cell>
          <cell r="J78" t="str">
            <v>徐州贝德氏</v>
          </cell>
        </row>
        <row r="79">
          <cell r="D79">
            <v>207319</v>
          </cell>
          <cell r="E79" t="str">
            <v>医用普通口罩</v>
          </cell>
          <cell r="F79" t="str">
            <v/>
          </cell>
          <cell r="G79" t="str">
            <v>YT-A-L（大号）1只</v>
          </cell>
          <cell r="H79" t="str">
            <v>包</v>
          </cell>
          <cell r="I79" t="str">
            <v>徐州贝德氏卫生用品有限公司</v>
          </cell>
          <cell r="J79" t="str">
            <v>徐州贝德氏</v>
          </cell>
        </row>
        <row r="80">
          <cell r="D80">
            <v>1796</v>
          </cell>
          <cell r="E80" t="str">
            <v>复方甘草口服溶液</v>
          </cell>
          <cell r="F80" t="str">
            <v/>
          </cell>
          <cell r="G80" t="str">
            <v>100ml</v>
          </cell>
          <cell r="H80" t="str">
            <v>瓶</v>
          </cell>
          <cell r="I80" t="str">
            <v>西南药业股份有限公司</v>
          </cell>
          <cell r="J80" t="str">
            <v>西南药业</v>
          </cell>
        </row>
        <row r="81">
          <cell r="D81">
            <v>196781</v>
          </cell>
          <cell r="E81" t="str">
            <v>玻璃体温计</v>
          </cell>
          <cell r="F81" t="str">
            <v/>
          </cell>
          <cell r="G81" t="str">
            <v>三角型棒式（口腔）</v>
          </cell>
          <cell r="H81" t="str">
            <v>支</v>
          </cell>
          <cell r="I81" t="str">
            <v>宁波市鄞州华鑫仪器有限公司</v>
          </cell>
          <cell r="J81" t="str">
            <v>宁波鄞州</v>
          </cell>
        </row>
        <row r="82">
          <cell r="D82">
            <v>46432</v>
          </cell>
          <cell r="E82" t="str">
            <v>麝香壮骨膏</v>
          </cell>
          <cell r="F82" t="str">
            <v/>
          </cell>
          <cell r="G82" t="str">
            <v>6.5cmx10cmx4贴</v>
          </cell>
          <cell r="H82" t="str">
            <v>盒</v>
          </cell>
          <cell r="I82" t="str">
            <v>黄石卫生材料药业有限公司</v>
          </cell>
          <cell r="J82" t="str">
            <v>黄石卫生材料</v>
          </cell>
        </row>
        <row r="83">
          <cell r="D83">
            <v>118020</v>
          </cell>
          <cell r="E83" t="str">
            <v>穿心莲内酯滴丸</v>
          </cell>
          <cell r="F83" t="str">
            <v/>
          </cell>
          <cell r="G83" t="str">
            <v>0.15gx12袋</v>
          </cell>
          <cell r="H83" t="str">
            <v>盒</v>
          </cell>
          <cell r="I83" t="str">
            <v>天士力医药集团股份有限公司(原:天士力制药集团股份有限公司)</v>
          </cell>
          <cell r="J83" t="str">
            <v>天津天士力</v>
          </cell>
        </row>
        <row r="84">
          <cell r="D84">
            <v>141171</v>
          </cell>
          <cell r="E84" t="str">
            <v>辛芩颗粒</v>
          </cell>
          <cell r="F84" t="str">
            <v/>
          </cell>
          <cell r="G84" t="str">
            <v>20gx10袋</v>
          </cell>
          <cell r="H84" t="str">
            <v>盒</v>
          </cell>
          <cell r="I84" t="str">
            <v>太极集团重庆涪陵制药厂有限公司</v>
          </cell>
          <cell r="J84" t="str">
            <v>太极涪陵药厂</v>
          </cell>
        </row>
        <row r="85">
          <cell r="D85">
            <v>186496</v>
          </cell>
          <cell r="E85" t="str">
            <v>仙靓蛇胆牛黄花露水</v>
          </cell>
          <cell r="F85" t="str">
            <v/>
          </cell>
          <cell r="G85" t="str">
            <v>195ml</v>
          </cell>
          <cell r="H85" t="str">
            <v>瓶</v>
          </cell>
          <cell r="I85" t="str">
            <v>南通市潘妍化妆品厂</v>
          </cell>
          <cell r="J85" t="str">
            <v>南通潘妍</v>
          </cell>
        </row>
        <row r="86">
          <cell r="D86">
            <v>47797</v>
          </cell>
          <cell r="E86" t="str">
            <v>复方草珊瑚含片</v>
          </cell>
          <cell r="F86" t="str">
            <v/>
          </cell>
          <cell r="G86" t="str">
            <v>1gx6片x4板(大片)</v>
          </cell>
          <cell r="H86" t="str">
            <v>盒</v>
          </cell>
          <cell r="I86" t="str">
            <v>江中药业股份有限公司</v>
          </cell>
          <cell r="J86" t="str">
            <v>江中药业</v>
          </cell>
        </row>
        <row r="87">
          <cell r="D87">
            <v>38855</v>
          </cell>
          <cell r="E87" t="str">
            <v>美国护肤甘油</v>
          </cell>
          <cell r="F87" t="str">
            <v/>
          </cell>
          <cell r="G87" t="str">
            <v>90ml</v>
          </cell>
          <cell r="H87" t="str">
            <v>瓶</v>
          </cell>
          <cell r="I87" t="str">
            <v>南通市潘妍化妆品厂</v>
          </cell>
          <cell r="J87" t="str">
            <v>南通潘妍</v>
          </cell>
        </row>
        <row r="88">
          <cell r="D88">
            <v>110207</v>
          </cell>
          <cell r="E88" t="str">
            <v>碳酸钙维D3元素片(4)(金钙尔奇D)</v>
          </cell>
          <cell r="F88" t="str">
            <v/>
          </cell>
          <cell r="G88" t="str">
            <v>600mgx60片</v>
          </cell>
          <cell r="H88" t="str">
            <v>瓶</v>
          </cell>
          <cell r="I88" t="str">
            <v>惠氏制药有限公司</v>
          </cell>
          <cell r="J88" t="str">
            <v>惠氏制药</v>
          </cell>
        </row>
        <row r="89">
          <cell r="D89">
            <v>114941</v>
          </cell>
          <cell r="E89" t="str">
            <v>藿香正气胶囊</v>
          </cell>
          <cell r="F89" t="str">
            <v/>
          </cell>
          <cell r="G89" t="str">
            <v>0.3gx36粒</v>
          </cell>
          <cell r="H89" t="str">
            <v>盒</v>
          </cell>
          <cell r="I89" t="str">
            <v>太极集团浙江东方制药有限公司</v>
          </cell>
          <cell r="J89" t="str">
            <v>浙江东方</v>
          </cell>
        </row>
        <row r="90">
          <cell r="D90">
            <v>183621</v>
          </cell>
          <cell r="E90" t="str">
            <v>益生菌粉</v>
          </cell>
          <cell r="F90" t="str">
            <v/>
          </cell>
          <cell r="G90" t="str">
            <v>9g（1.5gx6袋）</v>
          </cell>
          <cell r="H90" t="str">
            <v>盒</v>
          </cell>
          <cell r="I90" t="str">
            <v>深圳市均乐生物科技有限公司</v>
          </cell>
          <cell r="J90" t="str">
            <v>深圳均乐生物</v>
          </cell>
        </row>
        <row r="91">
          <cell r="D91">
            <v>166998</v>
          </cell>
          <cell r="E91" t="str">
            <v>灸热贴</v>
          </cell>
          <cell r="F91" t="str">
            <v/>
          </cell>
          <cell r="G91" t="str">
            <v>HC-F痛经贴x2贴</v>
          </cell>
          <cell r="H91" t="str">
            <v>盒</v>
          </cell>
          <cell r="I91" t="str">
            <v>济南汉磁生物科技有限公司</v>
          </cell>
          <cell r="J91" t="str">
            <v>济南汉磁</v>
          </cell>
        </row>
        <row r="92">
          <cell r="D92">
            <v>13613</v>
          </cell>
          <cell r="E92" t="str">
            <v>左甲状腺素钠片</v>
          </cell>
          <cell r="F92" t="str">
            <v>优甲乐</v>
          </cell>
          <cell r="G92" t="str">
            <v>50ugx100片</v>
          </cell>
          <cell r="H92" t="str">
            <v>瓶</v>
          </cell>
          <cell r="I92" t="str">
            <v>德国Merck KGaA</v>
          </cell>
          <cell r="J92" t="str">
            <v>MerckKGaA</v>
          </cell>
        </row>
        <row r="93">
          <cell r="D93">
            <v>183499</v>
          </cell>
          <cell r="E93" t="str">
            <v>复方青黛丸</v>
          </cell>
          <cell r="F93" t="str">
            <v/>
          </cell>
          <cell r="G93" t="str">
            <v>6gx9袋（水丸)</v>
          </cell>
          <cell r="H93" t="str">
            <v>盒</v>
          </cell>
          <cell r="I93" t="str">
            <v>陕西医药控股集团天宁制药有限责任公司</v>
          </cell>
          <cell r="J93" t="str">
            <v>陕西天宁制药</v>
          </cell>
        </row>
        <row r="94">
          <cell r="D94">
            <v>152736</v>
          </cell>
          <cell r="E94" t="str">
            <v>透明敷料（灭菌型）</v>
          </cell>
          <cell r="F94" t="str">
            <v/>
          </cell>
          <cell r="G94" t="str">
            <v>1片（10cmx10cm）</v>
          </cell>
          <cell r="H94" t="str">
            <v>袋</v>
          </cell>
          <cell r="I94" t="str">
            <v>振德医疗用品股份有限公司</v>
          </cell>
          <cell r="J94" t="str">
            <v>绍兴振德医用敷料</v>
          </cell>
        </row>
        <row r="95">
          <cell r="D95">
            <v>150679</v>
          </cell>
          <cell r="E95" t="str">
            <v>金银花露</v>
          </cell>
          <cell r="F95" t="str">
            <v/>
          </cell>
          <cell r="G95" t="str">
            <v>250ml(塑瓶装)</v>
          </cell>
          <cell r="H95" t="str">
            <v>瓶</v>
          </cell>
          <cell r="I95" t="str">
            <v>襄樊隆中药业有限责任公司</v>
          </cell>
          <cell r="J95" t="str">
            <v>葵花药业集团</v>
          </cell>
        </row>
        <row r="96">
          <cell r="D96">
            <v>133312</v>
          </cell>
          <cell r="E96" t="str">
            <v>氯雷他定片</v>
          </cell>
          <cell r="F96" t="str">
            <v/>
          </cell>
          <cell r="G96" t="str">
            <v>10mgx12片</v>
          </cell>
          <cell r="H96" t="str">
            <v>盒</v>
          </cell>
          <cell r="I96" t="str">
            <v>东盛科技启东盖天力制药股份有限公司</v>
          </cell>
          <cell r="J96" t="str">
            <v>拜耳医药启东</v>
          </cell>
        </row>
        <row r="97">
          <cell r="D97">
            <v>37565</v>
          </cell>
          <cell r="E97" t="str">
            <v>抗宫炎片</v>
          </cell>
          <cell r="F97" t="str">
            <v/>
          </cell>
          <cell r="G97" t="str">
            <v>0.3gx18片x4板(薄膜衣)</v>
          </cell>
          <cell r="H97" t="str">
            <v>盒</v>
          </cell>
          <cell r="I97" t="str">
            <v>江西天施康中药股份有限公司</v>
          </cell>
          <cell r="J97" t="str">
            <v>江西天施康</v>
          </cell>
        </row>
        <row r="98">
          <cell r="D98">
            <v>63497</v>
          </cell>
          <cell r="E98" t="str">
            <v>萘敏维滴眼液</v>
          </cell>
          <cell r="F98" t="str">
            <v/>
          </cell>
          <cell r="G98" t="str">
            <v>10ml</v>
          </cell>
          <cell r="H98" t="str">
            <v>盒</v>
          </cell>
          <cell r="I98" t="str">
            <v>江西闪亮制药有限公司</v>
          </cell>
          <cell r="J98" t="str">
            <v>江西闪亮制药</v>
          </cell>
        </row>
        <row r="99">
          <cell r="D99">
            <v>5688</v>
          </cell>
          <cell r="E99" t="str">
            <v>糠酸莫米松乳膏</v>
          </cell>
          <cell r="F99" t="str">
            <v>艾洛松</v>
          </cell>
          <cell r="G99" t="str">
            <v>0.1%(5g:5mg)</v>
          </cell>
          <cell r="H99" t="str">
            <v>支</v>
          </cell>
          <cell r="I99" t="str">
            <v>上海新亚药业闵行有限公司</v>
          </cell>
          <cell r="J99" t="str">
            <v>上海新亚闵行</v>
          </cell>
        </row>
        <row r="100">
          <cell r="D100">
            <v>170214</v>
          </cell>
          <cell r="E100" t="str">
            <v>利尔康牌75%酒精消毒液</v>
          </cell>
          <cell r="F100" t="str">
            <v/>
          </cell>
          <cell r="G100" t="str">
            <v>100ml</v>
          </cell>
          <cell r="H100" t="str">
            <v>瓶</v>
          </cell>
          <cell r="I100" t="str">
            <v>山东利尔康医疗科技股份有限公司</v>
          </cell>
          <cell r="J100" t="str">
            <v>山东利尔康</v>
          </cell>
        </row>
        <row r="101">
          <cell r="D101">
            <v>200074</v>
          </cell>
          <cell r="E101" t="str">
            <v>复方板蓝根颗粒</v>
          </cell>
          <cell r="F101" t="str">
            <v/>
          </cell>
          <cell r="G101" t="str">
            <v>15gx20袋</v>
          </cell>
          <cell r="H101" t="str">
            <v>袋</v>
          </cell>
          <cell r="I101" t="str">
            <v>广州诺金制药有限公司</v>
          </cell>
          <cell r="J101" t="str">
            <v>广州诺金制药</v>
          </cell>
        </row>
        <row r="102">
          <cell r="D102">
            <v>201241</v>
          </cell>
          <cell r="E102" t="str">
            <v>促黄体生成素检测试纸（胶体金免疫层析法）</v>
          </cell>
          <cell r="F102" t="str">
            <v/>
          </cell>
          <cell r="G102" t="str">
            <v>5人份/盒（条型）</v>
          </cell>
          <cell r="H102" t="str">
            <v>盒</v>
          </cell>
          <cell r="I102" t="str">
            <v>南通伊仕生物技术股份有限公司</v>
          </cell>
          <cell r="J102" t="str">
            <v>南通伊仕</v>
          </cell>
        </row>
        <row r="103">
          <cell r="D103">
            <v>1663</v>
          </cell>
          <cell r="E103" t="str">
            <v>足光散(足光粉)</v>
          </cell>
          <cell r="F103" t="str">
            <v/>
          </cell>
          <cell r="G103" t="str">
            <v>40gx3袋</v>
          </cell>
          <cell r="H103" t="str">
            <v>盒</v>
          </cell>
          <cell r="I103" t="str">
            <v>成都九芝堂金鼎药业有限公司</v>
          </cell>
          <cell r="J103" t="str">
            <v>成都九芝堂</v>
          </cell>
        </row>
        <row r="104">
          <cell r="D104">
            <v>150446</v>
          </cell>
          <cell r="E104" t="str">
            <v>阿莫西林分散片</v>
          </cell>
          <cell r="F104" t="str">
            <v/>
          </cell>
          <cell r="G104" t="str">
            <v>0.5gx10片/板x2板/盒</v>
          </cell>
          <cell r="H104" t="str">
            <v>盒</v>
          </cell>
          <cell r="I104" t="str">
            <v>西南药业股份有限公司</v>
          </cell>
          <cell r="J104" t="str">
            <v>西南药业</v>
          </cell>
        </row>
        <row r="105">
          <cell r="D105">
            <v>188890</v>
          </cell>
          <cell r="E105" t="str">
            <v>复方葡萄糖酸钙口服溶液</v>
          </cell>
          <cell r="F105" t="str">
            <v/>
          </cell>
          <cell r="G105" t="str">
            <v>10mlx12支</v>
          </cell>
          <cell r="H105" t="str">
            <v>盒</v>
          </cell>
          <cell r="I105" t="str">
            <v>哈药集团三精制药有限公司</v>
          </cell>
          <cell r="J105" t="str">
            <v>哈药三精</v>
          </cell>
        </row>
        <row r="106">
          <cell r="D106">
            <v>91</v>
          </cell>
          <cell r="E106" t="str">
            <v>布洛芬缓释胶囊(芬必得)</v>
          </cell>
          <cell r="F106" t="str">
            <v/>
          </cell>
          <cell r="G106" t="str">
            <v>300mgx20粒</v>
          </cell>
          <cell r="H106" t="str">
            <v>盒</v>
          </cell>
          <cell r="I106" t="str">
            <v>中美天津史克制药有限公司</v>
          </cell>
          <cell r="J106" t="str">
            <v>天津史克</v>
          </cell>
        </row>
        <row r="107">
          <cell r="D107">
            <v>69450</v>
          </cell>
          <cell r="E107" t="str">
            <v>十全大补丸</v>
          </cell>
          <cell r="F107" t="str">
            <v/>
          </cell>
          <cell r="G107" t="str">
            <v>192丸(浓缩丸)</v>
          </cell>
          <cell r="H107" t="str">
            <v>瓶</v>
          </cell>
          <cell r="I107" t="str">
            <v>太极集团重庆中药二厂</v>
          </cell>
          <cell r="J107" t="str">
            <v>重庆中药二厂</v>
          </cell>
        </row>
        <row r="108">
          <cell r="D108">
            <v>205399</v>
          </cell>
          <cell r="E108" t="str">
            <v>气血康口服液</v>
          </cell>
          <cell r="F108" t="str">
            <v/>
          </cell>
          <cell r="G108" t="str">
            <v>10mlx30支</v>
          </cell>
          <cell r="H108" t="str">
            <v>盒</v>
          </cell>
          <cell r="I108" t="str">
            <v>南京先声东元制药有限公司</v>
          </cell>
          <cell r="J108" t="str">
            <v>南京先声东元制药</v>
          </cell>
        </row>
        <row r="109">
          <cell r="D109">
            <v>146387</v>
          </cell>
          <cell r="E109" t="str">
            <v>酒精棉球(欧洁)</v>
          </cell>
          <cell r="F109" t="str">
            <v/>
          </cell>
          <cell r="G109" t="str">
            <v>25只</v>
          </cell>
          <cell r="H109" t="str">
            <v>瓶</v>
          </cell>
          <cell r="I109" t="str">
            <v>浙江欧洁科技股份有限公司</v>
          </cell>
          <cell r="J109" t="str">
            <v>浙江欧洁科技</v>
          </cell>
        </row>
        <row r="110">
          <cell r="D110">
            <v>47495</v>
          </cell>
          <cell r="E110" t="str">
            <v>阿法骨化醇片(萌格旺)</v>
          </cell>
          <cell r="F110" t="str">
            <v/>
          </cell>
          <cell r="G110" t="str">
            <v>0.25ugx10片</v>
          </cell>
          <cell r="H110" t="str">
            <v>盒</v>
          </cell>
          <cell r="I110" t="str">
            <v>日本帝人制药株式会社医药岩国制造所</v>
          </cell>
          <cell r="J110" t="str">
            <v>日本帝人</v>
          </cell>
        </row>
        <row r="111">
          <cell r="D111">
            <v>201240</v>
          </cell>
          <cell r="E111" t="str">
            <v>人绒毛膜促性腺激素规则分子和β核心片段检测试剂盒（胶体金法）</v>
          </cell>
          <cell r="F111" t="str">
            <v/>
          </cell>
          <cell r="G111" t="str">
            <v>1人份/盒（笔型）</v>
          </cell>
          <cell r="H111" t="str">
            <v>盒</v>
          </cell>
          <cell r="I111" t="str">
            <v>南通伊仕生物技术股份有限公司</v>
          </cell>
          <cell r="J111" t="str">
            <v>南通伊仕</v>
          </cell>
        </row>
        <row r="112">
          <cell r="D112">
            <v>17794</v>
          </cell>
          <cell r="E112" t="str">
            <v>妇炎洁植物本草抑菌洗液</v>
          </cell>
          <cell r="F112" t="str">
            <v/>
          </cell>
          <cell r="G112" t="str">
            <v>180ml</v>
          </cell>
          <cell r="H112" t="str">
            <v>瓶</v>
          </cell>
          <cell r="I112" t="str">
            <v>江西康美医药保健品有限公司</v>
          </cell>
          <cell r="J112" t="str">
            <v>江西康美</v>
          </cell>
        </row>
        <row r="113">
          <cell r="D113">
            <v>1922</v>
          </cell>
          <cell r="E113" t="str">
            <v>白猫风油精</v>
          </cell>
          <cell r="F113" t="str">
            <v/>
          </cell>
          <cell r="G113" t="str">
            <v>3ml</v>
          </cell>
          <cell r="H113" t="str">
            <v>瓶</v>
          </cell>
          <cell r="I113" t="str">
            <v>南通薄荷厂有限公司</v>
          </cell>
          <cell r="J113" t="str">
            <v>南通薄荷厂</v>
          </cell>
        </row>
        <row r="114">
          <cell r="D114">
            <v>196594</v>
          </cell>
          <cell r="E114" t="str">
            <v>冷敷凝胶(默氏痘立克)</v>
          </cell>
          <cell r="F114" t="str">
            <v>默氏</v>
          </cell>
          <cell r="G114" t="str">
            <v>15g(痘性肌肤型)</v>
          </cell>
          <cell r="H114" t="str">
            <v>盒</v>
          </cell>
          <cell r="I114" t="str">
            <v>湖南德禧医疗科技有限公司</v>
          </cell>
          <cell r="J114" t="str">
            <v>湖南德禧</v>
          </cell>
        </row>
        <row r="115">
          <cell r="D115">
            <v>102</v>
          </cell>
          <cell r="E115" t="str">
            <v>阿莫西林胶囊</v>
          </cell>
          <cell r="F115" t="str">
            <v/>
          </cell>
          <cell r="G115" t="str">
            <v>0.25gx50粒</v>
          </cell>
          <cell r="H115" t="str">
            <v>盒</v>
          </cell>
          <cell r="I115" t="str">
            <v>石药集团中诺药业(石家庄)有限公司</v>
          </cell>
          <cell r="J115" t="str">
            <v>石药中诺</v>
          </cell>
        </row>
        <row r="116">
          <cell r="D116">
            <v>39990</v>
          </cell>
          <cell r="E116" t="str">
            <v>84消毒液</v>
          </cell>
          <cell r="F116" t="str">
            <v/>
          </cell>
          <cell r="G116" t="str">
            <v>450ml</v>
          </cell>
          <cell r="H116" t="str">
            <v>瓶</v>
          </cell>
          <cell r="I116" t="str">
            <v>四川蓉康世圣药业有限责任公司</v>
          </cell>
          <cell r="J116" t="str">
            <v>四川蓉康世圣</v>
          </cell>
        </row>
        <row r="117">
          <cell r="D117">
            <v>206504</v>
          </cell>
          <cell r="E117" t="str">
            <v>液体敷料</v>
          </cell>
          <cell r="F117" t="str">
            <v/>
          </cell>
          <cell r="G117" t="str">
            <v>160g 甘油型</v>
          </cell>
          <cell r="H117" t="str">
            <v>瓶</v>
          </cell>
          <cell r="I117" t="str">
            <v>福建省海乐威生物工程有限公司</v>
          </cell>
          <cell r="J117" t="str">
            <v>福建海乐威</v>
          </cell>
        </row>
        <row r="118">
          <cell r="D118">
            <v>139409</v>
          </cell>
          <cell r="E118" t="str">
            <v>蜂胶口腔膜</v>
          </cell>
          <cell r="F118" t="str">
            <v/>
          </cell>
          <cell r="G118" t="str">
            <v>1cmx1.3cmx5片x4袋</v>
          </cell>
          <cell r="H118" t="str">
            <v>盒</v>
          </cell>
          <cell r="I118" t="str">
            <v>北京紫竹药业有限公司</v>
          </cell>
          <cell r="J118" t="str">
            <v>华润紫竹</v>
          </cell>
        </row>
        <row r="119">
          <cell r="D119">
            <v>170166</v>
          </cell>
          <cell r="E119" t="str">
            <v>棉签</v>
          </cell>
          <cell r="F119" t="str">
            <v/>
          </cell>
          <cell r="G119" t="str">
            <v>50支（10cm单头）</v>
          </cell>
          <cell r="H119" t="str">
            <v>袋</v>
          </cell>
          <cell r="I119" t="str">
            <v>振德医疗用品股份有限公司</v>
          </cell>
          <cell r="J119" t="str">
            <v>振德医疗用品</v>
          </cell>
        </row>
        <row r="120">
          <cell r="D120">
            <v>191795</v>
          </cell>
          <cell r="E120" t="str">
            <v>冷敷凝露</v>
          </cell>
          <cell r="F120" t="str">
            <v/>
          </cell>
          <cell r="G120" t="str">
            <v>120ml</v>
          </cell>
          <cell r="H120" t="str">
            <v>瓶</v>
          </cell>
          <cell r="I120" t="str">
            <v>桂林市高乐医药保健品有限公司</v>
          </cell>
          <cell r="J120" t="str">
            <v>桂林高乐医药</v>
          </cell>
        </row>
        <row r="121">
          <cell r="D121">
            <v>139740</v>
          </cell>
          <cell r="E121" t="str">
            <v>咽炎片</v>
          </cell>
          <cell r="F121" t="str">
            <v/>
          </cell>
          <cell r="G121" t="str">
            <v>0.26gx15片x3板/盒(薄膜衣片)</v>
          </cell>
          <cell r="H121" t="str">
            <v>盒</v>
          </cell>
          <cell r="I121" t="str">
            <v>吉林市吴太感康药业有限公司</v>
          </cell>
          <cell r="J121" t="str">
            <v>吉林市吴太感康</v>
          </cell>
        </row>
        <row r="122">
          <cell r="D122">
            <v>70874</v>
          </cell>
          <cell r="E122" t="str">
            <v>小柴胡颗粒</v>
          </cell>
          <cell r="F122" t="str">
            <v/>
          </cell>
          <cell r="G122" t="str">
            <v>10gx10袋</v>
          </cell>
          <cell r="H122" t="str">
            <v>盒</v>
          </cell>
          <cell r="I122" t="str">
            <v>太极集团四川绵阳制药有限公司</v>
          </cell>
          <cell r="J122" t="str">
            <v>四川绵阳制药</v>
          </cell>
        </row>
        <row r="123">
          <cell r="D123">
            <v>3207</v>
          </cell>
          <cell r="E123" t="str">
            <v>医用脱脂棉</v>
          </cell>
          <cell r="F123" t="str">
            <v/>
          </cell>
          <cell r="G123" t="str">
            <v>10g</v>
          </cell>
          <cell r="H123" t="str">
            <v>包</v>
          </cell>
          <cell r="I123" t="str">
            <v>成都市卫生材料厂</v>
          </cell>
          <cell r="J123" t="str">
            <v>成都卫材</v>
          </cell>
        </row>
        <row r="124">
          <cell r="D124">
            <v>11132</v>
          </cell>
          <cell r="E124" t="str">
            <v>炉甘石洗剂</v>
          </cell>
          <cell r="F124" t="str">
            <v/>
          </cell>
          <cell r="G124" t="str">
            <v>100ml</v>
          </cell>
          <cell r="H124" t="str">
            <v>瓶</v>
          </cell>
          <cell r="I124" t="str">
            <v>上海运佳黄浦制药有限公司</v>
          </cell>
          <cell r="J124" t="str">
            <v>上海运佳黄浦</v>
          </cell>
        </row>
        <row r="125">
          <cell r="D125">
            <v>31263</v>
          </cell>
          <cell r="E125" t="str">
            <v>清热止痒洗剂</v>
          </cell>
          <cell r="F125" t="str">
            <v/>
          </cell>
          <cell r="G125" t="str">
            <v>200ml</v>
          </cell>
          <cell r="H125" t="str">
            <v>瓶</v>
          </cell>
          <cell r="I125" t="str">
            <v>云南优克制药公司</v>
          </cell>
          <cell r="J125" t="str">
            <v>云南优克制药</v>
          </cell>
        </row>
        <row r="126">
          <cell r="D126">
            <v>2324</v>
          </cell>
          <cell r="E126" t="str">
            <v>固肠止泻丸</v>
          </cell>
          <cell r="F126" t="str">
            <v/>
          </cell>
          <cell r="G126" t="str">
            <v>30g</v>
          </cell>
          <cell r="H126" t="str">
            <v>盒</v>
          </cell>
          <cell r="I126" t="str">
            <v>陕西中医学院制药厂</v>
          </cell>
          <cell r="J126" t="str">
            <v>陕西中医学院</v>
          </cell>
        </row>
        <row r="127">
          <cell r="D127">
            <v>47881</v>
          </cell>
          <cell r="E127" t="str">
            <v>乙酰螺旋霉素片</v>
          </cell>
          <cell r="F127" t="str">
            <v/>
          </cell>
          <cell r="G127" t="str">
            <v>0.1gx12片x2板(薄膜衣)</v>
          </cell>
          <cell r="H127" t="str">
            <v>盒</v>
          </cell>
          <cell r="I127" t="str">
            <v>西南药业股份有限公司</v>
          </cell>
          <cell r="J127" t="str">
            <v>西南药业</v>
          </cell>
        </row>
        <row r="128">
          <cell r="D128">
            <v>165998</v>
          </cell>
          <cell r="E128" t="str">
            <v>高原安R凡克胶囊</v>
          </cell>
          <cell r="F128" t="str">
            <v/>
          </cell>
          <cell r="G128" t="str">
            <v>8g（0.4gx20粒）</v>
          </cell>
          <cell r="H128" t="str">
            <v>盒</v>
          </cell>
          <cell r="I128" t="str">
            <v>西藏高原安生物科技开发有限公司</v>
          </cell>
          <cell r="J128" t="str">
            <v>西藏高原安</v>
          </cell>
        </row>
        <row r="129">
          <cell r="D129">
            <v>156879</v>
          </cell>
          <cell r="E129" t="str">
            <v>感冒清热颗粒</v>
          </cell>
          <cell r="F129" t="str">
            <v/>
          </cell>
          <cell r="G129" t="str">
            <v>12gx18袋(有糖)</v>
          </cell>
          <cell r="H129" t="str">
            <v>袋</v>
          </cell>
          <cell r="I129" t="str">
            <v>华润三九(枣庄)药业有限公司(原山东三九药业)</v>
          </cell>
          <cell r="J129" t="str">
            <v>华润三九(枣庄)</v>
          </cell>
        </row>
        <row r="130">
          <cell r="D130">
            <v>1945</v>
          </cell>
          <cell r="E130" t="str">
            <v>风油精</v>
          </cell>
          <cell r="F130" t="str">
            <v/>
          </cell>
          <cell r="G130" t="str">
            <v>3ml</v>
          </cell>
          <cell r="H130" t="str">
            <v>瓶</v>
          </cell>
          <cell r="I130" t="str">
            <v>广州白云山制药股份有限公司白云山何济公制药厂</v>
          </cell>
          <cell r="J130" t="str">
            <v>白云山何济公</v>
          </cell>
        </row>
        <row r="131">
          <cell r="D131">
            <v>26467</v>
          </cell>
          <cell r="E131" t="str">
            <v>维C银翘片</v>
          </cell>
          <cell r="F131" t="str">
            <v/>
          </cell>
          <cell r="G131" t="str">
            <v>18片</v>
          </cell>
          <cell r="H131" t="str">
            <v>瓶</v>
          </cell>
          <cell r="I131" t="str">
            <v>贵州百灵企业集团制药股份有限公司</v>
          </cell>
          <cell r="J131" t="str">
            <v>贵州百灵制药</v>
          </cell>
        </row>
        <row r="132">
          <cell r="D132">
            <v>77997</v>
          </cell>
          <cell r="E132" t="str">
            <v>盐酸西替利嗪片</v>
          </cell>
          <cell r="F132" t="str">
            <v>贝分片</v>
          </cell>
          <cell r="G132" t="str">
            <v>10mgx24片</v>
          </cell>
          <cell r="H132" t="str">
            <v>盒</v>
          </cell>
          <cell r="I132" t="str">
            <v>鲁南贝特制药有限公司(原山东鲁南贝特制药有限公司)</v>
          </cell>
          <cell r="J132" t="str">
            <v>鲁南贝特制药</v>
          </cell>
        </row>
        <row r="133">
          <cell r="D133">
            <v>45131</v>
          </cell>
          <cell r="E133" t="str">
            <v>复方苦参洗剂</v>
          </cell>
          <cell r="F133" t="str">
            <v/>
          </cell>
          <cell r="G133" t="str">
            <v>280ml</v>
          </cell>
          <cell r="H133" t="str">
            <v>瓶</v>
          </cell>
          <cell r="I133" t="str">
            <v>浙江中法制药有限公司(原:嘉兴陆润制药有限公司)</v>
          </cell>
          <cell r="J133" t="str">
            <v>浙江中法(嘉兴陆润)</v>
          </cell>
        </row>
        <row r="134">
          <cell r="D134">
            <v>23140</v>
          </cell>
          <cell r="E134" t="str">
            <v>阿奇霉素干混悬剂(希舒美)</v>
          </cell>
          <cell r="F134" t="str">
            <v/>
          </cell>
          <cell r="G134" t="str">
            <v>0.1gx6袋</v>
          </cell>
          <cell r="H134" t="str">
            <v>盒</v>
          </cell>
          <cell r="I134" t="str">
            <v>大连辉瑞制药有限公司</v>
          </cell>
          <cell r="J134" t="str">
            <v>大连辉瑞</v>
          </cell>
        </row>
        <row r="135">
          <cell r="D135">
            <v>58375</v>
          </cell>
          <cell r="E135" t="str">
            <v>黄连上清丸</v>
          </cell>
          <cell r="F135" t="str">
            <v/>
          </cell>
          <cell r="G135" t="str">
            <v>6gx10袋(浓缩丸)</v>
          </cell>
          <cell r="H135" t="str">
            <v>盒</v>
          </cell>
          <cell r="I135" t="str">
            <v>太极集团重庆桐君阁药厂有限公司</v>
          </cell>
          <cell r="J135" t="str">
            <v>桐君阁药厂</v>
          </cell>
        </row>
        <row r="136">
          <cell r="D136">
            <v>135792</v>
          </cell>
          <cell r="E136" t="str">
            <v>藿香正气丸</v>
          </cell>
          <cell r="F136" t="str">
            <v/>
          </cell>
          <cell r="G136" t="str">
            <v>18丸*2板(浓缩丸)</v>
          </cell>
          <cell r="H136" t="str">
            <v>盒</v>
          </cell>
          <cell r="I136" t="str">
            <v>太极集团重庆中药二厂</v>
          </cell>
          <cell r="J136" t="str">
            <v>重庆中药二厂</v>
          </cell>
        </row>
        <row r="137">
          <cell r="D137">
            <v>33974</v>
          </cell>
          <cell r="E137" t="str">
            <v>咳舒糖浆</v>
          </cell>
          <cell r="F137" t="str">
            <v/>
          </cell>
          <cell r="G137" t="str">
            <v>100ml</v>
          </cell>
          <cell r="H137" t="str">
            <v>瓶</v>
          </cell>
          <cell r="I137" t="str">
            <v>太极集团浙江东方制药有限公司</v>
          </cell>
          <cell r="J137" t="str">
            <v>浙江东方</v>
          </cell>
        </row>
        <row r="138">
          <cell r="D138">
            <v>34337</v>
          </cell>
          <cell r="E138" t="str">
            <v>清喉咽合剂</v>
          </cell>
          <cell r="F138" t="str">
            <v/>
          </cell>
          <cell r="G138" t="str">
            <v>150ml</v>
          </cell>
          <cell r="H138" t="str">
            <v>瓶</v>
          </cell>
          <cell r="I138" t="str">
            <v>太极集团四川南充制药有限公司</v>
          </cell>
          <cell r="J138" t="str">
            <v>四川南充制药</v>
          </cell>
        </row>
        <row r="139">
          <cell r="D139">
            <v>30908</v>
          </cell>
          <cell r="E139" t="str">
            <v>头孢克肟颗粒</v>
          </cell>
          <cell r="F139" t="str">
            <v/>
          </cell>
          <cell r="G139" t="str">
            <v>50mgx6袋</v>
          </cell>
          <cell r="H139" t="str">
            <v>盒</v>
          </cell>
          <cell r="I139" t="str">
            <v>广东恒健制药有限公司(原:江门市恒健药业有限公司)</v>
          </cell>
          <cell r="J139" t="str">
            <v>广东恒健(江门恒健)</v>
          </cell>
        </row>
        <row r="140">
          <cell r="D140">
            <v>140587</v>
          </cell>
          <cell r="E140" t="str">
            <v>人绒毛膜促性腺激素检测试纸（胶体金法）</v>
          </cell>
          <cell r="F140" t="str">
            <v/>
          </cell>
          <cell r="G140" t="str">
            <v>1人份/盒（笔Ⅰ型）</v>
          </cell>
          <cell r="H140" t="str">
            <v>盒</v>
          </cell>
          <cell r="I140" t="str">
            <v>南通伊仕生物技术股份有限公司</v>
          </cell>
          <cell r="J140" t="str">
            <v>南通伊仕生物</v>
          </cell>
        </row>
        <row r="141">
          <cell r="D141">
            <v>115179</v>
          </cell>
          <cell r="E141" t="str">
            <v>百令胶囊</v>
          </cell>
          <cell r="F141" t="str">
            <v/>
          </cell>
          <cell r="G141" t="str">
            <v>0.5gx42粒</v>
          </cell>
          <cell r="H141" t="str">
            <v>盒</v>
          </cell>
          <cell r="I141" t="str">
            <v>杭州中美华东制药有限公司</v>
          </cell>
          <cell r="J141" t="str">
            <v>杭州中美华东</v>
          </cell>
        </row>
        <row r="142">
          <cell r="D142">
            <v>196593</v>
          </cell>
          <cell r="E142" t="str">
            <v>伤口护理软膏(默氏靓甲王)</v>
          </cell>
          <cell r="F142" t="str">
            <v>默氏</v>
          </cell>
          <cell r="G142" t="str">
            <v>20g(CO-02型)</v>
          </cell>
          <cell r="H142" t="str">
            <v>盒</v>
          </cell>
          <cell r="I142" t="str">
            <v>湖南德禧医疗科技有限公司</v>
          </cell>
          <cell r="J142" t="str">
            <v>湖南德禧</v>
          </cell>
        </row>
        <row r="143">
          <cell r="D143">
            <v>199686</v>
          </cell>
          <cell r="E143" t="str">
            <v>肤宁冷敷凝胶</v>
          </cell>
          <cell r="F143" t="str">
            <v/>
          </cell>
          <cell r="G143" t="str">
            <v>55g</v>
          </cell>
          <cell r="H143" t="str">
            <v>支</v>
          </cell>
          <cell r="I143" t="str">
            <v>陕西妙应扶民堂药业有限公司</v>
          </cell>
          <cell r="J143" t="str">
            <v>陕西妙应</v>
          </cell>
        </row>
        <row r="144">
          <cell r="D144">
            <v>190514</v>
          </cell>
          <cell r="E144" t="str">
            <v>厄贝沙坦氢氯噻嗪片</v>
          </cell>
          <cell r="F144" t="str">
            <v>安博诺</v>
          </cell>
          <cell r="G144" t="str">
            <v>150mg:12.5mgx7片x4板</v>
          </cell>
          <cell r="H144" t="str">
            <v>盒</v>
          </cell>
          <cell r="I144" t="str">
            <v>赛诺菲(杭州)制药有限公司</v>
          </cell>
          <cell r="J144" t="str">
            <v>赛诺菲(杭州)</v>
          </cell>
        </row>
        <row r="145">
          <cell r="D145">
            <v>1531</v>
          </cell>
          <cell r="E145" t="str">
            <v>龙胆泻肝片</v>
          </cell>
          <cell r="F145" t="str">
            <v/>
          </cell>
          <cell r="G145" t="str">
            <v>0.45gx50片</v>
          </cell>
          <cell r="H145" t="str">
            <v>瓶</v>
          </cell>
          <cell r="I145" t="str">
            <v>太极集团重庆桐君阁药厂有限公司</v>
          </cell>
          <cell r="J145" t="str">
            <v>桐君阁药厂</v>
          </cell>
        </row>
        <row r="146">
          <cell r="D146">
            <v>188723</v>
          </cell>
          <cell r="E146" t="str">
            <v>医用隔离面罩</v>
          </cell>
          <cell r="F146" t="str">
            <v/>
          </cell>
          <cell r="G146" t="str">
            <v>折叠式：GM-B-S(小号)2只（内附2枚隔离片）</v>
          </cell>
          <cell r="H146" t="str">
            <v>包</v>
          </cell>
          <cell r="I146" t="str">
            <v>徐州贝德氏卫生用品有限公司</v>
          </cell>
          <cell r="J146" t="str">
            <v>徐州贝德氏</v>
          </cell>
        </row>
        <row r="147">
          <cell r="D147">
            <v>64766</v>
          </cell>
          <cell r="E147" t="str">
            <v>逍遥丸</v>
          </cell>
          <cell r="F147" t="str">
            <v/>
          </cell>
          <cell r="G147" t="str">
            <v>6gx10袋</v>
          </cell>
          <cell r="H147" t="str">
            <v>盒</v>
          </cell>
          <cell r="I147" t="str">
            <v>太极集团重庆桐君阁药厂有限公司</v>
          </cell>
          <cell r="J147" t="str">
            <v>桐君阁药厂</v>
          </cell>
        </row>
        <row r="148">
          <cell r="D148">
            <v>75246</v>
          </cell>
          <cell r="E148" t="str">
            <v>消炎利胆分散片</v>
          </cell>
          <cell r="F148" t="str">
            <v/>
          </cell>
          <cell r="G148" t="str">
            <v>0.5gx36片</v>
          </cell>
          <cell r="H148" t="str">
            <v>盒</v>
          </cell>
          <cell r="I148" t="str">
            <v>广东罗浮山国药股份有限公司</v>
          </cell>
          <cell r="J148" t="str">
            <v>广东罗浮山国药</v>
          </cell>
        </row>
        <row r="149">
          <cell r="D149">
            <v>182824</v>
          </cell>
          <cell r="E149" t="str">
            <v>硫酸氢氯吡格雷片(波立维片)</v>
          </cell>
          <cell r="F149" t="str">
            <v/>
          </cell>
          <cell r="G149" t="str">
            <v>75mgx28片</v>
          </cell>
          <cell r="H149" t="str">
            <v>盒</v>
          </cell>
          <cell r="I149" t="str">
            <v>赛诺菲(杭州)制药有限公司</v>
          </cell>
          <cell r="J149" t="str">
            <v>赛诺菲(杭州)制药</v>
          </cell>
        </row>
        <row r="150">
          <cell r="D150">
            <v>40223</v>
          </cell>
          <cell r="E150" t="str">
            <v>感冒止咳颗粒</v>
          </cell>
          <cell r="F150" t="str">
            <v/>
          </cell>
          <cell r="G150" t="str">
            <v>10gx10袋</v>
          </cell>
          <cell r="H150" t="str">
            <v>盒</v>
          </cell>
          <cell r="I150" t="str">
            <v>太极集团四川绵阳制药有限公司</v>
          </cell>
          <cell r="J150" t="str">
            <v>四川绵阳制药</v>
          </cell>
        </row>
        <row r="151">
          <cell r="D151">
            <v>159559</v>
          </cell>
          <cell r="E151" t="str">
            <v>除湿止痒洗液</v>
          </cell>
          <cell r="F151" t="str">
            <v/>
          </cell>
          <cell r="G151" t="str">
            <v>100ml</v>
          </cell>
          <cell r="H151" t="str">
            <v>瓶</v>
          </cell>
          <cell r="I151" t="str">
            <v>四川省通园制药集团有限公司</v>
          </cell>
          <cell r="J151" t="str">
            <v>四川通园制药</v>
          </cell>
        </row>
        <row r="152">
          <cell r="D152">
            <v>17023</v>
          </cell>
          <cell r="E152" t="str">
            <v>盐酸二甲双胍片(格华止)</v>
          </cell>
          <cell r="F152" t="str">
            <v/>
          </cell>
          <cell r="G152" t="str">
            <v>500mgx20片</v>
          </cell>
          <cell r="H152" t="str">
            <v>盒</v>
          </cell>
          <cell r="I152" t="str">
            <v>中美上海施贵宝制药有限公司</v>
          </cell>
          <cell r="J152" t="str">
            <v>上海施贵宝</v>
          </cell>
        </row>
        <row r="153">
          <cell r="D153">
            <v>44609</v>
          </cell>
          <cell r="E153" t="str">
            <v>阿莫西林分散片</v>
          </cell>
          <cell r="F153" t="str">
            <v/>
          </cell>
          <cell r="G153" t="str">
            <v>0.25gx36片</v>
          </cell>
          <cell r="H153" t="str">
            <v>盒</v>
          </cell>
          <cell r="I153" t="str">
            <v>西南药业股份有限公司</v>
          </cell>
          <cell r="J153" t="str">
            <v>西南药业</v>
          </cell>
        </row>
        <row r="154">
          <cell r="D154">
            <v>123486</v>
          </cell>
          <cell r="E154" t="str">
            <v>奇正消痛贴膏</v>
          </cell>
          <cell r="F154" t="str">
            <v/>
          </cell>
          <cell r="G154" t="str">
            <v>1g+2mlx2贴</v>
          </cell>
          <cell r="H154" t="str">
            <v>盒</v>
          </cell>
          <cell r="I154" t="str">
            <v>西藏奇正藏药股份有限公司</v>
          </cell>
          <cell r="J154" t="str">
            <v>西藏奇正藏药</v>
          </cell>
        </row>
        <row r="155">
          <cell r="D155">
            <v>185444</v>
          </cell>
          <cell r="E155" t="str">
            <v>滴耳油</v>
          </cell>
          <cell r="F155" t="str">
            <v/>
          </cell>
          <cell r="G155" t="str">
            <v>15ml</v>
          </cell>
          <cell r="H155" t="str">
            <v>盒</v>
          </cell>
          <cell r="I155" t="str">
            <v>江西德成制药有限公司</v>
          </cell>
          <cell r="J155" t="str">
            <v>江西德成</v>
          </cell>
        </row>
        <row r="156">
          <cell r="D156">
            <v>202048</v>
          </cell>
          <cell r="E156" t="str">
            <v>开塞露（含甘油）</v>
          </cell>
          <cell r="F156" t="str">
            <v/>
          </cell>
          <cell r="G156" t="str">
            <v>20mlx20支</v>
          </cell>
          <cell r="H156" t="str">
            <v>盒</v>
          </cell>
          <cell r="I156" t="str">
            <v>江西德成制药有限公司</v>
          </cell>
          <cell r="J156" t="str">
            <v>江西德成制药</v>
          </cell>
        </row>
        <row r="157">
          <cell r="D157">
            <v>183736</v>
          </cell>
          <cell r="E157" t="str">
            <v>胃康灵胶囊</v>
          </cell>
          <cell r="F157" t="str">
            <v/>
          </cell>
          <cell r="G157" t="str">
            <v>0.4gx15粒x3板</v>
          </cell>
          <cell r="H157" t="str">
            <v>盒</v>
          </cell>
          <cell r="I157" t="str">
            <v>吉林福康药业股份有限公司</v>
          </cell>
          <cell r="J157" t="str">
            <v>吉林福康</v>
          </cell>
        </row>
        <row r="158">
          <cell r="D158">
            <v>195013</v>
          </cell>
          <cell r="E158" t="str">
            <v>伤口护理软膏(余伯年润手宝)</v>
          </cell>
          <cell r="F158" t="str">
            <v/>
          </cell>
          <cell r="G158" t="str">
            <v>40g(C0-04型)</v>
          </cell>
          <cell r="H158" t="str">
            <v>支</v>
          </cell>
          <cell r="I158" t="str">
            <v>湖南德禧医疗科技有限公司</v>
          </cell>
          <cell r="J158" t="str">
            <v>湖南德禧</v>
          </cell>
        </row>
        <row r="159">
          <cell r="D159">
            <v>117873</v>
          </cell>
          <cell r="E159" t="str">
            <v>降脂灵片</v>
          </cell>
          <cell r="F159" t="str">
            <v/>
          </cell>
          <cell r="G159" t="str">
            <v>0.25gx20片x3板(薄膜衣)</v>
          </cell>
          <cell r="H159" t="str">
            <v>盒</v>
          </cell>
          <cell r="I159" t="str">
            <v>太极集团重庆桐君阁药厂有限公司</v>
          </cell>
          <cell r="J159" t="str">
            <v>桐君阁药厂</v>
          </cell>
        </row>
        <row r="160">
          <cell r="D160">
            <v>154875</v>
          </cell>
          <cell r="E160" t="str">
            <v>抗HPV生物蛋白敷料</v>
          </cell>
          <cell r="F160" t="str">
            <v/>
          </cell>
          <cell r="G160" t="str">
            <v>3g</v>
          </cell>
          <cell r="H160" t="str">
            <v>盒</v>
          </cell>
          <cell r="I160" t="str">
            <v>山西锦波生物医药股份有限公司</v>
          </cell>
          <cell r="J160" t="str">
            <v>山西锦波生物</v>
          </cell>
        </row>
        <row r="161">
          <cell r="D161">
            <v>91335</v>
          </cell>
          <cell r="E161" t="str">
            <v>盐酸布替萘芬乳膏</v>
          </cell>
          <cell r="F161" t="str">
            <v/>
          </cell>
          <cell r="G161" t="str">
            <v>10g：0.1g</v>
          </cell>
          <cell r="H161" t="str">
            <v>支</v>
          </cell>
          <cell r="I161" t="str">
            <v>鲁南贝特制药有限公司(原山东鲁南贝特制药有限公司)</v>
          </cell>
          <cell r="J161" t="str">
            <v>鲁南贝特制药</v>
          </cell>
        </row>
        <row r="162">
          <cell r="D162">
            <v>104800</v>
          </cell>
          <cell r="E162" t="str">
            <v>氨麻美敏片(Ⅱ)（原美扑伪麻片）</v>
          </cell>
          <cell r="F162" t="str">
            <v/>
          </cell>
          <cell r="G162" t="str">
            <v>20片</v>
          </cell>
          <cell r="H162" t="str">
            <v>盒</v>
          </cell>
          <cell r="I162" t="str">
            <v>中美天津史克制药有限公司</v>
          </cell>
          <cell r="J162" t="str">
            <v>中美史克</v>
          </cell>
        </row>
        <row r="163">
          <cell r="D163">
            <v>7706</v>
          </cell>
          <cell r="E163" t="str">
            <v>辣椒风湿膏</v>
          </cell>
          <cell r="F163" t="str">
            <v/>
          </cell>
          <cell r="G163" t="str">
            <v>7cmx10cmx4片</v>
          </cell>
          <cell r="H163" t="str">
            <v>盒</v>
          </cell>
          <cell r="I163" t="str">
            <v>湖南金寿制药有限公司</v>
          </cell>
          <cell r="J163" t="str">
            <v>湖南金寿制药</v>
          </cell>
        </row>
        <row r="164">
          <cell r="D164">
            <v>163101</v>
          </cell>
          <cell r="E164" t="str">
            <v>风油精</v>
          </cell>
          <cell r="F164" t="str">
            <v/>
          </cell>
          <cell r="G164" t="str">
            <v>9ml</v>
          </cell>
          <cell r="H164" t="str">
            <v>瓶</v>
          </cell>
          <cell r="I164" t="str">
            <v>上海中华药业南通有限公司(南通中宝药业)</v>
          </cell>
          <cell r="J164" t="str">
            <v>上海中华南通</v>
          </cell>
        </row>
        <row r="165">
          <cell r="D165">
            <v>166631</v>
          </cell>
          <cell r="E165" t="str">
            <v>精制狗皮膏</v>
          </cell>
          <cell r="F165" t="str">
            <v/>
          </cell>
          <cell r="G165" t="str">
            <v>7x10cmx10贴</v>
          </cell>
          <cell r="H165" t="str">
            <v>盒</v>
          </cell>
          <cell r="I165" t="str">
            <v>湖北康源药业有限公司</v>
          </cell>
          <cell r="J165" t="str">
            <v>湖北康源</v>
          </cell>
        </row>
        <row r="166">
          <cell r="D166">
            <v>191818</v>
          </cell>
          <cell r="E166" t="str">
            <v>液体伤口敷料</v>
          </cell>
          <cell r="F166" t="str">
            <v/>
          </cell>
          <cell r="G166" t="str">
            <v>80ml Ⅰ型</v>
          </cell>
          <cell r="H166" t="str">
            <v>瓶</v>
          </cell>
          <cell r="I166" t="str">
            <v>青岛博益特生物材料股份有限公司</v>
          </cell>
          <cell r="J166" t="str">
            <v>青岛博益特</v>
          </cell>
        </row>
        <row r="167">
          <cell r="D167">
            <v>14771</v>
          </cell>
          <cell r="E167" t="str">
            <v>银翘解毒丸</v>
          </cell>
          <cell r="F167" t="str">
            <v/>
          </cell>
          <cell r="G167" t="str">
            <v>32丸x2板(浓缩丸)</v>
          </cell>
          <cell r="H167" t="str">
            <v>盒</v>
          </cell>
          <cell r="I167" t="str">
            <v>太极集团重庆中药二厂</v>
          </cell>
          <cell r="J167" t="str">
            <v>重庆中药二厂</v>
          </cell>
        </row>
        <row r="168">
          <cell r="D168">
            <v>191885</v>
          </cell>
          <cell r="E168" t="str">
            <v>天灿柠檬酸苹果酸钙片</v>
          </cell>
          <cell r="F168" t="str">
            <v>爱乐维天灿柠檬酸苹果酸钙片</v>
          </cell>
          <cell r="G168" t="str">
            <v>74.16g（1.236gx60片）</v>
          </cell>
          <cell r="H168" t="str">
            <v>盒</v>
          </cell>
          <cell r="I168" t="str">
            <v>仙乐健康科技股份有限公司</v>
          </cell>
          <cell r="J168" t="str">
            <v>仙乐健康</v>
          </cell>
        </row>
        <row r="169">
          <cell r="D169">
            <v>203131</v>
          </cell>
          <cell r="E169" t="str">
            <v>苯溴马隆片</v>
          </cell>
          <cell r="F169" t="str">
            <v>尔同舒</v>
          </cell>
          <cell r="G169" t="str">
            <v>50mgx30片</v>
          </cell>
          <cell r="H169" t="str">
            <v>盒</v>
          </cell>
          <cell r="I169" t="str">
            <v>宜昌东阳光长江药业股份有限公司（宜昌长江药业有限公司）</v>
          </cell>
          <cell r="J169" t="str">
            <v>宜昌东阳光长江</v>
          </cell>
        </row>
        <row r="170">
          <cell r="D170">
            <v>123845</v>
          </cell>
          <cell r="E170" t="str">
            <v>盐酸特比萘芬喷雾剂(达克宁)</v>
          </cell>
          <cell r="F170" t="str">
            <v/>
          </cell>
          <cell r="G170" t="str">
            <v>1%：30ml</v>
          </cell>
          <cell r="H170" t="str">
            <v>盒</v>
          </cell>
          <cell r="I170" t="str">
            <v>山东京卫制药有限公司</v>
          </cell>
          <cell r="J170" t="str">
            <v>山东京卫</v>
          </cell>
        </row>
        <row r="171">
          <cell r="D171">
            <v>104874</v>
          </cell>
          <cell r="E171" t="str">
            <v>关节止痛膏</v>
          </cell>
          <cell r="F171" t="str">
            <v/>
          </cell>
          <cell r="G171" t="str">
            <v>7cmx10cmx2片x4袋</v>
          </cell>
          <cell r="H171" t="str">
            <v>盒</v>
          </cell>
          <cell r="I171" t="str">
            <v>湖南金寿制药有限公司</v>
          </cell>
          <cell r="J171" t="str">
            <v>湖南金寿</v>
          </cell>
        </row>
        <row r="172">
          <cell r="D172">
            <v>194351</v>
          </cell>
          <cell r="E172" t="str">
            <v>苯磺酸左氨氯地平片</v>
          </cell>
          <cell r="F172" t="str">
            <v>瑞舒欣</v>
          </cell>
          <cell r="G172" t="str">
            <v>2.5mgx14片</v>
          </cell>
          <cell r="H172" t="str">
            <v>盒</v>
          </cell>
          <cell r="I172" t="str">
            <v>山东新时代药业有限公司</v>
          </cell>
          <cell r="J172" t="str">
            <v>山东新时代</v>
          </cell>
        </row>
        <row r="173">
          <cell r="D173">
            <v>16132</v>
          </cell>
          <cell r="E173" t="str">
            <v>丁硼乳膏(雅皓)</v>
          </cell>
          <cell r="F173" t="str">
            <v/>
          </cell>
          <cell r="G173" t="str">
            <v>65g</v>
          </cell>
          <cell r="H173" t="str">
            <v>支</v>
          </cell>
          <cell r="I173" t="str">
            <v>宁波立华制药有限公司</v>
          </cell>
          <cell r="J173" t="str">
            <v>宁波立华</v>
          </cell>
        </row>
        <row r="174">
          <cell r="D174">
            <v>204069</v>
          </cell>
          <cell r="E174" t="str">
            <v>盐酸坦洛新缓释片</v>
          </cell>
          <cell r="F174" t="str">
            <v>积大本特</v>
          </cell>
          <cell r="G174" t="str">
            <v>0.2mgx20片</v>
          </cell>
          <cell r="H174" t="str">
            <v>盒</v>
          </cell>
          <cell r="I174" t="str">
            <v>昆明积大制药有限公司</v>
          </cell>
          <cell r="J174" t="str">
            <v>昆明积大制药</v>
          </cell>
        </row>
        <row r="175">
          <cell r="D175">
            <v>63764</v>
          </cell>
          <cell r="E175" t="str">
            <v>屈螺酮炔雌醇片</v>
          </cell>
          <cell r="F175" t="str">
            <v>优思明</v>
          </cell>
          <cell r="G175" t="str">
            <v>21片(薄膜衣)</v>
          </cell>
          <cell r="H175" t="str">
            <v>盒</v>
          </cell>
          <cell r="I175" t="str">
            <v>拜耳医药保健有限公司广州分公司</v>
          </cell>
          <cell r="J175" t="str">
            <v>拜耳医药广州分公司</v>
          </cell>
        </row>
        <row r="176">
          <cell r="D176">
            <v>186426</v>
          </cell>
          <cell r="E176" t="str">
            <v>盐酸特比萘芬乳膏</v>
          </cell>
          <cell r="F176" t="str">
            <v>丁克</v>
          </cell>
          <cell r="G176" t="str">
            <v>20g:0.2gx1支</v>
          </cell>
          <cell r="H176" t="str">
            <v>盒</v>
          </cell>
          <cell r="I176" t="str">
            <v>齐鲁制药有限公司</v>
          </cell>
          <cell r="J176" t="str">
            <v>齐鲁制药</v>
          </cell>
        </row>
        <row r="177">
          <cell r="D177">
            <v>179321</v>
          </cell>
          <cell r="E177" t="str">
            <v>双氯芬酸二乙胺乳胶剂</v>
          </cell>
          <cell r="F177" t="str">
            <v/>
          </cell>
          <cell r="G177" t="str">
            <v>1%（20克：0.2克）</v>
          </cell>
          <cell r="H177" t="str">
            <v>支</v>
          </cell>
          <cell r="I177" t="str">
            <v>Novartis Consumer Health SA (诺华）</v>
          </cell>
          <cell r="J177" t="str">
            <v>瑞士</v>
          </cell>
        </row>
        <row r="178">
          <cell r="D178">
            <v>201826</v>
          </cell>
          <cell r="E178" t="str">
            <v>安多福0.1%PVP-Ⅰ消毒液</v>
          </cell>
          <cell r="F178" t="str">
            <v/>
          </cell>
          <cell r="G178" t="str">
            <v>60ml手消毒喷雾</v>
          </cell>
          <cell r="H178" t="str">
            <v>瓶</v>
          </cell>
          <cell r="I178" t="str">
            <v>深圳市安多福消毒高科技股份有限公司</v>
          </cell>
          <cell r="J178" t="str">
            <v>深圳安多福</v>
          </cell>
        </row>
        <row r="179">
          <cell r="D179">
            <v>163152</v>
          </cell>
          <cell r="E179" t="str">
            <v>盐酸坦洛新缓释胶囊</v>
          </cell>
          <cell r="F179" t="str">
            <v/>
          </cell>
          <cell r="G179" t="str">
            <v>0.2mgx12粒</v>
          </cell>
          <cell r="H179" t="str">
            <v>盒</v>
          </cell>
          <cell r="I179" t="str">
            <v>鲁南贝特制药有限公司(原山东鲁南贝特制药有限公司)</v>
          </cell>
          <cell r="J179" t="str">
            <v>鲁南贝特制药</v>
          </cell>
        </row>
        <row r="180">
          <cell r="D180">
            <v>190894</v>
          </cell>
          <cell r="E180" t="str">
            <v>匹伐他汀钙片</v>
          </cell>
          <cell r="F180" t="str">
            <v>邦之</v>
          </cell>
          <cell r="G180" t="str">
            <v>2mgx8片</v>
          </cell>
          <cell r="H180" t="str">
            <v>盒</v>
          </cell>
          <cell r="I180" t="str">
            <v>江苏万邦生化制药股份有限公司</v>
          </cell>
          <cell r="J180" t="str">
            <v>江苏万邦生化</v>
          </cell>
        </row>
        <row r="181">
          <cell r="D181">
            <v>118251</v>
          </cell>
          <cell r="E181" t="str">
            <v>维生素AD滴剂(胶囊型)</v>
          </cell>
          <cell r="F181" t="str">
            <v/>
          </cell>
          <cell r="G181" t="str">
            <v>12粒x3板(1岁以下)(VA1500单位:VD500单位)</v>
          </cell>
          <cell r="H181" t="str">
            <v>盒</v>
          </cell>
          <cell r="I181" t="str">
            <v>南京海鲸药业有限公司</v>
          </cell>
          <cell r="J181" t="str">
            <v>南京海鲸</v>
          </cell>
        </row>
        <row r="182">
          <cell r="D182">
            <v>101720</v>
          </cell>
          <cell r="E182" t="str">
            <v>感冒滴丸</v>
          </cell>
          <cell r="F182" t="str">
            <v/>
          </cell>
          <cell r="G182" t="str">
            <v>2.5gx12袋</v>
          </cell>
          <cell r="H182" t="str">
            <v>盒</v>
          </cell>
          <cell r="I182" t="str">
            <v>贵州健兴药业有限公司</v>
          </cell>
          <cell r="J182" t="str">
            <v>贵州健兴</v>
          </cell>
        </row>
        <row r="183">
          <cell r="D183">
            <v>195005</v>
          </cell>
          <cell r="E183" t="str">
            <v>液体敷料(余伯年甘油宝)</v>
          </cell>
          <cell r="F183" t="str">
            <v/>
          </cell>
          <cell r="G183" t="str">
            <v>120ml（LD-02型）</v>
          </cell>
          <cell r="H183" t="str">
            <v>瓶</v>
          </cell>
          <cell r="I183" t="str">
            <v>湖南德禧医疗科技有限公司</v>
          </cell>
          <cell r="J183" t="str">
            <v>湖南德禧</v>
          </cell>
        </row>
        <row r="184">
          <cell r="D184">
            <v>146396</v>
          </cell>
          <cell r="E184" t="str">
            <v>医用碘伏棉球</v>
          </cell>
          <cell r="F184" t="str">
            <v/>
          </cell>
          <cell r="G184" t="str">
            <v>25枚</v>
          </cell>
          <cell r="H184" t="str">
            <v>瓶</v>
          </cell>
          <cell r="I184" t="str">
            <v>浙江欧洁科技股份有限公司</v>
          </cell>
          <cell r="J184" t="str">
            <v>浙江欧洁科技</v>
          </cell>
        </row>
        <row r="185">
          <cell r="D185">
            <v>91595</v>
          </cell>
          <cell r="E185" t="str">
            <v>蜜炼川贝枇杷膏</v>
          </cell>
          <cell r="F185" t="str">
            <v/>
          </cell>
          <cell r="G185" t="str">
            <v>210g</v>
          </cell>
          <cell r="H185" t="str">
            <v>瓶</v>
          </cell>
          <cell r="I185" t="str">
            <v>广州白云山潘高寿药业股份有限公司</v>
          </cell>
          <cell r="J185" t="str">
            <v>广州白云山潘高寿</v>
          </cell>
        </row>
        <row r="186">
          <cell r="D186">
            <v>199265</v>
          </cell>
          <cell r="E186" t="str">
            <v>无上艾抑菌粉（草本除螨包）</v>
          </cell>
          <cell r="F186" t="str">
            <v/>
          </cell>
          <cell r="G186" t="str">
            <v>15gx5包</v>
          </cell>
          <cell r="H186" t="str">
            <v>盒</v>
          </cell>
          <cell r="I186" t="str">
            <v>大艾实业有限公司</v>
          </cell>
          <cell r="J186" t="str">
            <v>洛阳大艾实业</v>
          </cell>
        </row>
        <row r="187">
          <cell r="D187">
            <v>823</v>
          </cell>
          <cell r="E187" t="str">
            <v>莫匹罗星软膏(百多邦软膏)</v>
          </cell>
          <cell r="F187" t="str">
            <v/>
          </cell>
          <cell r="G187" t="str">
            <v>2%:5g</v>
          </cell>
          <cell r="H187" t="str">
            <v>支</v>
          </cell>
          <cell r="I187" t="str">
            <v>中美天津史克制药有限公司</v>
          </cell>
          <cell r="J187" t="str">
            <v>天津史克</v>
          </cell>
        </row>
        <row r="188">
          <cell r="D188">
            <v>131686</v>
          </cell>
          <cell r="E188" t="str">
            <v>咳特灵胶囊</v>
          </cell>
          <cell r="F188" t="str">
            <v/>
          </cell>
          <cell r="G188" t="str">
            <v>12粒x2板</v>
          </cell>
          <cell r="H188" t="str">
            <v>盒</v>
          </cell>
          <cell r="I188" t="str">
            <v>广州诺金制药有限公司</v>
          </cell>
          <cell r="J188" t="str">
            <v>广州诺金</v>
          </cell>
        </row>
        <row r="189">
          <cell r="D189">
            <v>274</v>
          </cell>
          <cell r="E189" t="str">
            <v>阿苯达唑片(史克肠虫清)</v>
          </cell>
          <cell r="F189" t="str">
            <v/>
          </cell>
          <cell r="G189" t="str">
            <v>0.2gx10片</v>
          </cell>
          <cell r="H189" t="str">
            <v>盒</v>
          </cell>
          <cell r="I189" t="str">
            <v>中美天津史克制药有限公司</v>
          </cell>
          <cell r="J189" t="str">
            <v>天津史克</v>
          </cell>
        </row>
        <row r="190">
          <cell r="D190">
            <v>62718</v>
          </cell>
          <cell r="E190" t="str">
            <v>麝香壮骨膏</v>
          </cell>
          <cell r="F190" t="str">
            <v/>
          </cell>
          <cell r="G190" t="str">
            <v>7cmx10cmx3贴x2袋</v>
          </cell>
          <cell r="H190" t="str">
            <v>盒</v>
          </cell>
          <cell r="I190" t="str">
            <v>黄石卫生材料药业有限公司</v>
          </cell>
          <cell r="J190" t="str">
            <v>黄石卫生材料</v>
          </cell>
        </row>
        <row r="191">
          <cell r="D191">
            <v>163605</v>
          </cell>
          <cell r="E191" t="str">
            <v>氯替泼诺混悬滴眼液</v>
          </cell>
          <cell r="F191" t="str">
            <v/>
          </cell>
          <cell r="G191" t="str">
            <v>5ml:25mg(0.5%)</v>
          </cell>
          <cell r="H191" t="str">
            <v>盒</v>
          </cell>
          <cell r="I191" t="str">
            <v>Bausch &amp; Lomb Incorporated</v>
          </cell>
          <cell r="J191" t="str">
            <v>Bausch&amp;Lomb</v>
          </cell>
        </row>
        <row r="192">
          <cell r="D192">
            <v>25313</v>
          </cell>
          <cell r="E192" t="str">
            <v>头痛宁胶囊</v>
          </cell>
          <cell r="F192" t="str">
            <v/>
          </cell>
          <cell r="G192" t="str">
            <v>0.4gx18粒x2板</v>
          </cell>
          <cell r="H192" t="str">
            <v>盒</v>
          </cell>
          <cell r="I192" t="str">
            <v>陕西步长制药有限公司(原:咸阳步长制药有限公司)</v>
          </cell>
          <cell r="J192" t="str">
            <v>陕西步长(咸阳步长)</v>
          </cell>
        </row>
        <row r="193">
          <cell r="D193">
            <v>200403</v>
          </cell>
          <cell r="E193" t="str">
            <v>医用护理垫</v>
          </cell>
          <cell r="F193" t="str">
            <v/>
          </cell>
          <cell r="G193" t="str">
            <v>18cmx14cmx12片（热风无纺布面层）</v>
          </cell>
          <cell r="H193" t="str">
            <v>包</v>
          </cell>
          <cell r="I193" t="str">
            <v>上海月月舒妇女用品有限公司</v>
          </cell>
          <cell r="J193" t="str">
            <v>上海月月舒</v>
          </cell>
        </row>
        <row r="194">
          <cell r="D194">
            <v>195217</v>
          </cell>
          <cell r="E194" t="str">
            <v>健脾八珍糕</v>
          </cell>
          <cell r="F194" t="str">
            <v/>
          </cell>
          <cell r="G194" t="str">
            <v>8.3gx24块</v>
          </cell>
          <cell r="H194" t="str">
            <v>盒</v>
          </cell>
          <cell r="I194" t="str">
            <v>江苏新海康制药有限公司(原高邮市兆康制药)</v>
          </cell>
          <cell r="J194" t="str">
            <v>江苏新海康</v>
          </cell>
        </row>
        <row r="195">
          <cell r="D195">
            <v>95</v>
          </cell>
          <cell r="E195" t="str">
            <v>阿莫西林胶囊(联邦阿莫仙)</v>
          </cell>
          <cell r="F195" t="str">
            <v/>
          </cell>
          <cell r="G195" t="str">
            <v>250mgx24粒</v>
          </cell>
          <cell r="H195" t="str">
            <v>盒</v>
          </cell>
          <cell r="I195" t="str">
            <v>珠海联邦制药股份有限公司中山分公司</v>
          </cell>
          <cell r="J195" t="str">
            <v>珠海联邦中山</v>
          </cell>
        </row>
        <row r="196">
          <cell r="D196">
            <v>137812</v>
          </cell>
          <cell r="E196" t="str">
            <v>苯扎氯铵贴</v>
          </cell>
          <cell r="F196" t="str">
            <v/>
          </cell>
          <cell r="G196" t="str">
            <v>22.5*12.7mm*4片</v>
          </cell>
          <cell r="H196" t="str">
            <v>包</v>
          </cell>
          <cell r="I196" t="str">
            <v>上海强生有限公司</v>
          </cell>
          <cell r="J196" t="str">
            <v>上海强生有限公司</v>
          </cell>
        </row>
        <row r="197">
          <cell r="D197">
            <v>24841</v>
          </cell>
          <cell r="E197" t="str">
            <v>麝香风湿胶囊</v>
          </cell>
          <cell r="F197" t="str">
            <v/>
          </cell>
          <cell r="G197" t="str">
            <v>0.3gx12粒x2板</v>
          </cell>
          <cell r="H197" t="str">
            <v>盒</v>
          </cell>
          <cell r="I197" t="str">
            <v>太极集团重庆桐君阁药厂有限公司</v>
          </cell>
          <cell r="J197" t="str">
            <v>桐君阁药厂</v>
          </cell>
        </row>
        <row r="198">
          <cell r="D198">
            <v>139278</v>
          </cell>
          <cell r="E198" t="str">
            <v>布洛芬咀嚼片(芬必得)</v>
          </cell>
          <cell r="F198" t="str">
            <v/>
          </cell>
          <cell r="G198" t="str">
            <v>0.2gx10片</v>
          </cell>
          <cell r="H198" t="str">
            <v>盒</v>
          </cell>
          <cell r="I198" t="str">
            <v>中美天津史克制药有限公司</v>
          </cell>
          <cell r="J198" t="str">
            <v>中美天津史克制药</v>
          </cell>
        </row>
        <row r="199">
          <cell r="D199">
            <v>136006</v>
          </cell>
          <cell r="E199" t="str">
            <v>非那雄胺片</v>
          </cell>
          <cell r="F199" t="str">
            <v>千诺林</v>
          </cell>
          <cell r="G199" t="str">
            <v>5mg*20片</v>
          </cell>
          <cell r="H199" t="str">
            <v>盒</v>
          </cell>
          <cell r="I199" t="str">
            <v>湖南千金湘江药业股份有限公司</v>
          </cell>
          <cell r="J199" t="str">
            <v>湖南千金湘江</v>
          </cell>
        </row>
        <row r="200">
          <cell r="D200">
            <v>174650</v>
          </cell>
          <cell r="E200" t="str">
            <v>参芪降糖颗粒</v>
          </cell>
          <cell r="F200" t="str">
            <v/>
          </cell>
          <cell r="G200" t="str">
            <v>3gx21袋</v>
          </cell>
          <cell r="H200" t="str">
            <v>盒</v>
          </cell>
          <cell r="I200" t="str">
            <v>鲁南厚普制药有限公司</v>
          </cell>
          <cell r="J200" t="str">
            <v>鲁南厚普制药</v>
          </cell>
        </row>
        <row r="201">
          <cell r="D201">
            <v>187375</v>
          </cell>
          <cell r="E201" t="str">
            <v>医用护理垫</v>
          </cell>
          <cell r="F201" t="str">
            <v/>
          </cell>
          <cell r="G201" t="str">
            <v>29cmx15.5cmx6片（纯棉无纺布面层）</v>
          </cell>
          <cell r="H201" t="str">
            <v>包</v>
          </cell>
          <cell r="I201" t="str">
            <v>上海月月舒妇女用品有限公司</v>
          </cell>
          <cell r="J201" t="str">
            <v>上海月月舒</v>
          </cell>
        </row>
        <row r="202">
          <cell r="D202">
            <v>8439</v>
          </cell>
          <cell r="E202" t="str">
            <v>海洋洁肤液</v>
          </cell>
          <cell r="F202" t="str">
            <v/>
          </cell>
          <cell r="G202" t="str">
            <v>5ml</v>
          </cell>
          <cell r="H202" t="str">
            <v>盒</v>
          </cell>
          <cell r="I202" t="str">
            <v>威海康源生物工程有限公司</v>
          </cell>
          <cell r="J202" t="str">
            <v>威海康源生物工程（山东文登康源）</v>
          </cell>
        </row>
        <row r="203">
          <cell r="D203">
            <v>203841</v>
          </cell>
          <cell r="E203" t="str">
            <v>复方陈香胃片</v>
          </cell>
          <cell r="F203" t="str">
            <v/>
          </cell>
          <cell r="G203" t="str">
            <v>0.28gx36片</v>
          </cell>
          <cell r="H203" t="str">
            <v>盒</v>
          </cell>
          <cell r="I203" t="str">
            <v>江西天施康中药股份有限公司</v>
          </cell>
          <cell r="J203" t="str">
            <v>江西天施康</v>
          </cell>
        </row>
        <row r="204">
          <cell r="D204">
            <v>195941</v>
          </cell>
          <cell r="E204" t="str">
            <v>冷敷凝胶(余伯年芦荟胶)</v>
          </cell>
          <cell r="F204" t="str">
            <v>余伯年</v>
          </cell>
          <cell r="G204" t="str">
            <v>150g(快康型)</v>
          </cell>
          <cell r="H204" t="str">
            <v>瓶</v>
          </cell>
          <cell r="I204" t="str">
            <v>湖南德禧医疗科技有限公司</v>
          </cell>
          <cell r="J204" t="str">
            <v>湖南德禧</v>
          </cell>
        </row>
        <row r="205">
          <cell r="D205">
            <v>101719</v>
          </cell>
          <cell r="E205" t="str">
            <v>康妇凝胶</v>
          </cell>
          <cell r="F205" t="str">
            <v/>
          </cell>
          <cell r="G205" t="str">
            <v>3gx3支</v>
          </cell>
          <cell r="H205" t="str">
            <v>盒</v>
          </cell>
          <cell r="I205" t="str">
            <v>贵州健兴药业有限公司</v>
          </cell>
          <cell r="J205" t="str">
            <v>贵州健兴</v>
          </cell>
        </row>
        <row r="206">
          <cell r="D206">
            <v>31418</v>
          </cell>
          <cell r="E206" t="str">
            <v>少林风湿跌打膏</v>
          </cell>
          <cell r="F206" t="str">
            <v/>
          </cell>
          <cell r="G206" t="str">
            <v>7cmx9.5cmx8贴</v>
          </cell>
          <cell r="H206" t="str">
            <v>盒</v>
          </cell>
          <cell r="I206" t="str">
            <v>湖南金寿制药有限公司</v>
          </cell>
          <cell r="J206" t="str">
            <v>湖南金寿制药</v>
          </cell>
        </row>
        <row r="207">
          <cell r="D207">
            <v>179832</v>
          </cell>
          <cell r="E207" t="str">
            <v>小浣熊儿童蛋白修复霜</v>
          </cell>
          <cell r="F207" t="str">
            <v/>
          </cell>
          <cell r="G207" t="str">
            <v>50g</v>
          </cell>
          <cell r="H207" t="str">
            <v>盒</v>
          </cell>
          <cell r="I207" t="str">
            <v>福建省梦娇兰日用化学品有限公司</v>
          </cell>
          <cell r="J207" t="str">
            <v>福建省梦娇兰</v>
          </cell>
        </row>
        <row r="208">
          <cell r="D208">
            <v>173688</v>
          </cell>
          <cell r="E208" t="str">
            <v>利尔康牌75%酒精消毒液</v>
          </cell>
          <cell r="F208" t="str">
            <v/>
          </cell>
          <cell r="G208" t="str">
            <v>100ml（方瓶喷雾）</v>
          </cell>
          <cell r="H208" t="str">
            <v>瓶</v>
          </cell>
          <cell r="I208" t="str">
            <v>山东利尔康医疗科技股份有限公司</v>
          </cell>
          <cell r="J208" t="str">
            <v>山东利尔康</v>
          </cell>
        </row>
        <row r="209">
          <cell r="D209">
            <v>40886</v>
          </cell>
          <cell r="E209" t="str">
            <v>维生素E软胶囊</v>
          </cell>
          <cell r="F209" t="str">
            <v/>
          </cell>
          <cell r="G209" t="str">
            <v>100mgx60粒(天然型)</v>
          </cell>
          <cell r="H209" t="str">
            <v>瓶</v>
          </cell>
          <cell r="I209" t="str">
            <v>青岛双鲸药业股份有限公司</v>
          </cell>
          <cell r="J209" t="str">
            <v>青岛双鲸</v>
          </cell>
        </row>
        <row r="210">
          <cell r="D210">
            <v>150866</v>
          </cell>
          <cell r="E210" t="str">
            <v>龙胆泻肝片</v>
          </cell>
          <cell r="F210" t="str">
            <v/>
          </cell>
          <cell r="G210" t="str">
            <v>0.45gx12片x3板/盒</v>
          </cell>
          <cell r="H210" t="str">
            <v>盒</v>
          </cell>
          <cell r="I210" t="str">
            <v>太极集团重庆桐君阁药厂有限公司</v>
          </cell>
          <cell r="J210" t="str">
            <v>桐君阁药厂</v>
          </cell>
        </row>
        <row r="211">
          <cell r="D211">
            <v>15224</v>
          </cell>
          <cell r="E211" t="str">
            <v>熊胆痔灵膏</v>
          </cell>
          <cell r="F211" t="str">
            <v/>
          </cell>
          <cell r="G211" t="str">
            <v>10g</v>
          </cell>
          <cell r="H211" t="str">
            <v>支</v>
          </cell>
          <cell r="I211" t="str">
            <v>黑龙江葵花药业股份有限公司</v>
          </cell>
          <cell r="J211" t="str">
            <v>黑龙江葵花</v>
          </cell>
        </row>
        <row r="212">
          <cell r="D212">
            <v>10396</v>
          </cell>
          <cell r="E212" t="str">
            <v>小活络片</v>
          </cell>
          <cell r="F212" t="str">
            <v/>
          </cell>
          <cell r="G212" t="str">
            <v>0.32gx50片</v>
          </cell>
          <cell r="H212" t="str">
            <v>瓶</v>
          </cell>
          <cell r="I212" t="str">
            <v>太极集团重庆桐君阁药厂有限公司</v>
          </cell>
          <cell r="J212" t="str">
            <v>桐君阁药厂</v>
          </cell>
        </row>
        <row r="213">
          <cell r="D213">
            <v>59899</v>
          </cell>
          <cell r="E213" t="str">
            <v>维生素C泡腾片</v>
          </cell>
          <cell r="F213" t="str">
            <v>力度伸</v>
          </cell>
          <cell r="G213" t="str">
            <v>1gx10片(柠檬味)</v>
          </cell>
          <cell r="H213" t="str">
            <v>盒</v>
          </cell>
          <cell r="I213" t="str">
            <v>拜耳医药保健有限公司</v>
          </cell>
          <cell r="J213" t="str">
            <v>拜耳医药</v>
          </cell>
        </row>
        <row r="214">
          <cell r="D214">
            <v>192265</v>
          </cell>
          <cell r="E214" t="str">
            <v>右旋糖酐铁颗粒</v>
          </cell>
          <cell r="F214" t="str">
            <v>达因</v>
          </cell>
          <cell r="G214" t="str">
            <v>25mgx30袋</v>
          </cell>
          <cell r="H214" t="str">
            <v>盒</v>
          </cell>
          <cell r="I214" t="str">
            <v>山东达因海洋生物制药股份有限公司</v>
          </cell>
          <cell r="J214" t="str">
            <v>山东达因海洋</v>
          </cell>
        </row>
        <row r="215">
          <cell r="D215">
            <v>26082</v>
          </cell>
          <cell r="E215" t="str">
            <v>风油精</v>
          </cell>
          <cell r="F215" t="str">
            <v/>
          </cell>
          <cell r="G215" t="str">
            <v>3ml</v>
          </cell>
          <cell r="H215" t="str">
            <v>瓶</v>
          </cell>
          <cell r="I215" t="str">
            <v>广东一力集团制药股份有限公司(广东一力集团制药有限公司)</v>
          </cell>
          <cell r="J215" t="str">
            <v>广东一力制药</v>
          </cell>
        </row>
        <row r="216">
          <cell r="D216">
            <v>11650</v>
          </cell>
          <cell r="E216" t="str">
            <v>复方谷氨酰胺肠溶胶囊(谷参)</v>
          </cell>
          <cell r="F216" t="str">
            <v/>
          </cell>
          <cell r="G216" t="str">
            <v>12粒</v>
          </cell>
          <cell r="H216" t="str">
            <v>盒</v>
          </cell>
          <cell r="I216" t="str">
            <v>地奥集团成都药业股份有限公司</v>
          </cell>
          <cell r="J216" t="str">
            <v>地奥成都药业</v>
          </cell>
        </row>
        <row r="217">
          <cell r="D217">
            <v>146389</v>
          </cell>
          <cell r="E217" t="str">
            <v>医用碘伏棉棒(欧洁)</v>
          </cell>
          <cell r="F217" t="str">
            <v/>
          </cell>
          <cell r="G217" t="str">
            <v>20支</v>
          </cell>
          <cell r="H217" t="str">
            <v>盒</v>
          </cell>
          <cell r="I217" t="str">
            <v>浙江欧洁科技股份有限公司</v>
          </cell>
          <cell r="J217" t="str">
            <v>浙江欧洁科技</v>
          </cell>
        </row>
        <row r="218">
          <cell r="D218">
            <v>195982</v>
          </cell>
          <cell r="E218" t="str">
            <v>冷敷液(默氏狐克)</v>
          </cell>
          <cell r="F218" t="str">
            <v>默氏</v>
          </cell>
          <cell r="G218" t="str">
            <v>35ml(CS-01型)</v>
          </cell>
          <cell r="H218" t="str">
            <v>盒</v>
          </cell>
          <cell r="I218" t="str">
            <v>湖南德禧医疗科技有限公司</v>
          </cell>
          <cell r="J218" t="str">
            <v>湖南德禧</v>
          </cell>
        </row>
        <row r="219">
          <cell r="D219">
            <v>16426</v>
          </cell>
          <cell r="E219" t="str">
            <v>双歧杆菌乳杆菌三联活菌片(金双歧)</v>
          </cell>
          <cell r="F219" t="str">
            <v/>
          </cell>
          <cell r="G219" t="str">
            <v>24片</v>
          </cell>
          <cell r="H219" t="str">
            <v>盒</v>
          </cell>
          <cell r="I219" t="str">
            <v>内蒙古双奇药业股份有限公司</v>
          </cell>
          <cell r="J219" t="str">
            <v>内蒙古双奇</v>
          </cell>
        </row>
        <row r="220">
          <cell r="D220">
            <v>153049</v>
          </cell>
          <cell r="E220" t="str">
            <v>炉甘石洗剂</v>
          </cell>
          <cell r="F220" t="str">
            <v/>
          </cell>
          <cell r="G220" t="str">
            <v>100ml</v>
          </cell>
          <cell r="H220" t="str">
            <v>瓶</v>
          </cell>
          <cell r="I220" t="str">
            <v/>
          </cell>
          <cell r="J220" t="str">
            <v>湖南尔康湘药</v>
          </cell>
        </row>
        <row r="221">
          <cell r="D221">
            <v>3862</v>
          </cell>
          <cell r="E221" t="str">
            <v>养血安神片</v>
          </cell>
          <cell r="F221" t="str">
            <v/>
          </cell>
          <cell r="G221" t="str">
            <v>0.25gx100片</v>
          </cell>
          <cell r="H221" t="str">
            <v>瓶</v>
          </cell>
          <cell r="I221" t="str">
            <v>太极集团重庆桐君阁药厂有限公司</v>
          </cell>
          <cell r="J221" t="str">
            <v>桐君阁药厂</v>
          </cell>
        </row>
        <row r="222">
          <cell r="D222">
            <v>63684</v>
          </cell>
          <cell r="E222" t="str">
            <v>八珍益母丸</v>
          </cell>
          <cell r="F222" t="str">
            <v/>
          </cell>
          <cell r="G222" t="str">
            <v>6gx8袋(水蜜丸)</v>
          </cell>
          <cell r="H222" t="str">
            <v>盒</v>
          </cell>
          <cell r="I222" t="str">
            <v>太极集团重庆中药二厂</v>
          </cell>
          <cell r="J222" t="str">
            <v>重庆中药二厂</v>
          </cell>
        </row>
        <row r="223">
          <cell r="D223">
            <v>129651</v>
          </cell>
          <cell r="E223" t="str">
            <v>雅嘉莱芦荟浓缩维生素E乳</v>
          </cell>
          <cell r="F223" t="str">
            <v/>
          </cell>
          <cell r="G223" t="str">
            <v>110ml</v>
          </cell>
          <cell r="H223" t="str">
            <v>瓶</v>
          </cell>
          <cell r="I223" t="str">
            <v>北京红妃时代商贸有限公司</v>
          </cell>
          <cell r="J223" t="str">
            <v>北京红妃时代</v>
          </cell>
        </row>
        <row r="224">
          <cell r="D224">
            <v>128528</v>
          </cell>
          <cell r="E224" t="str">
            <v>枸橼酸铋钾片</v>
          </cell>
          <cell r="F224" t="str">
            <v/>
          </cell>
          <cell r="G224" t="str">
            <v>0.3gx40片</v>
          </cell>
          <cell r="H224" t="str">
            <v>盒</v>
          </cell>
          <cell r="I224" t="str">
            <v>丽珠集团丽珠制药厂</v>
          </cell>
          <cell r="J224" t="str">
            <v>丽珠制药厂</v>
          </cell>
        </row>
        <row r="225">
          <cell r="D225">
            <v>57</v>
          </cell>
          <cell r="E225" t="str">
            <v>甲正王除臭液</v>
          </cell>
          <cell r="F225" t="str">
            <v/>
          </cell>
          <cell r="G225" t="str">
            <v>12ml</v>
          </cell>
          <cell r="H225" t="str">
            <v>瓶</v>
          </cell>
          <cell r="I225" t="str">
            <v>广西柳州市中兴日用化工厂</v>
          </cell>
          <cell r="J225" t="str">
            <v>广西柳州中兴</v>
          </cell>
        </row>
        <row r="226">
          <cell r="D226">
            <v>182108</v>
          </cell>
          <cell r="E226" t="str">
            <v>冰王芦荟甘油</v>
          </cell>
          <cell r="F226" t="str">
            <v/>
          </cell>
          <cell r="G226" t="str">
            <v>120ml</v>
          </cell>
          <cell r="H226" t="str">
            <v>瓶</v>
          </cell>
          <cell r="I226" t="str">
            <v>平舆冰王生物工程有限公司</v>
          </cell>
          <cell r="J226" t="str">
            <v>平舆冰王</v>
          </cell>
        </row>
        <row r="227">
          <cell r="D227">
            <v>197300</v>
          </cell>
          <cell r="E227" t="str">
            <v>血脂康胶囊</v>
          </cell>
          <cell r="F227" t="str">
            <v/>
          </cell>
          <cell r="G227" t="str">
            <v>0.3gx120粒</v>
          </cell>
          <cell r="H227" t="str">
            <v>盒</v>
          </cell>
          <cell r="I227" t="str">
            <v>北京北大维信生物科技有限公司</v>
          </cell>
          <cell r="J227" t="str">
            <v>北京北大维信</v>
          </cell>
        </row>
        <row r="228">
          <cell r="D228">
            <v>201323</v>
          </cell>
          <cell r="E228" t="str">
            <v>医用免洗手消毒液</v>
          </cell>
          <cell r="F228" t="str">
            <v/>
          </cell>
          <cell r="G228" t="str">
            <v>100ml</v>
          </cell>
          <cell r="H228" t="str">
            <v>瓶</v>
          </cell>
          <cell r="I228" t="str">
            <v>四川滋兴生物科技有限公司</v>
          </cell>
          <cell r="J228" t="str">
            <v>四川滋兴生物</v>
          </cell>
        </row>
        <row r="229">
          <cell r="D229">
            <v>3885</v>
          </cell>
          <cell r="E229" t="str">
            <v>酒石酸美托洛尔片(倍他乐克)</v>
          </cell>
          <cell r="F229" t="str">
            <v/>
          </cell>
          <cell r="G229" t="str">
            <v>50mgx20片</v>
          </cell>
          <cell r="H229" t="str">
            <v>盒</v>
          </cell>
          <cell r="I229" t="str">
            <v>阿斯利康制药有限公司</v>
          </cell>
          <cell r="J229" t="str">
            <v>阿斯利康</v>
          </cell>
        </row>
        <row r="230">
          <cell r="D230">
            <v>193427</v>
          </cell>
          <cell r="E230" t="str">
            <v>哈药牌维生素C咀嚼片（草莓味）</v>
          </cell>
          <cell r="F230" t="str">
            <v/>
          </cell>
          <cell r="G230" t="str">
            <v>14g（0.7gx20片）</v>
          </cell>
          <cell r="H230" t="str">
            <v>瓶</v>
          </cell>
          <cell r="I230" t="str">
            <v>哈药集团三精制药四厂有限公司</v>
          </cell>
          <cell r="J230" t="str">
            <v>哈药集团三精制药</v>
          </cell>
        </row>
        <row r="231">
          <cell r="D231">
            <v>195987</v>
          </cell>
          <cell r="E231" t="str">
            <v>疤痕凝胶(默氏美芭克)</v>
          </cell>
          <cell r="F231" t="str">
            <v>默氏美芭克</v>
          </cell>
          <cell r="G231" t="str">
            <v>20g</v>
          </cell>
          <cell r="H231" t="str">
            <v>盒</v>
          </cell>
          <cell r="I231" t="str">
            <v>湖南德禧医疗科技有限公司</v>
          </cell>
          <cell r="J231" t="str">
            <v>湖南德禧</v>
          </cell>
        </row>
        <row r="232">
          <cell r="D232">
            <v>59770</v>
          </cell>
          <cell r="E232" t="str">
            <v>皮肤消毒喷雾剂(破立妥)</v>
          </cell>
          <cell r="F232" t="str">
            <v>破立妥</v>
          </cell>
          <cell r="G232" t="str">
            <v>10ml</v>
          </cell>
          <cell r="H232" t="str">
            <v>瓶</v>
          </cell>
          <cell r="I232" t="str">
            <v>重庆灵方生物技术有限公司</v>
          </cell>
          <cell r="J232" t="str">
            <v>重庆灵方</v>
          </cell>
        </row>
        <row r="233">
          <cell r="D233">
            <v>29059</v>
          </cell>
          <cell r="E233" t="str">
            <v>沙美特罗替卡松粉吸入剂(舒利迭)</v>
          </cell>
          <cell r="F233" t="str">
            <v/>
          </cell>
          <cell r="G233" t="str">
            <v>50ug:100ugx60吸(含准纳器)</v>
          </cell>
          <cell r="H233" t="str">
            <v>盒</v>
          </cell>
          <cell r="I233" t="str">
            <v>Glaxo Wellcome Production(法国) </v>
          </cell>
          <cell r="J233" t="str">
            <v>法国</v>
          </cell>
        </row>
        <row r="234">
          <cell r="D234">
            <v>170537</v>
          </cell>
          <cell r="E234" t="str">
            <v>归脾片</v>
          </cell>
          <cell r="F234" t="str">
            <v/>
          </cell>
          <cell r="G234" t="str">
            <v>0.45gx15片x3板</v>
          </cell>
          <cell r="H234" t="str">
            <v>盒</v>
          </cell>
          <cell r="I234" t="str">
            <v>太极集团重庆桐君阁药厂有限公司</v>
          </cell>
          <cell r="J234" t="str">
            <v>桐君阁药厂</v>
          </cell>
        </row>
        <row r="235">
          <cell r="D235">
            <v>175232</v>
          </cell>
          <cell r="E235" t="str">
            <v>一次性使用消毒棉棒</v>
          </cell>
          <cell r="F235" t="str">
            <v/>
          </cell>
          <cell r="G235" t="str">
            <v>20支/盒（乙醇）</v>
          </cell>
          <cell r="H235" t="str">
            <v>盒</v>
          </cell>
          <cell r="I235" t="str">
            <v>上海利康消毒高科技有限公司</v>
          </cell>
          <cell r="J235" t="str">
            <v>上海利康</v>
          </cell>
        </row>
        <row r="236">
          <cell r="D236">
            <v>184018</v>
          </cell>
          <cell r="E236" t="str">
            <v>板蓝根泡腾片</v>
          </cell>
          <cell r="F236" t="str">
            <v/>
          </cell>
          <cell r="G236" t="str">
            <v>4.5gx6片</v>
          </cell>
          <cell r="H236" t="str">
            <v>盒</v>
          </cell>
          <cell r="I236" t="str">
            <v>天士力医药集团股份有限公司(原:天士力制药集团股份有限公司)</v>
          </cell>
          <cell r="J236" t="str">
            <v>天士力医药</v>
          </cell>
        </row>
        <row r="237">
          <cell r="D237">
            <v>193426</v>
          </cell>
          <cell r="E237" t="str">
            <v>哈药牌维生素C咀嚼片（甜橙味）</v>
          </cell>
          <cell r="F237" t="str">
            <v/>
          </cell>
          <cell r="G237" t="str">
            <v>14g（0.7gx20片）</v>
          </cell>
          <cell r="H237" t="str">
            <v>瓶</v>
          </cell>
          <cell r="I237" t="str">
            <v>哈药集团三精制药四厂有限公司</v>
          </cell>
          <cell r="J237" t="str">
            <v>哈药集团三精制药</v>
          </cell>
        </row>
        <row r="238">
          <cell r="D238">
            <v>179869</v>
          </cell>
          <cell r="E238" t="str">
            <v>六神胶囊</v>
          </cell>
          <cell r="F238" t="str">
            <v/>
          </cell>
          <cell r="G238" t="str">
            <v>0.19g×6粒×2板</v>
          </cell>
          <cell r="H238" t="str">
            <v>盒</v>
          </cell>
          <cell r="I238" t="str">
            <v>雷允上药业集团有限公司</v>
          </cell>
          <cell r="J238" t="str">
            <v>雷允上药业</v>
          </cell>
        </row>
        <row r="239">
          <cell r="D239">
            <v>201581</v>
          </cell>
          <cell r="E239" t="str">
            <v>远红外暖宫贴</v>
          </cell>
          <cell r="F239" t="str">
            <v/>
          </cell>
          <cell r="G239" t="str">
            <v>NG-Ⅱ型 2贴</v>
          </cell>
          <cell r="H239" t="str">
            <v>盒</v>
          </cell>
          <cell r="I239" t="str">
            <v>苏州乐泰医疗科技有限公司</v>
          </cell>
          <cell r="J239" t="str">
            <v>苏州乐泰医疗</v>
          </cell>
        </row>
        <row r="240">
          <cell r="D240">
            <v>69719</v>
          </cell>
          <cell r="E240" t="str">
            <v>山楂麦曲颗粒</v>
          </cell>
          <cell r="F240" t="str">
            <v/>
          </cell>
          <cell r="G240" t="str">
            <v>15gx6袋</v>
          </cell>
          <cell r="H240" t="str">
            <v>盒</v>
          </cell>
          <cell r="I240" t="str">
            <v>广州诺金制药有限公司</v>
          </cell>
          <cell r="J240" t="str">
            <v>广州诺金</v>
          </cell>
        </row>
        <row r="241">
          <cell r="D241">
            <v>188233</v>
          </cell>
          <cell r="E241" t="str">
            <v>复方樟薄软膏</v>
          </cell>
          <cell r="F241" t="str">
            <v/>
          </cell>
          <cell r="G241" t="str">
            <v>19.4g</v>
          </cell>
          <cell r="H241" t="str">
            <v>瓶</v>
          </cell>
          <cell r="I241" t="str">
            <v>厦门虎标医药有限公司</v>
          </cell>
          <cell r="J241" t="str">
            <v>厦门虎标</v>
          </cell>
        </row>
        <row r="242">
          <cell r="D242">
            <v>175233</v>
          </cell>
          <cell r="E242" t="str">
            <v>一次性使用消毒棉棒</v>
          </cell>
          <cell r="F242" t="str">
            <v/>
          </cell>
          <cell r="G242" t="str">
            <v>20支/盒（安尔碘）</v>
          </cell>
          <cell r="H242" t="str">
            <v>盒</v>
          </cell>
          <cell r="I242" t="str">
            <v>上海利康消毒高科技有限公司</v>
          </cell>
          <cell r="J242" t="str">
            <v>上海利康</v>
          </cell>
        </row>
        <row r="243">
          <cell r="D243">
            <v>155041</v>
          </cell>
          <cell r="E243" t="str">
            <v>风油精</v>
          </cell>
          <cell r="F243" t="str">
            <v/>
          </cell>
          <cell r="G243" t="str">
            <v>6mL</v>
          </cell>
          <cell r="H243" t="str">
            <v>瓶</v>
          </cell>
          <cell r="I243" t="str">
            <v>安徽安科余良卿药业有限公司</v>
          </cell>
          <cell r="J243" t="str">
            <v>安徽安科余良卿</v>
          </cell>
        </row>
        <row r="244">
          <cell r="D244">
            <v>155190</v>
          </cell>
          <cell r="E244" t="str">
            <v>橄榄+VE尿素霜</v>
          </cell>
          <cell r="F244" t="str">
            <v/>
          </cell>
          <cell r="G244" t="str">
            <v>120g</v>
          </cell>
          <cell r="H244" t="str">
            <v>盒</v>
          </cell>
          <cell r="I244" t="str">
            <v>无锡樱花梦美容制品有限公司</v>
          </cell>
          <cell r="J244" t="str">
            <v>无锡樱花梦美容制品</v>
          </cell>
        </row>
        <row r="245">
          <cell r="D245">
            <v>163833</v>
          </cell>
          <cell r="E245" t="str">
            <v>猴头菌片</v>
          </cell>
          <cell r="F245" t="str">
            <v/>
          </cell>
          <cell r="G245" t="str">
            <v>30片</v>
          </cell>
          <cell r="H245" t="str">
            <v>盒</v>
          </cell>
          <cell r="I245" t="str">
            <v>健民药业集团股份有限公司</v>
          </cell>
          <cell r="J245" t="str">
            <v>健民药业</v>
          </cell>
        </row>
        <row r="246">
          <cell r="D246">
            <v>183498</v>
          </cell>
          <cell r="E246" t="str">
            <v>荜铃胃痛颗粒</v>
          </cell>
          <cell r="F246" t="str">
            <v/>
          </cell>
          <cell r="G246" t="str">
            <v>5gx6袋</v>
          </cell>
          <cell r="H246" t="str">
            <v>盒</v>
          </cell>
          <cell r="I246" t="str">
            <v>扬子江药业集团江苏制药股份有限公司</v>
          </cell>
          <cell r="J246" t="str">
            <v>扬子江江苏制药</v>
          </cell>
        </row>
        <row r="247">
          <cell r="D247">
            <v>49941</v>
          </cell>
          <cell r="E247" t="str">
            <v>柏子养心丸</v>
          </cell>
          <cell r="F247" t="str">
            <v/>
          </cell>
          <cell r="G247" t="str">
            <v>6gx10袋</v>
          </cell>
          <cell r="H247" t="str">
            <v>盒</v>
          </cell>
          <cell r="I247" t="str">
            <v>太极集团重庆桐君阁药厂有限公司</v>
          </cell>
          <cell r="J247" t="str">
            <v>桐君阁药厂</v>
          </cell>
        </row>
        <row r="248">
          <cell r="D248">
            <v>175231</v>
          </cell>
          <cell r="E248" t="str">
            <v>一次性使用消毒棉棒</v>
          </cell>
          <cell r="F248" t="str">
            <v/>
          </cell>
          <cell r="G248" t="str">
            <v>20支/盒（碘伏）</v>
          </cell>
          <cell r="H248" t="str">
            <v>盒</v>
          </cell>
          <cell r="I248" t="str">
            <v>上海利康消毒高科技有限公司</v>
          </cell>
          <cell r="J248" t="str">
            <v>上海利康</v>
          </cell>
        </row>
        <row r="249">
          <cell r="D249">
            <v>122222</v>
          </cell>
          <cell r="E249" t="str">
            <v>氨酚伪麻美芬片II/氨麻苯美片(白加黑)</v>
          </cell>
          <cell r="F249" t="str">
            <v>白加黑</v>
          </cell>
          <cell r="G249" t="str">
            <v>日片16片+夜片8片</v>
          </cell>
          <cell r="H249" t="str">
            <v>盒</v>
          </cell>
          <cell r="I249" t="str">
            <v>东盛科技启东盖天力制药股份有限公司</v>
          </cell>
          <cell r="J249" t="str">
            <v>拜耳医药启东</v>
          </cell>
        </row>
        <row r="250">
          <cell r="D250">
            <v>101428</v>
          </cell>
          <cell r="E250" t="str">
            <v>红霉素软膏</v>
          </cell>
          <cell r="F250" t="str">
            <v/>
          </cell>
          <cell r="G250" t="str">
            <v>1%:10g</v>
          </cell>
          <cell r="H250" t="str">
            <v>支</v>
          </cell>
          <cell r="I250" t="str">
            <v>辰欣佛都药业（汶上）有限公司</v>
          </cell>
          <cell r="J250" t="str">
            <v>辰欣佛都药业（汶上）</v>
          </cell>
        </row>
        <row r="251">
          <cell r="D251">
            <v>87119</v>
          </cell>
          <cell r="E251" t="str">
            <v>石淋通颗粒</v>
          </cell>
          <cell r="F251" t="str">
            <v/>
          </cell>
          <cell r="G251" t="str">
            <v>15gx10袋</v>
          </cell>
          <cell r="H251" t="str">
            <v>盒</v>
          </cell>
          <cell r="I251" t="str">
            <v>太极集团重庆桐君阁药厂有限公司</v>
          </cell>
          <cell r="J251" t="str">
            <v>桐君阁药厂</v>
          </cell>
        </row>
        <row r="252">
          <cell r="D252">
            <v>158568</v>
          </cell>
          <cell r="E252" t="str">
            <v>复方血栓通胶囊</v>
          </cell>
          <cell r="F252" t="str">
            <v/>
          </cell>
          <cell r="G252" t="str">
            <v>0.5gx60粒</v>
          </cell>
          <cell r="H252" t="str">
            <v>盒</v>
          </cell>
          <cell r="I252" t="str">
            <v>广东众生药业股份有限公司</v>
          </cell>
          <cell r="J252" t="str">
            <v>广东众生</v>
          </cell>
        </row>
        <row r="253">
          <cell r="D253">
            <v>29195</v>
          </cell>
          <cell r="E253" t="str">
            <v>皮敏消胶囊</v>
          </cell>
          <cell r="F253" t="str">
            <v/>
          </cell>
          <cell r="G253" t="str">
            <v>0.4gx10粒x2板</v>
          </cell>
          <cell r="H253" t="str">
            <v>盒</v>
          </cell>
          <cell r="I253" t="str">
            <v>四川德峰药业有限公司（辽宁良心(集团)德峰药业有限公司）</v>
          </cell>
          <cell r="J253" t="str">
            <v>四川德峰药业</v>
          </cell>
        </row>
        <row r="254">
          <cell r="D254">
            <v>202157</v>
          </cell>
          <cell r="E254" t="str">
            <v>湿毒清片</v>
          </cell>
          <cell r="F254" t="str">
            <v/>
          </cell>
          <cell r="G254" t="str">
            <v>0.6gx48片</v>
          </cell>
          <cell r="H254" t="str">
            <v>盒</v>
          </cell>
          <cell r="I254" t="str">
            <v>广州诺金制药有限公司</v>
          </cell>
          <cell r="J254" t="str">
            <v>广州诺金</v>
          </cell>
        </row>
        <row r="255">
          <cell r="D255">
            <v>154085</v>
          </cell>
          <cell r="E255" t="str">
            <v>酒石酸溴莫尼定滴眼液</v>
          </cell>
          <cell r="F255" t="str">
            <v>阿法根</v>
          </cell>
          <cell r="G255" t="str">
            <v>10mg:5ml</v>
          </cell>
          <cell r="H255" t="str">
            <v>支</v>
          </cell>
          <cell r="I255" t="str">
            <v>爱尔兰Allergan Pharmaceuicals</v>
          </cell>
          <cell r="J255" t="str">
            <v>爱尔兰AllerganPharmaceuicals</v>
          </cell>
        </row>
        <row r="256">
          <cell r="D256">
            <v>118240</v>
          </cell>
          <cell r="E256" t="str">
            <v>利胆排石片</v>
          </cell>
          <cell r="F256" t="str">
            <v/>
          </cell>
          <cell r="G256" t="str">
            <v>12片x2板(薄膜衣片)</v>
          </cell>
          <cell r="H256" t="str">
            <v>盒</v>
          </cell>
          <cell r="I256" t="str">
            <v>太极集团重庆桐君阁药厂有限公司</v>
          </cell>
          <cell r="J256" t="str">
            <v>桐君阁药厂</v>
          </cell>
        </row>
        <row r="257">
          <cell r="D257">
            <v>149241</v>
          </cell>
          <cell r="E257" t="str">
            <v>丁香风油精</v>
          </cell>
          <cell r="F257" t="str">
            <v/>
          </cell>
          <cell r="G257" t="str">
            <v>6mL</v>
          </cell>
          <cell r="H257" t="str">
            <v>瓶</v>
          </cell>
          <cell r="I257" t="str">
            <v>健民集团叶开泰国药(随州)有限公司(原武汉健民集团随州药业)</v>
          </cell>
          <cell r="J257" t="str">
            <v>健民集团叶开泰国药</v>
          </cell>
        </row>
        <row r="258">
          <cell r="D258">
            <v>58262</v>
          </cell>
          <cell r="E258" t="str">
            <v>加味逍遥丸</v>
          </cell>
          <cell r="F258" t="str">
            <v/>
          </cell>
          <cell r="G258" t="str">
            <v>6gx10袋(水丸)</v>
          </cell>
          <cell r="H258" t="str">
            <v>盒</v>
          </cell>
          <cell r="I258" t="str">
            <v>北京同仁堂科技发展股份有限公司制药厂</v>
          </cell>
          <cell r="J258" t="str">
            <v>北京同仁堂</v>
          </cell>
        </row>
        <row r="259">
          <cell r="D259">
            <v>67356</v>
          </cell>
          <cell r="E259" t="str">
            <v>异维A酸软胶囊</v>
          </cell>
          <cell r="F259" t="str">
            <v/>
          </cell>
          <cell r="G259" t="str">
            <v>10mgx15粒</v>
          </cell>
          <cell r="H259" t="str">
            <v>盒</v>
          </cell>
          <cell r="I259" t="str">
            <v>上海东海制药股份有限公司（原上海东海制药股份有限公司东海制药厂）</v>
          </cell>
          <cell r="J259" t="str">
            <v>上海东海</v>
          </cell>
        </row>
        <row r="260">
          <cell r="D260">
            <v>56793</v>
          </cell>
          <cell r="E260" t="str">
            <v>复方甘草酸苷片</v>
          </cell>
          <cell r="F260" t="str">
            <v>美能</v>
          </cell>
          <cell r="G260" t="str">
            <v>21片</v>
          </cell>
          <cell r="H260" t="str">
            <v>盒</v>
          </cell>
          <cell r="I260" t="str">
            <v>卫材(中国)药业有限公司</v>
          </cell>
          <cell r="J260" t="str">
            <v>卫材（中国）药业有限公司</v>
          </cell>
        </row>
        <row r="261">
          <cell r="D261">
            <v>102933</v>
          </cell>
          <cell r="E261" t="str">
            <v>养血当归糖浆</v>
          </cell>
          <cell r="F261" t="str">
            <v/>
          </cell>
          <cell r="G261" t="str">
            <v>100ml</v>
          </cell>
          <cell r="H261" t="str">
            <v>瓶</v>
          </cell>
          <cell r="I261" t="str">
            <v>太极集团浙江东方制药有限公司</v>
          </cell>
          <cell r="J261" t="str">
            <v>浙江东方</v>
          </cell>
        </row>
        <row r="262">
          <cell r="D262">
            <v>146398</v>
          </cell>
          <cell r="E262" t="str">
            <v>医用棉签</v>
          </cell>
          <cell r="F262" t="str">
            <v/>
          </cell>
          <cell r="G262" t="str">
            <v>50支(灭菌型)</v>
          </cell>
          <cell r="H262" t="str">
            <v>袋</v>
          </cell>
          <cell r="I262" t="str">
            <v>浙江欧洁科技股份有限公司</v>
          </cell>
          <cell r="J262" t="str">
            <v>浙江欧洁科技</v>
          </cell>
        </row>
        <row r="263">
          <cell r="D263">
            <v>159507</v>
          </cell>
          <cell r="E263" t="str">
            <v>百合康牌鱼油软胶囊</v>
          </cell>
          <cell r="F263" t="str">
            <v/>
          </cell>
          <cell r="G263" t="str">
            <v>1.0gx100粒</v>
          </cell>
          <cell r="H263" t="str">
            <v>盒</v>
          </cell>
          <cell r="I263" t="str">
            <v>威海百合生物技术股份有限公司</v>
          </cell>
          <cell r="J263" t="str">
            <v>威海百合生物技术</v>
          </cell>
        </row>
        <row r="264">
          <cell r="D264">
            <v>49056</v>
          </cell>
          <cell r="E264" t="str">
            <v>清火栀麦片</v>
          </cell>
          <cell r="F264" t="str">
            <v/>
          </cell>
          <cell r="G264" t="str">
            <v>12片x2板(糖衣)</v>
          </cell>
          <cell r="H264" t="str">
            <v>盒</v>
          </cell>
          <cell r="I264" t="str">
            <v>广西正堂药业有限责任公司</v>
          </cell>
          <cell r="J264" t="str">
            <v>广西正堂药业</v>
          </cell>
        </row>
        <row r="265">
          <cell r="D265">
            <v>122369</v>
          </cell>
          <cell r="E265" t="str">
            <v>消炎镇痛膏</v>
          </cell>
          <cell r="F265" t="str">
            <v/>
          </cell>
          <cell r="G265" t="str">
            <v>7cmx10cmx4片x2袋</v>
          </cell>
          <cell r="H265" t="str">
            <v>盒</v>
          </cell>
          <cell r="I265" t="str">
            <v>重庆灵方三帆生物制药有限公司</v>
          </cell>
          <cell r="J265" t="str">
            <v>重庆灵方三帆</v>
          </cell>
        </row>
        <row r="266">
          <cell r="D266">
            <v>48061</v>
          </cell>
          <cell r="E266" t="str">
            <v>皮肤消毒喷雾剂(破立妥)</v>
          </cell>
          <cell r="F266" t="str">
            <v>破立妥</v>
          </cell>
          <cell r="G266" t="str">
            <v>30ml</v>
          </cell>
          <cell r="H266" t="str">
            <v>盒</v>
          </cell>
          <cell r="I266" t="str">
            <v>重庆灵方生物技术有限公司</v>
          </cell>
          <cell r="J266" t="str">
            <v>重庆灵方</v>
          </cell>
        </row>
        <row r="267">
          <cell r="D267">
            <v>188729</v>
          </cell>
          <cell r="E267" t="str">
            <v>医用隔离面罩</v>
          </cell>
          <cell r="F267" t="str">
            <v/>
          </cell>
          <cell r="G267" t="str">
            <v>折叠式：GM-B-L(大号)1只（内附2枚隔离片）</v>
          </cell>
          <cell r="H267" t="str">
            <v>包</v>
          </cell>
          <cell r="I267" t="str">
            <v>徐州贝德氏卫生用品有限公司</v>
          </cell>
          <cell r="J267" t="str">
            <v>徐州贝德氏</v>
          </cell>
        </row>
        <row r="268">
          <cell r="D268">
            <v>40995</v>
          </cell>
          <cell r="E268" t="str">
            <v>天然维生素C咀嚼片</v>
          </cell>
          <cell r="F268" t="str">
            <v/>
          </cell>
          <cell r="G268" t="str">
            <v>76.5克（0.85gx90片）</v>
          </cell>
          <cell r="H268" t="str">
            <v>瓶</v>
          </cell>
          <cell r="I268" t="str">
            <v>养生堂药业有限公司</v>
          </cell>
          <cell r="J268" t="str">
            <v>养生堂药业</v>
          </cell>
        </row>
        <row r="269">
          <cell r="D269">
            <v>187379</v>
          </cell>
          <cell r="E269" t="str">
            <v>医用护理垫</v>
          </cell>
          <cell r="F269" t="str">
            <v/>
          </cell>
          <cell r="G269" t="str">
            <v>36cmx15.5cmx4片（热风无纺布面层）</v>
          </cell>
          <cell r="H269" t="str">
            <v>包</v>
          </cell>
          <cell r="I269" t="str">
            <v>上海月月舒妇女用品有限公司</v>
          </cell>
          <cell r="J269" t="str">
            <v>上海月月舒</v>
          </cell>
        </row>
        <row r="270">
          <cell r="D270">
            <v>34289</v>
          </cell>
          <cell r="E270" t="str">
            <v>颈椎牵引器</v>
          </cell>
          <cell r="F270" t="str">
            <v/>
          </cell>
          <cell r="G270" t="str">
            <v>B型</v>
          </cell>
          <cell r="H270" t="str">
            <v>只</v>
          </cell>
          <cell r="I270" t="str">
            <v>江苏鱼跃医疗设备股份有限公司</v>
          </cell>
          <cell r="J270" t="str">
            <v>江苏鱼跃</v>
          </cell>
        </row>
        <row r="271">
          <cell r="D271">
            <v>115821</v>
          </cell>
          <cell r="E271" t="str">
            <v>康腹止泻片</v>
          </cell>
          <cell r="F271" t="str">
            <v/>
          </cell>
          <cell r="G271" t="str">
            <v>0.24gx24片</v>
          </cell>
          <cell r="H271" t="str">
            <v>盒</v>
          </cell>
          <cell r="I271" t="str">
            <v/>
          </cell>
          <cell r="J271" t="str">
            <v>大幸药品株式会社(日本)</v>
          </cell>
        </row>
        <row r="272">
          <cell r="D272">
            <v>55155</v>
          </cell>
          <cell r="E272" t="str">
            <v>十味蒂达胶囊</v>
          </cell>
          <cell r="F272" t="str">
            <v/>
          </cell>
          <cell r="G272" t="str">
            <v>0.45gx10粒x2板</v>
          </cell>
          <cell r="H272" t="str">
            <v>盒</v>
          </cell>
          <cell r="I272" t="str">
            <v>西藏诺迪康医药有限公司</v>
          </cell>
          <cell r="J272" t="str">
            <v>西藏诺迪康</v>
          </cell>
        </row>
        <row r="273">
          <cell r="D273">
            <v>189707</v>
          </cell>
          <cell r="E273" t="str">
            <v>樟薄玉香软膏</v>
          </cell>
          <cell r="F273" t="str">
            <v/>
          </cell>
          <cell r="G273" t="str">
            <v>19.4g</v>
          </cell>
          <cell r="H273" t="str">
            <v>瓶</v>
          </cell>
          <cell r="I273" t="str">
            <v>虎豹医药保健有限公司 Haw Par Healthcare Lt.新加坡</v>
          </cell>
          <cell r="J273" t="str">
            <v>虎豹医药</v>
          </cell>
        </row>
        <row r="274">
          <cell r="D274">
            <v>37802</v>
          </cell>
          <cell r="E274" t="str">
            <v>复方穿心莲片</v>
          </cell>
          <cell r="F274" t="str">
            <v/>
          </cell>
          <cell r="G274" t="str">
            <v>100片</v>
          </cell>
          <cell r="H274" t="str">
            <v>瓶</v>
          </cell>
          <cell r="I274" t="str">
            <v>太极集团重庆桐君阁药厂有限公司</v>
          </cell>
          <cell r="J274" t="str">
            <v>桐君阁药厂</v>
          </cell>
        </row>
        <row r="275">
          <cell r="D275">
            <v>135307</v>
          </cell>
          <cell r="E275" t="str">
            <v>首乌延寿片</v>
          </cell>
          <cell r="F275" t="str">
            <v/>
          </cell>
          <cell r="G275" t="str">
            <v>20片×3板</v>
          </cell>
          <cell r="H275" t="str">
            <v>盒</v>
          </cell>
          <cell r="I275" t="str">
            <v>太极集团重庆桐君阁药厂有限公司</v>
          </cell>
          <cell r="J275" t="str">
            <v>桐君阁药厂</v>
          </cell>
        </row>
        <row r="276">
          <cell r="D276">
            <v>132602</v>
          </cell>
          <cell r="E276" t="str">
            <v>补肾防喘片</v>
          </cell>
          <cell r="F276" t="str">
            <v/>
          </cell>
          <cell r="G276" t="str">
            <v>0.25gx100片（薄膜衣）</v>
          </cell>
          <cell r="H276" t="str">
            <v>瓶</v>
          </cell>
          <cell r="I276" t="str">
            <v>太极集团重庆涪陵制药厂有限公司</v>
          </cell>
          <cell r="J276" t="str">
            <v>太极涪陵药厂</v>
          </cell>
        </row>
        <row r="277">
          <cell r="D277">
            <v>181231</v>
          </cell>
          <cell r="E277" t="str">
            <v>痰咳净滴丸</v>
          </cell>
          <cell r="F277" t="str">
            <v/>
          </cell>
          <cell r="G277" t="str">
            <v>33mgx120丸</v>
          </cell>
          <cell r="H277" t="str">
            <v>盒</v>
          </cell>
          <cell r="I277" t="str">
            <v>天士力医药集团股份有限公司(原:天士力制药集团股份有限公司)</v>
          </cell>
          <cell r="J277" t="str">
            <v>天士力医药</v>
          </cell>
        </row>
        <row r="278">
          <cell r="D278">
            <v>181376</v>
          </cell>
          <cell r="E278" t="str">
            <v>薄芝片</v>
          </cell>
          <cell r="F278" t="str">
            <v/>
          </cell>
          <cell r="G278" t="str">
            <v>24片</v>
          </cell>
          <cell r="H278" t="str">
            <v>盒</v>
          </cell>
          <cell r="I278" t="str">
            <v>浙江瑞新药业股份有限公司</v>
          </cell>
          <cell r="J278" t="str">
            <v>浙江瑞新药业</v>
          </cell>
        </row>
        <row r="279">
          <cell r="D279">
            <v>131907</v>
          </cell>
          <cell r="E279" t="str">
            <v>他克莫司软膏（明之欣）</v>
          </cell>
          <cell r="F279" t="str">
            <v/>
          </cell>
          <cell r="G279" t="str">
            <v>0.1%（10g：10mg）</v>
          </cell>
          <cell r="H279" t="str">
            <v>盒</v>
          </cell>
          <cell r="I279" t="str">
            <v>四川明欣药业有限责任公司</v>
          </cell>
          <cell r="J279" t="str">
            <v>四川明欣药业</v>
          </cell>
        </row>
        <row r="280">
          <cell r="D280">
            <v>196025</v>
          </cell>
          <cell r="E280" t="str">
            <v>摩罗丹</v>
          </cell>
          <cell r="F280" t="str">
            <v/>
          </cell>
          <cell r="G280" t="str">
            <v>9gx9袋</v>
          </cell>
          <cell r="H280" t="str">
            <v>盒</v>
          </cell>
          <cell r="I280" t="str">
            <v>邯郸制药股份有限公司</v>
          </cell>
          <cell r="J280" t="str">
            <v>邯郸制药</v>
          </cell>
        </row>
        <row r="281">
          <cell r="D281">
            <v>28257</v>
          </cell>
          <cell r="E281" t="str">
            <v>白癫风丸</v>
          </cell>
          <cell r="F281" t="str">
            <v/>
          </cell>
          <cell r="G281" t="str">
            <v>30丸x2小盒</v>
          </cell>
          <cell r="H281" t="str">
            <v>盒</v>
          </cell>
          <cell r="I281" t="str">
            <v>镇赉宝慷中药制药有限公司(原：吉林省银诺克药业有限公司)</v>
          </cell>
          <cell r="J281" t="str">
            <v>吉林银诺克</v>
          </cell>
        </row>
        <row r="282">
          <cell r="D282">
            <v>193731</v>
          </cell>
          <cell r="E282" t="str">
            <v>三金清口维生素C咀嚼片（柠檬味）</v>
          </cell>
          <cell r="F282" t="str">
            <v/>
          </cell>
          <cell r="G282" t="str">
            <v>32g（0.8gx40片）</v>
          </cell>
          <cell r="H282" t="str">
            <v>瓶</v>
          </cell>
          <cell r="I282" t="str">
            <v>桂林三金大健康产业有限公司</v>
          </cell>
          <cell r="J282" t="str">
            <v>桂林三金大健康</v>
          </cell>
        </row>
        <row r="283">
          <cell r="D283">
            <v>109250</v>
          </cell>
          <cell r="E283" t="str">
            <v>健脾糕片</v>
          </cell>
          <cell r="F283" t="str">
            <v/>
          </cell>
          <cell r="G283" t="str">
            <v>0.5gx15片x3板</v>
          </cell>
          <cell r="H283" t="str">
            <v>盒</v>
          </cell>
          <cell r="I283" t="str">
            <v>太极集团四川绵阳制药有限公司</v>
          </cell>
          <cell r="J283" t="str">
            <v>四川绵阳制药</v>
          </cell>
        </row>
        <row r="284">
          <cell r="D284">
            <v>201245</v>
          </cell>
          <cell r="E284" t="str">
            <v>人绒毛膜促性腺激素规则分子和β核心片段检测试剂盒（胶体金法）</v>
          </cell>
          <cell r="F284" t="str">
            <v/>
          </cell>
          <cell r="G284" t="str">
            <v>6人份/盒（条型）</v>
          </cell>
          <cell r="H284" t="str">
            <v>盒</v>
          </cell>
          <cell r="I284" t="str">
            <v>南通伊仕生物技术股份有限公司</v>
          </cell>
          <cell r="J284" t="str">
            <v>南通伊仕</v>
          </cell>
        </row>
        <row r="285">
          <cell r="D285">
            <v>49946</v>
          </cell>
          <cell r="E285" t="str">
            <v>参苏感冒片</v>
          </cell>
          <cell r="F285" t="str">
            <v/>
          </cell>
          <cell r="G285" t="str">
            <v>12片x3板</v>
          </cell>
          <cell r="H285" t="str">
            <v>盒</v>
          </cell>
          <cell r="I285" t="str">
            <v>太极集团重庆桐君阁药厂有限公司</v>
          </cell>
          <cell r="J285" t="str">
            <v>桐君阁药厂</v>
          </cell>
        </row>
        <row r="286">
          <cell r="D286">
            <v>112547</v>
          </cell>
          <cell r="E286" t="str">
            <v>麻杏止咳糖浆</v>
          </cell>
          <cell r="F286" t="str">
            <v/>
          </cell>
          <cell r="G286" t="str">
            <v>150ml</v>
          </cell>
          <cell r="H286" t="str">
            <v>瓶</v>
          </cell>
          <cell r="I286" t="str">
            <v>太极集团四川南充制药有限公司</v>
          </cell>
          <cell r="J286" t="str">
            <v>四川南充制药</v>
          </cell>
        </row>
        <row r="287">
          <cell r="D287">
            <v>193730</v>
          </cell>
          <cell r="E287" t="str">
            <v>三金清口维生素C咀嚼片（草莓味）</v>
          </cell>
          <cell r="F287" t="str">
            <v/>
          </cell>
          <cell r="G287" t="str">
            <v>32g（0.8gx40片）</v>
          </cell>
          <cell r="H287" t="str">
            <v>瓶</v>
          </cell>
          <cell r="I287" t="str">
            <v>桂林三金大健康产业有限公司</v>
          </cell>
          <cell r="J287" t="str">
            <v>桂林三金大健康</v>
          </cell>
        </row>
        <row r="288">
          <cell r="D288">
            <v>154474</v>
          </cell>
          <cell r="E288" t="str">
            <v>洛药师乳膏</v>
          </cell>
          <cell r="F288" t="str">
            <v/>
          </cell>
          <cell r="G288" t="str">
            <v>15g</v>
          </cell>
          <cell r="H288" t="str">
            <v>盒</v>
          </cell>
          <cell r="I288" t="str">
            <v>成都圣源堂生物科技有限公司</v>
          </cell>
          <cell r="J288" t="str">
            <v>成都圣源堂</v>
          </cell>
        </row>
        <row r="289">
          <cell r="D289">
            <v>159558</v>
          </cell>
          <cell r="E289" t="str">
            <v>复方樟脑乳膏</v>
          </cell>
          <cell r="F289" t="str">
            <v/>
          </cell>
          <cell r="G289" t="str">
            <v>25g</v>
          </cell>
          <cell r="H289" t="str">
            <v>支</v>
          </cell>
          <cell r="I289" t="str">
            <v>重庆华邦制药股份有限公司</v>
          </cell>
          <cell r="J289" t="str">
            <v>重庆华邦</v>
          </cell>
        </row>
        <row r="290">
          <cell r="D290">
            <v>9083</v>
          </cell>
          <cell r="E290" t="str">
            <v>藿香正气滴丸</v>
          </cell>
          <cell r="F290" t="str">
            <v/>
          </cell>
          <cell r="G290" t="str">
            <v>2.6gx9袋</v>
          </cell>
          <cell r="H290" t="str">
            <v>盒</v>
          </cell>
          <cell r="I290" t="str">
            <v>天士力医药集团股份有限公司(原:天士力制药集团股份有限公司)</v>
          </cell>
          <cell r="J290" t="str">
            <v>天津天士力</v>
          </cell>
        </row>
        <row r="291">
          <cell r="D291">
            <v>19548</v>
          </cell>
          <cell r="E291" t="str">
            <v>开胸顺气丸</v>
          </cell>
          <cell r="F291" t="str">
            <v/>
          </cell>
          <cell r="G291" t="str">
            <v>9gx10袋</v>
          </cell>
          <cell r="H291" t="str">
            <v>盒</v>
          </cell>
          <cell r="I291" t="str">
            <v>太极集团重庆桐君阁药厂有限公司</v>
          </cell>
          <cell r="J291" t="str">
            <v>桐君阁药厂</v>
          </cell>
        </row>
        <row r="292">
          <cell r="D292">
            <v>66828</v>
          </cell>
          <cell r="E292" t="str">
            <v>葡萄糖酸钙维D2咀嚼片(太极钙)</v>
          </cell>
          <cell r="F292" t="str">
            <v/>
          </cell>
          <cell r="G292" t="str">
            <v>48片(复方)/瓶</v>
          </cell>
          <cell r="H292" t="str">
            <v>盒</v>
          </cell>
          <cell r="I292" t="str">
            <v>西南药业股份有限公司</v>
          </cell>
          <cell r="J292" t="str">
            <v>西南药业</v>
          </cell>
        </row>
        <row r="293">
          <cell r="D293">
            <v>152740</v>
          </cell>
          <cell r="E293" t="str">
            <v>脱脂棉球</v>
          </cell>
          <cell r="F293" t="str">
            <v/>
          </cell>
          <cell r="G293" t="str">
            <v>0.5gx20粒(灭菌型)</v>
          </cell>
          <cell r="H293" t="str">
            <v>袋</v>
          </cell>
          <cell r="I293" t="str">
            <v>振德医疗用品股份有限公司</v>
          </cell>
          <cell r="J293" t="str">
            <v>振德医疗用品</v>
          </cell>
        </row>
        <row r="294">
          <cell r="D294">
            <v>195268</v>
          </cell>
          <cell r="E294" t="str">
            <v>玄麦甘桔胶囊</v>
          </cell>
          <cell r="F294" t="str">
            <v/>
          </cell>
          <cell r="G294" t="str">
            <v>0.35gx12粒x3板</v>
          </cell>
          <cell r="H294" t="str">
            <v>盒</v>
          </cell>
          <cell r="I294" t="str">
            <v>成都康弘制药有限公司</v>
          </cell>
          <cell r="J294" t="str">
            <v>成都康弘</v>
          </cell>
        </row>
        <row r="295">
          <cell r="D295">
            <v>191622</v>
          </cell>
          <cell r="E295" t="str">
            <v>电子体温计</v>
          </cell>
          <cell r="F295" t="str">
            <v/>
          </cell>
          <cell r="G295" t="str">
            <v>HK-902</v>
          </cell>
          <cell r="H295" t="str">
            <v>支</v>
          </cell>
          <cell r="I295" t="str">
            <v>东莞市好康电子科技有限公司</v>
          </cell>
          <cell r="J295" t="str">
            <v>东莞好康电子</v>
          </cell>
        </row>
        <row r="296">
          <cell r="D296">
            <v>111582</v>
          </cell>
          <cell r="E296" t="str">
            <v>酒精消毒液</v>
          </cell>
          <cell r="F296" t="str">
            <v/>
          </cell>
          <cell r="G296" t="str">
            <v>500ml(75%)</v>
          </cell>
          <cell r="H296" t="str">
            <v>瓶</v>
          </cell>
          <cell r="I296" t="str">
            <v>山东利尔康医疗科技股份有限公司</v>
          </cell>
          <cell r="J296" t="str">
            <v>山东利尔康</v>
          </cell>
        </row>
        <row r="297">
          <cell r="D297">
            <v>14567</v>
          </cell>
          <cell r="E297" t="str">
            <v>十滴水</v>
          </cell>
          <cell r="F297" t="str">
            <v/>
          </cell>
          <cell r="G297" t="str">
            <v>100ml</v>
          </cell>
          <cell r="H297" t="str">
            <v>瓶</v>
          </cell>
          <cell r="I297" t="str">
            <v>四川逢春制药有限公司</v>
          </cell>
          <cell r="J297" t="str">
            <v>四川逢春</v>
          </cell>
        </row>
        <row r="298">
          <cell r="D298">
            <v>14339</v>
          </cell>
          <cell r="E298" t="str">
            <v>小儿七星茶颗粒</v>
          </cell>
          <cell r="F298" t="str">
            <v/>
          </cell>
          <cell r="G298" t="str">
            <v>7gx10袋</v>
          </cell>
          <cell r="H298" t="str">
            <v>盒</v>
          </cell>
          <cell r="I298" t="str">
            <v>广州王老吉药业股份有限公司</v>
          </cell>
          <cell r="J298" t="str">
            <v>广州王老吉</v>
          </cell>
        </row>
        <row r="299">
          <cell r="D299">
            <v>69810</v>
          </cell>
          <cell r="E299" t="str">
            <v>开塞露</v>
          </cell>
          <cell r="F299" t="str">
            <v/>
          </cell>
          <cell r="G299" t="str">
            <v>20ml(含甘油)</v>
          </cell>
          <cell r="H299" t="str">
            <v>支</v>
          </cell>
          <cell r="I299" t="str">
            <v>马应龙药业集团股份有限公司</v>
          </cell>
          <cell r="J299" t="str">
            <v>马应龙股份</v>
          </cell>
        </row>
        <row r="300">
          <cell r="D300">
            <v>182095</v>
          </cell>
          <cell r="E300" t="str">
            <v>冰王雪花膏（滋润型）</v>
          </cell>
          <cell r="F300" t="str">
            <v/>
          </cell>
          <cell r="G300" t="str">
            <v>50g</v>
          </cell>
          <cell r="H300" t="str">
            <v>盒</v>
          </cell>
          <cell r="I300" t="str">
            <v>平舆冰王生物工程有限公司</v>
          </cell>
          <cell r="J300" t="str">
            <v>平舆冰王</v>
          </cell>
        </row>
        <row r="301">
          <cell r="D301">
            <v>69711</v>
          </cell>
          <cell r="E301" t="str">
            <v>金刚藤咀嚼片</v>
          </cell>
          <cell r="F301" t="str">
            <v/>
          </cell>
          <cell r="G301" t="str">
            <v>0.75gx24片</v>
          </cell>
          <cell r="H301" t="str">
            <v>盒</v>
          </cell>
          <cell r="I301" t="str">
            <v>广州诺金制药有限公司</v>
          </cell>
          <cell r="J301" t="str">
            <v>广州诺金</v>
          </cell>
        </row>
        <row r="302">
          <cell r="D302">
            <v>128692</v>
          </cell>
          <cell r="E302" t="str">
            <v>大卫排卵(LH)检测试条[促黄体生成素(LH)检测试纸(胶体金法)]</v>
          </cell>
          <cell r="F302" t="str">
            <v/>
          </cell>
          <cell r="G302" t="str">
            <v>1人份*10条/盒(RH-LH-S)</v>
          </cell>
          <cell r="H302" t="str">
            <v>盒</v>
          </cell>
          <cell r="I302" t="str">
            <v>润和生物医药科技(汕头)有限公司</v>
          </cell>
          <cell r="J302" t="str">
            <v>润和生物(汕头)</v>
          </cell>
        </row>
        <row r="303">
          <cell r="D303">
            <v>65851</v>
          </cell>
          <cell r="E303" t="str">
            <v>十全大补丸</v>
          </cell>
          <cell r="F303" t="str">
            <v/>
          </cell>
          <cell r="G303" t="str">
            <v>6gx10袋(水蜜丸)</v>
          </cell>
          <cell r="H303" t="str">
            <v>盒</v>
          </cell>
          <cell r="I303" t="str">
            <v>太极集团重庆桐君阁药厂有限公司</v>
          </cell>
          <cell r="J303" t="str">
            <v>桐君阁药厂</v>
          </cell>
        </row>
        <row r="304">
          <cell r="D304">
            <v>140426</v>
          </cell>
          <cell r="E304" t="str">
            <v>舒筋活血片</v>
          </cell>
          <cell r="F304" t="str">
            <v/>
          </cell>
          <cell r="G304" t="str">
            <v>0.3gx12片x4板</v>
          </cell>
          <cell r="H304" t="str">
            <v>盒</v>
          </cell>
          <cell r="I304" t="str">
            <v>太极集团重庆桐君阁药厂有限公司</v>
          </cell>
          <cell r="J304" t="str">
            <v>桐君阁药厂</v>
          </cell>
        </row>
        <row r="305">
          <cell r="D305">
            <v>166003</v>
          </cell>
          <cell r="E305" t="str">
            <v>芪葛颗粒</v>
          </cell>
          <cell r="F305" t="str">
            <v/>
          </cell>
          <cell r="G305" t="str">
            <v>10gx10袋</v>
          </cell>
          <cell r="H305" t="str">
            <v>盒</v>
          </cell>
          <cell r="I305" t="str">
            <v>江苏康缘药业股份有限公司</v>
          </cell>
          <cell r="J305" t="str">
            <v>江苏康缘</v>
          </cell>
        </row>
        <row r="306">
          <cell r="D306">
            <v>199412</v>
          </cell>
          <cell r="E306" t="str">
            <v>小儿复方麝香草酚撒粉</v>
          </cell>
          <cell r="F306" t="str">
            <v/>
          </cell>
          <cell r="G306" t="str">
            <v>50g</v>
          </cell>
          <cell r="H306" t="str">
            <v>盒</v>
          </cell>
          <cell r="I306" t="str">
            <v>健民集团叶开泰国药(随州)有限公司(原武汉健民集团随州药业)</v>
          </cell>
          <cell r="J306" t="str">
            <v>健民随州</v>
          </cell>
        </row>
        <row r="307">
          <cell r="D307">
            <v>156842</v>
          </cell>
          <cell r="E307" t="str">
            <v>心达康滴丸</v>
          </cell>
          <cell r="F307" t="str">
            <v/>
          </cell>
          <cell r="G307" t="str">
            <v>35mg×200粒</v>
          </cell>
          <cell r="H307" t="str">
            <v>盒</v>
          </cell>
          <cell r="I307" t="str">
            <v>因科瑞斯药业（营口）有限公司</v>
          </cell>
          <cell r="J307" t="str">
            <v>因科瑞斯</v>
          </cell>
        </row>
        <row r="308">
          <cell r="D308">
            <v>4164</v>
          </cell>
          <cell r="E308" t="str">
            <v>感冒咳嗽颗粒</v>
          </cell>
          <cell r="F308" t="str">
            <v/>
          </cell>
          <cell r="G308" t="str">
            <v>10gx10袋</v>
          </cell>
          <cell r="H308" t="str">
            <v>盒</v>
          </cell>
          <cell r="I308" t="str">
            <v>太极集团四川南充制药有限公司</v>
          </cell>
          <cell r="J308" t="str">
            <v>四川南充制药</v>
          </cell>
        </row>
        <row r="309">
          <cell r="D309">
            <v>30332</v>
          </cell>
          <cell r="E309" t="str">
            <v>格列齐特缓释片(达美康缓释片)</v>
          </cell>
          <cell r="F309" t="str">
            <v/>
          </cell>
          <cell r="G309" t="str">
            <v>30mgx30片</v>
          </cell>
          <cell r="H309" t="str">
            <v>盒</v>
          </cell>
          <cell r="I309" t="str">
            <v>施维雅(天津)制药有限公司</v>
          </cell>
          <cell r="J309" t="str">
            <v>天津施维雅</v>
          </cell>
        </row>
        <row r="310">
          <cell r="D310">
            <v>134386</v>
          </cell>
          <cell r="E310" t="str">
            <v>哈西奈德溶液</v>
          </cell>
          <cell r="F310" t="str">
            <v/>
          </cell>
          <cell r="G310" t="str">
            <v>0.1%:10ml</v>
          </cell>
          <cell r="H310" t="str">
            <v>瓶</v>
          </cell>
          <cell r="I310" t="str">
            <v>国药集团三益药业（芜湖）有限公司（原芜湖三益信成）</v>
          </cell>
          <cell r="J310" t="str">
            <v>国药三益芜湖</v>
          </cell>
        </row>
        <row r="311">
          <cell r="D311">
            <v>62650</v>
          </cell>
          <cell r="E311" t="str">
            <v>丙酸氟替卡松吸入气雾剂(辅舒酮)</v>
          </cell>
          <cell r="F311" t="str">
            <v>辅舒酮</v>
          </cell>
          <cell r="G311" t="str">
            <v>50ug:120揿</v>
          </cell>
          <cell r="H311" t="str">
            <v>盒</v>
          </cell>
          <cell r="I311" t="str">
            <v>西班牙葛兰素</v>
          </cell>
          <cell r="J311" t="str">
            <v>西班牙葛兰素</v>
          </cell>
        </row>
        <row r="312">
          <cell r="D312">
            <v>186861</v>
          </cell>
          <cell r="E312" t="str">
            <v>腋用冷敷凝露</v>
          </cell>
          <cell r="F312" t="str">
            <v/>
          </cell>
          <cell r="G312" t="str">
            <v>40ml</v>
          </cell>
          <cell r="H312" t="str">
            <v>瓶</v>
          </cell>
          <cell r="I312" t="str">
            <v>桂林市高乐医药保健品有限公司</v>
          </cell>
          <cell r="J312" t="str">
            <v>桂林高乐医药</v>
          </cell>
        </row>
        <row r="313">
          <cell r="D313">
            <v>84940</v>
          </cell>
          <cell r="E313" t="str">
            <v>金桂花除臭液</v>
          </cell>
          <cell r="F313" t="str">
            <v/>
          </cell>
          <cell r="G313" t="str">
            <v>40ml</v>
          </cell>
          <cell r="H313" t="str">
            <v>盒</v>
          </cell>
          <cell r="I313" t="str">
            <v/>
          </cell>
          <cell r="J313" t="str">
            <v>桂林高乐医药</v>
          </cell>
        </row>
        <row r="314">
          <cell r="D314">
            <v>191046</v>
          </cell>
          <cell r="E314" t="str">
            <v>雪梨膏</v>
          </cell>
          <cell r="F314" t="str">
            <v/>
          </cell>
          <cell r="G314" t="str">
            <v>120g</v>
          </cell>
          <cell r="H314" t="str">
            <v>瓶</v>
          </cell>
          <cell r="I314" t="str">
            <v>湖北端正药业股份有限公司（原湖北端正药业有限公司）</v>
          </cell>
          <cell r="J314" t="str">
            <v>湖北</v>
          </cell>
        </row>
        <row r="315">
          <cell r="D315">
            <v>64749</v>
          </cell>
          <cell r="E315" t="str">
            <v>参苏丸</v>
          </cell>
          <cell r="F315" t="str">
            <v/>
          </cell>
          <cell r="G315" t="str">
            <v>6gx6袋</v>
          </cell>
          <cell r="H315" t="str">
            <v>盒</v>
          </cell>
          <cell r="I315" t="str">
            <v>太极集团重庆中药二厂</v>
          </cell>
          <cell r="J315" t="str">
            <v>重庆中药二厂</v>
          </cell>
        </row>
        <row r="316">
          <cell r="D316">
            <v>193732</v>
          </cell>
          <cell r="E316" t="str">
            <v>三金清口维生素C咀嚼片（薄荷味）</v>
          </cell>
          <cell r="F316" t="str">
            <v/>
          </cell>
          <cell r="G316" t="str">
            <v>32g(0.8gx40片)</v>
          </cell>
          <cell r="H316" t="str">
            <v>瓶</v>
          </cell>
          <cell r="I316" t="str">
            <v>桂林三金大健康产业有限公司</v>
          </cell>
          <cell r="J316" t="str">
            <v>桂林三金大健康</v>
          </cell>
        </row>
        <row r="317">
          <cell r="D317">
            <v>191817</v>
          </cell>
          <cell r="E317" t="str">
            <v>肤康搽剂</v>
          </cell>
          <cell r="F317" t="str">
            <v/>
          </cell>
          <cell r="G317" t="str">
            <v>10ml</v>
          </cell>
          <cell r="H317" t="str">
            <v>盒</v>
          </cell>
          <cell r="I317" t="str">
            <v>华佗国药股份有限公司</v>
          </cell>
          <cell r="J317" t="str">
            <v>华佗国药</v>
          </cell>
        </row>
        <row r="318">
          <cell r="D318">
            <v>163456</v>
          </cell>
          <cell r="E318" t="str">
            <v>玻璃酸钠滴眼液</v>
          </cell>
          <cell r="F318" t="str">
            <v/>
          </cell>
          <cell r="G318" t="str">
            <v>0.1%:10ml</v>
          </cell>
          <cell r="H318" t="str">
            <v>盒</v>
          </cell>
          <cell r="I318" t="str">
            <v>URSAPHARM Arzneimittel GmbH	
</v>
          </cell>
          <cell r="J318" t="str">
            <v>URSAPHARMArzneimittelGmbH</v>
          </cell>
        </row>
        <row r="319">
          <cell r="D319">
            <v>101419</v>
          </cell>
          <cell r="E319" t="str">
            <v>卡泊三醇软膏</v>
          </cell>
          <cell r="F319" t="str">
            <v>澳夫清</v>
          </cell>
          <cell r="G319" t="str">
            <v>0.005%:10g</v>
          </cell>
          <cell r="H319" t="str">
            <v>盒</v>
          </cell>
          <cell r="I319" t="str">
            <v>澳美制药厂</v>
          </cell>
          <cell r="J319" t="str">
            <v>香港澳美</v>
          </cell>
        </row>
        <row r="320">
          <cell r="D320">
            <v>174367</v>
          </cell>
          <cell r="E320" t="str">
            <v>检查手套</v>
          </cell>
          <cell r="F320" t="str">
            <v/>
          </cell>
          <cell r="G320" t="str">
            <v>12只（M中号PVC）</v>
          </cell>
          <cell r="H320" t="str">
            <v>盒</v>
          </cell>
          <cell r="I320" t="str">
            <v>蓝帆医疗股份有限公司</v>
          </cell>
          <cell r="J320" t="str">
            <v>蓝帆医疗</v>
          </cell>
        </row>
        <row r="321">
          <cell r="D321">
            <v>74216</v>
          </cell>
          <cell r="E321" t="str">
            <v>糠酸莫米松乳膏</v>
          </cell>
          <cell r="F321" t="str">
            <v>艾洛松</v>
          </cell>
          <cell r="G321" t="str">
            <v>0.1%(10g:10mg)</v>
          </cell>
          <cell r="H321" t="str">
            <v>支</v>
          </cell>
          <cell r="I321" t="str">
            <v>上海新亚药业闵行有限公司</v>
          </cell>
          <cell r="J321" t="str">
            <v>上海新亚闵行</v>
          </cell>
        </row>
        <row r="322">
          <cell r="D322">
            <v>186885</v>
          </cell>
          <cell r="E322" t="str">
            <v>莫匹罗星软膏</v>
          </cell>
          <cell r="F322" t="str">
            <v/>
          </cell>
          <cell r="G322" t="str">
            <v>2%：15g</v>
          </cell>
          <cell r="H322" t="str">
            <v>支</v>
          </cell>
          <cell r="I322" t="str">
            <v>中美天津史克制药有限公司</v>
          </cell>
          <cell r="J322" t="str">
            <v>中美天津史克</v>
          </cell>
        </row>
        <row r="323">
          <cell r="D323">
            <v>193319</v>
          </cell>
          <cell r="E323" t="str">
            <v>热敷贴</v>
          </cell>
          <cell r="F323" t="str">
            <v/>
          </cell>
          <cell r="G323" t="str">
            <v>96mmx130mmx5片</v>
          </cell>
          <cell r="H323" t="str">
            <v>盒</v>
          </cell>
          <cell r="I323" t="str">
            <v>青岛沃普艾斯日用品有限公司</v>
          </cell>
          <cell r="J323" t="str">
            <v>青岛沃普艾斯</v>
          </cell>
        </row>
        <row r="324">
          <cell r="D324">
            <v>49089</v>
          </cell>
          <cell r="E324" t="str">
            <v>青霉素V钾片</v>
          </cell>
          <cell r="F324" t="str">
            <v/>
          </cell>
          <cell r="G324" t="str">
            <v>0.236gx12片x3板</v>
          </cell>
          <cell r="H324" t="str">
            <v>盒</v>
          </cell>
          <cell r="I324" t="str">
            <v>西南药业股份有限公司</v>
          </cell>
          <cell r="J324" t="str">
            <v>西南药业</v>
          </cell>
        </row>
        <row r="325">
          <cell r="D325">
            <v>101087</v>
          </cell>
          <cell r="E325" t="str">
            <v>酚咖片(芬必得)</v>
          </cell>
          <cell r="F325" t="str">
            <v/>
          </cell>
          <cell r="G325" t="str">
            <v>20片</v>
          </cell>
          <cell r="H325" t="str">
            <v>盒</v>
          </cell>
          <cell r="I325" t="str">
            <v>中美天津史克制药有限公司</v>
          </cell>
          <cell r="J325" t="str">
            <v>天津史克制药</v>
          </cell>
        </row>
        <row r="326">
          <cell r="D326">
            <v>1314</v>
          </cell>
          <cell r="E326" t="str">
            <v>补中益气丸</v>
          </cell>
          <cell r="F326" t="str">
            <v/>
          </cell>
          <cell r="G326" t="str">
            <v>200丸(浓缩丸)</v>
          </cell>
          <cell r="H326" t="str">
            <v>瓶</v>
          </cell>
          <cell r="I326" t="str">
            <v>太极集团重庆中药二厂</v>
          </cell>
          <cell r="J326" t="str">
            <v>重庆中药二厂</v>
          </cell>
        </row>
        <row r="327">
          <cell r="D327">
            <v>49943</v>
          </cell>
          <cell r="E327" t="str">
            <v>槐角丸</v>
          </cell>
          <cell r="F327" t="str">
            <v/>
          </cell>
          <cell r="G327" t="str">
            <v>6gx10袋(水蜜丸)</v>
          </cell>
          <cell r="H327" t="str">
            <v>盒</v>
          </cell>
          <cell r="I327" t="str">
            <v>太极集团重庆桐君阁药厂有限公司</v>
          </cell>
          <cell r="J327" t="str">
            <v>桐君阁药厂</v>
          </cell>
        </row>
        <row r="328">
          <cell r="D328">
            <v>195767</v>
          </cell>
          <cell r="E328" t="str">
            <v>汤臣倍健辅酶Q10维生素E软胶囊</v>
          </cell>
          <cell r="F328" t="str">
            <v/>
          </cell>
          <cell r="G328" t="str">
            <v>24g(400mgx60粒)</v>
          </cell>
          <cell r="H328" t="str">
            <v>盒</v>
          </cell>
          <cell r="I328" t="str">
            <v>汤臣倍健股份有限公司</v>
          </cell>
          <cell r="J328" t="str">
            <v>汤臣倍健</v>
          </cell>
        </row>
        <row r="329">
          <cell r="D329">
            <v>131921</v>
          </cell>
          <cell r="E329" t="str">
            <v>藻油软胶囊</v>
          </cell>
          <cell r="F329" t="str">
            <v/>
          </cell>
          <cell r="G329" t="str">
            <v>24g(400mgx60粒)</v>
          </cell>
          <cell r="H329" t="str">
            <v>瓶</v>
          </cell>
          <cell r="I329" t="str">
            <v>汤臣倍健股份有限公司</v>
          </cell>
          <cell r="J329" t="str">
            <v>汤臣倍健</v>
          </cell>
        </row>
        <row r="330">
          <cell r="D330">
            <v>27499</v>
          </cell>
          <cell r="E330" t="str">
            <v>猴耳环消炎颗粒</v>
          </cell>
          <cell r="F330" t="str">
            <v/>
          </cell>
          <cell r="G330" t="str">
            <v>6gx6袋</v>
          </cell>
          <cell r="H330" t="str">
            <v>盒</v>
          </cell>
          <cell r="I330" t="str">
            <v>江西杏林白马药业有限公司</v>
          </cell>
          <cell r="J330" t="str">
            <v>江西杏林白马</v>
          </cell>
        </row>
        <row r="331">
          <cell r="D331">
            <v>197514</v>
          </cell>
          <cell r="E331" t="str">
            <v>冷敷凝胶</v>
          </cell>
          <cell r="F331" t="str">
            <v/>
          </cell>
          <cell r="G331" t="str">
            <v>15g</v>
          </cell>
          <cell r="H331" t="str">
            <v>支</v>
          </cell>
          <cell r="I331" t="str">
            <v>东莞圣幸美生物科技有限公司</v>
          </cell>
          <cell r="J331" t="str">
            <v>东莞圣幸美</v>
          </cell>
        </row>
        <row r="332">
          <cell r="D332">
            <v>167792</v>
          </cell>
          <cell r="E332" t="str">
            <v>藤黄健骨丸</v>
          </cell>
          <cell r="F332" t="str">
            <v/>
          </cell>
          <cell r="G332" t="str">
            <v>3.5gx12丸（浓缩蜜丸）</v>
          </cell>
          <cell r="H332" t="str">
            <v>盒</v>
          </cell>
          <cell r="I332" t="str">
            <v>吉林吉春制药有限公司</v>
          </cell>
          <cell r="J332" t="str">
            <v>吉林吉春制药</v>
          </cell>
        </row>
        <row r="333">
          <cell r="D333">
            <v>176001</v>
          </cell>
          <cell r="E333" t="str">
            <v>汤臣倍健钙维生素D维生素K软胶囊</v>
          </cell>
          <cell r="F333" t="str">
            <v/>
          </cell>
          <cell r="G333" t="str">
            <v>200g(1000mgx200粒)</v>
          </cell>
          <cell r="H333" t="str">
            <v>瓶</v>
          </cell>
          <cell r="I333" t="str">
            <v>汤臣倍健股份有限公司</v>
          </cell>
          <cell r="J333" t="str">
            <v>汤臣倍健</v>
          </cell>
        </row>
        <row r="334">
          <cell r="D334">
            <v>129766</v>
          </cell>
          <cell r="E334" t="str">
            <v>冰王皮裂膏</v>
          </cell>
          <cell r="F334" t="str">
            <v/>
          </cell>
          <cell r="G334" t="str">
            <v>30g</v>
          </cell>
          <cell r="H334" t="str">
            <v>支</v>
          </cell>
          <cell r="I334" t="str">
            <v>平舆冰王生物工程有限公司</v>
          </cell>
          <cell r="J334" t="str">
            <v>平舆冰王</v>
          </cell>
        </row>
        <row r="335">
          <cell r="D335">
            <v>185564</v>
          </cell>
          <cell r="E335" t="str">
            <v>沙库巴曲缬沙坦钠片</v>
          </cell>
          <cell r="F335" t="str">
            <v/>
          </cell>
          <cell r="G335" t="str">
            <v>100mgx14片</v>
          </cell>
          <cell r="H335" t="str">
            <v>盒</v>
          </cell>
          <cell r="I335" t="str">
            <v>北京诺华制药有限公司</v>
          </cell>
          <cell r="J335" t="str">
            <v>北京诺华</v>
          </cell>
        </row>
        <row r="336">
          <cell r="D336">
            <v>155724</v>
          </cell>
          <cell r="E336" t="str">
            <v>麝香祛痛气雾剂</v>
          </cell>
          <cell r="F336" t="str">
            <v/>
          </cell>
          <cell r="G336" t="str">
            <v>84mL</v>
          </cell>
          <cell r="H336" t="str">
            <v>瓶</v>
          </cell>
          <cell r="I336" t="str">
            <v>杭州苏泊尔南洋药业有限公司(浙江南洋药业有限公司)</v>
          </cell>
          <cell r="J336" t="str">
            <v>浙江南洋</v>
          </cell>
        </row>
        <row r="337">
          <cell r="D337">
            <v>196611</v>
          </cell>
          <cell r="E337" t="str">
            <v>艾瑞昔布片</v>
          </cell>
          <cell r="F337" t="str">
            <v>恒扬</v>
          </cell>
          <cell r="G337" t="str">
            <v>0.1gx6片x2板</v>
          </cell>
          <cell r="H337" t="str">
            <v>盒</v>
          </cell>
          <cell r="I337" t="str">
            <v>江苏恒瑞医药股份有限公司</v>
          </cell>
          <cell r="J337" t="str">
            <v>江苏恒瑞</v>
          </cell>
        </row>
        <row r="338">
          <cell r="D338">
            <v>127318</v>
          </cell>
          <cell r="E338" t="str">
            <v>消糜栓</v>
          </cell>
          <cell r="F338" t="str">
            <v/>
          </cell>
          <cell r="G338" t="str">
            <v>3gx8粒</v>
          </cell>
          <cell r="H338" t="str">
            <v>盒</v>
          </cell>
          <cell r="I338" t="str">
            <v>通药制药集团股份有限公司(原：通化通药制药)</v>
          </cell>
          <cell r="J338" t="str">
            <v>通药制药集团</v>
          </cell>
        </row>
        <row r="339">
          <cell r="D339">
            <v>88771</v>
          </cell>
          <cell r="E339" t="str">
            <v>阿法骨化醇软胶囊</v>
          </cell>
          <cell r="F339" t="str">
            <v>法能</v>
          </cell>
          <cell r="G339" t="str">
            <v>0.25ugx30粒</v>
          </cell>
          <cell r="H339" t="str">
            <v>盒</v>
          </cell>
          <cell r="I339" t="str">
            <v>南通华山药业有限公司</v>
          </cell>
          <cell r="J339" t="str">
            <v>南通华山</v>
          </cell>
        </row>
        <row r="340">
          <cell r="D340">
            <v>124670</v>
          </cell>
          <cell r="E340" t="str">
            <v>百蕊颗粒</v>
          </cell>
          <cell r="F340" t="str">
            <v/>
          </cell>
          <cell r="G340" t="str">
            <v>5gx6袋</v>
          </cell>
          <cell r="H340" t="str">
            <v>盒</v>
          </cell>
          <cell r="I340" t="str">
            <v>安徽九华华源药业有限公司</v>
          </cell>
          <cell r="J340" t="str">
            <v>安徽九华华源</v>
          </cell>
        </row>
        <row r="341">
          <cell r="D341">
            <v>177707</v>
          </cell>
          <cell r="E341" t="str">
            <v>艾附暖宫丸</v>
          </cell>
          <cell r="F341" t="str">
            <v/>
          </cell>
          <cell r="G341" t="str">
            <v>9gx10丸（大蜜丸）</v>
          </cell>
          <cell r="H341" t="str">
            <v>盒</v>
          </cell>
          <cell r="I341" t="str">
            <v>黑龙江葵花药业股份有限公司</v>
          </cell>
          <cell r="J341" t="str">
            <v>黑龙江葵花</v>
          </cell>
        </row>
        <row r="342">
          <cell r="D342">
            <v>134343</v>
          </cell>
          <cell r="E342" t="str">
            <v>连花清瘟片</v>
          </cell>
          <cell r="F342" t="str">
            <v/>
          </cell>
          <cell r="G342" t="str">
            <v>0.35gx12片x3板(薄膜衣)</v>
          </cell>
          <cell r="H342" t="str">
            <v>盒</v>
          </cell>
          <cell r="I342" t="str">
            <v>石家庄以岭药业股份有限公司</v>
          </cell>
          <cell r="J342" t="str">
            <v>石家庄以岭</v>
          </cell>
        </row>
        <row r="343">
          <cell r="D343">
            <v>191881</v>
          </cell>
          <cell r="E343" t="str">
            <v>复方吡拉西坦脑蛋白水解物片</v>
          </cell>
          <cell r="F343" t="str">
            <v/>
          </cell>
          <cell r="G343" t="str">
            <v>9片x3板(薄膜衣)</v>
          </cell>
          <cell r="H343" t="str">
            <v>盒</v>
          </cell>
          <cell r="I343" t="str">
            <v>辽宁天龙药业有限公司</v>
          </cell>
          <cell r="J343" t="str">
            <v>辽宁天龙</v>
          </cell>
        </row>
        <row r="344">
          <cell r="D344">
            <v>205166</v>
          </cell>
          <cell r="E344" t="str">
            <v>维生素BT片</v>
          </cell>
          <cell r="F344" t="str">
            <v/>
          </cell>
          <cell r="G344" t="str">
            <v>0.1gx24片</v>
          </cell>
          <cell r="H344" t="str">
            <v>盒</v>
          </cell>
          <cell r="I344" t="str">
            <v>石药集团欧意药业有限公司(原:石家庄欧意药业公司)</v>
          </cell>
          <cell r="J344" t="str">
            <v>石药集团欧意</v>
          </cell>
        </row>
        <row r="345">
          <cell r="D345">
            <v>14572</v>
          </cell>
          <cell r="E345" t="str">
            <v>夏桑菊颗粒</v>
          </cell>
          <cell r="F345" t="str">
            <v/>
          </cell>
          <cell r="G345" t="str">
            <v>10gx20袋</v>
          </cell>
          <cell r="H345" t="str">
            <v>包</v>
          </cell>
          <cell r="I345" t="str">
            <v>四川逢春制药有限公司</v>
          </cell>
          <cell r="J345" t="str">
            <v>四川逢春制药</v>
          </cell>
        </row>
        <row r="346">
          <cell r="D346">
            <v>99795</v>
          </cell>
          <cell r="E346" t="str">
            <v>锌咀嚼片(汤臣倍健)</v>
          </cell>
          <cell r="F346" t="str">
            <v/>
          </cell>
          <cell r="G346" t="str">
            <v>24g(0.4gx60片)</v>
          </cell>
          <cell r="H346" t="str">
            <v>瓶</v>
          </cell>
          <cell r="I346" t="str">
            <v>汤臣倍健股份有限公司</v>
          </cell>
          <cell r="J346" t="str">
            <v>广东汤臣倍健</v>
          </cell>
        </row>
        <row r="347">
          <cell r="D347">
            <v>148408</v>
          </cell>
          <cell r="E347" t="str">
            <v>蒲地蓝消炎片</v>
          </cell>
          <cell r="F347" t="str">
            <v/>
          </cell>
          <cell r="G347" t="str">
            <v>0.3g*24片*2板</v>
          </cell>
          <cell r="H347" t="str">
            <v>盒</v>
          </cell>
          <cell r="I347" t="str">
            <v>云南白药集团股份有限公司</v>
          </cell>
          <cell r="J347" t="str">
            <v>云南白药</v>
          </cell>
        </row>
        <row r="348">
          <cell r="D348">
            <v>124828</v>
          </cell>
          <cell r="E348" t="str">
            <v>参苓健脾胃颗粒</v>
          </cell>
          <cell r="F348" t="str">
            <v/>
          </cell>
          <cell r="G348" t="str">
            <v>5gx8袋(无蔗糖)</v>
          </cell>
          <cell r="H348" t="str">
            <v>盒</v>
          </cell>
          <cell r="I348" t="str">
            <v>昆明中药厂有限公司</v>
          </cell>
          <cell r="J348" t="str">
            <v>昆明中药厂</v>
          </cell>
        </row>
        <row r="349">
          <cell r="D349">
            <v>111853</v>
          </cell>
          <cell r="E349" t="str">
            <v>奥美拉唑肠溶胶囊</v>
          </cell>
          <cell r="F349" t="str">
            <v/>
          </cell>
          <cell r="G349" t="str">
            <v>20mgx14粒</v>
          </cell>
          <cell r="H349" t="str">
            <v>盒</v>
          </cell>
          <cell r="I349" t="str">
            <v>四川科伦药业股份有限公司</v>
          </cell>
          <cell r="J349" t="str">
            <v>四川科伦药业</v>
          </cell>
        </row>
        <row r="350">
          <cell r="D350">
            <v>133458</v>
          </cell>
          <cell r="E350" t="str">
            <v>荆肤止痒颗粒</v>
          </cell>
          <cell r="F350" t="str">
            <v/>
          </cell>
          <cell r="G350" t="str">
            <v>3gx10袋</v>
          </cell>
          <cell r="H350" t="str">
            <v>盒</v>
          </cell>
          <cell r="I350" t="str">
            <v>四川光大制药有限公司</v>
          </cell>
          <cell r="J350" t="str">
            <v>四川光大</v>
          </cell>
        </row>
        <row r="351">
          <cell r="D351">
            <v>159522</v>
          </cell>
          <cell r="E351" t="str">
            <v>番茄红素软胶囊</v>
          </cell>
          <cell r="F351" t="str">
            <v/>
          </cell>
          <cell r="G351" t="str">
            <v>0.5gx60片</v>
          </cell>
          <cell r="H351" t="str">
            <v>盒</v>
          </cell>
          <cell r="I351" t="str">
            <v>威海百合生物技术股份有限公司</v>
          </cell>
          <cell r="J351" t="str">
            <v>威海百合生物技术</v>
          </cell>
        </row>
        <row r="352">
          <cell r="D352">
            <v>72302</v>
          </cell>
          <cell r="E352" t="str">
            <v>肾石通颗粒</v>
          </cell>
          <cell r="F352" t="str">
            <v/>
          </cell>
          <cell r="G352" t="str">
            <v>15gx8袋</v>
          </cell>
          <cell r="H352" t="str">
            <v>盒</v>
          </cell>
          <cell r="I352" t="str">
            <v>吉林吉春制药有限公司</v>
          </cell>
          <cell r="J352" t="str">
            <v>吉林吉春制药</v>
          </cell>
        </row>
        <row r="353">
          <cell r="D353">
            <v>146442</v>
          </cell>
          <cell r="E353" t="str">
            <v>复方小儿退热栓</v>
          </cell>
          <cell r="F353" t="str">
            <v/>
          </cell>
          <cell r="G353" t="str">
            <v>0.7gx8粒</v>
          </cell>
          <cell r="H353" t="str">
            <v>盒</v>
          </cell>
          <cell r="I353" t="str">
            <v>黑龙江天龙药业有限公司</v>
          </cell>
          <cell r="J353" t="str">
            <v>黑龙江天龙药业</v>
          </cell>
        </row>
        <row r="354">
          <cell r="D354">
            <v>123073</v>
          </cell>
          <cell r="E354" t="str">
            <v>碳酸钙D3颗粒</v>
          </cell>
          <cell r="F354" t="str">
            <v/>
          </cell>
          <cell r="G354" t="str">
            <v>3gx10袋(钙500mg:维生素D35μg)</v>
          </cell>
          <cell r="H354" t="str">
            <v>盒</v>
          </cell>
          <cell r="I354" t="str">
            <v>北京振东康远制药有限公司(原北京康远制药有限公司)</v>
          </cell>
          <cell r="J354" t="str">
            <v>北京康远</v>
          </cell>
        </row>
        <row r="355">
          <cell r="D355">
            <v>20688</v>
          </cell>
          <cell r="E355" t="str">
            <v>玉蓝降糖胶囊</v>
          </cell>
          <cell r="F355" t="str">
            <v/>
          </cell>
          <cell r="G355" t="str">
            <v>0.3gx45粒</v>
          </cell>
          <cell r="H355" t="str">
            <v>盒</v>
          </cell>
          <cell r="I355" t="str">
            <v>贵州健兴药业有限公司</v>
          </cell>
          <cell r="J355" t="str">
            <v>贵州健兴</v>
          </cell>
        </row>
        <row r="356">
          <cell r="D356">
            <v>151263</v>
          </cell>
          <cell r="E356" t="str">
            <v>甘草罗汉果乌梅青果含片</v>
          </cell>
          <cell r="F356" t="str">
            <v/>
          </cell>
          <cell r="G356" t="str">
            <v>1.8gx22片(铁盒)</v>
          </cell>
          <cell r="H356" t="str">
            <v>盒</v>
          </cell>
          <cell r="I356" t="str">
            <v>江西草珊瑚药业有限公司</v>
          </cell>
          <cell r="J356" t="str">
            <v>江西草珊瑚</v>
          </cell>
        </row>
        <row r="357">
          <cell r="D357">
            <v>155857</v>
          </cell>
          <cell r="E357" t="str">
            <v>儿宝颗粒</v>
          </cell>
          <cell r="F357" t="str">
            <v/>
          </cell>
          <cell r="G357" t="str">
            <v>5gx15袋</v>
          </cell>
          <cell r="H357" t="str">
            <v>盒</v>
          </cell>
          <cell r="I357" t="str">
            <v>江西药都樟树药业有限公司</v>
          </cell>
          <cell r="J357" t="str">
            <v>江西药都樟树</v>
          </cell>
        </row>
        <row r="358">
          <cell r="D358">
            <v>177742</v>
          </cell>
          <cell r="E358" t="str">
            <v>益母草颗粒</v>
          </cell>
          <cell r="F358" t="str">
            <v/>
          </cell>
          <cell r="G358" t="str">
            <v>15gx10袋</v>
          </cell>
          <cell r="H358" t="str">
            <v>盒</v>
          </cell>
          <cell r="I358" t="str">
            <v>广州诺金制药有限公司</v>
          </cell>
          <cell r="J358" t="str">
            <v>广州诺金</v>
          </cell>
        </row>
        <row r="359">
          <cell r="D359">
            <v>186928</v>
          </cell>
          <cell r="E359" t="str">
            <v>维生素D滴剂</v>
          </cell>
          <cell r="F359" t="str">
            <v/>
          </cell>
          <cell r="G359" t="str">
            <v>400单位x36粒</v>
          </cell>
          <cell r="H359" t="str">
            <v>盒</v>
          </cell>
          <cell r="I359" t="str">
            <v>国药控股星鲨制药(厦门)有限公司(原:厦门星鲨制药)</v>
          </cell>
          <cell r="J359" t="str">
            <v>国药控股</v>
          </cell>
        </row>
        <row r="360">
          <cell r="D360">
            <v>200083</v>
          </cell>
          <cell r="E360" t="str">
            <v>参苓白术散</v>
          </cell>
          <cell r="F360" t="str">
            <v/>
          </cell>
          <cell r="G360" t="str">
            <v>9gx10袋</v>
          </cell>
          <cell r="H360" t="str">
            <v>盒</v>
          </cell>
          <cell r="I360" t="str">
            <v>广州诺金制药有限公司</v>
          </cell>
          <cell r="J360" t="str">
            <v>广州诺金制药</v>
          </cell>
        </row>
        <row r="361">
          <cell r="D361">
            <v>58138</v>
          </cell>
          <cell r="E361" t="str">
            <v>风油精</v>
          </cell>
          <cell r="F361" t="str">
            <v/>
          </cell>
          <cell r="G361" t="str">
            <v>6ml</v>
          </cell>
          <cell r="H361" t="str">
            <v>瓶</v>
          </cell>
          <cell r="I361" t="str">
            <v>漳州水仙药业有限公司</v>
          </cell>
          <cell r="J361" t="str">
            <v>漳州水仙药业</v>
          </cell>
        </row>
        <row r="362">
          <cell r="D362">
            <v>5269</v>
          </cell>
          <cell r="E362" t="str">
            <v>一清胶囊</v>
          </cell>
          <cell r="F362" t="str">
            <v/>
          </cell>
          <cell r="G362" t="str">
            <v>0.5gx20粒</v>
          </cell>
          <cell r="H362" t="str">
            <v>袋</v>
          </cell>
          <cell r="I362" t="str">
            <v>四川济生堂药业有限公司</v>
          </cell>
          <cell r="J362" t="str">
            <v>四川济生堂</v>
          </cell>
        </row>
        <row r="363">
          <cell r="D363">
            <v>129729</v>
          </cell>
          <cell r="E363" t="str">
            <v>冰王维E保湿霜</v>
          </cell>
          <cell r="F363" t="str">
            <v/>
          </cell>
          <cell r="G363" t="str">
            <v>50g</v>
          </cell>
          <cell r="H363" t="str">
            <v>支</v>
          </cell>
          <cell r="I363" t="str">
            <v>平舆冰王生物工程有限公司</v>
          </cell>
          <cell r="J363" t="str">
            <v>平舆冰王</v>
          </cell>
        </row>
        <row r="364">
          <cell r="D364">
            <v>17346</v>
          </cell>
          <cell r="E364" t="str">
            <v>盐酸金刚烷胺片</v>
          </cell>
          <cell r="F364" t="str">
            <v/>
          </cell>
          <cell r="G364" t="str">
            <v>0.1gx100片</v>
          </cell>
          <cell r="H364" t="str">
            <v>瓶</v>
          </cell>
          <cell r="I364" t="str">
            <v>江苏鹏鹞药业有限公司</v>
          </cell>
          <cell r="J364" t="str">
            <v>江苏鹏鹞</v>
          </cell>
        </row>
        <row r="365">
          <cell r="D365">
            <v>1210</v>
          </cell>
          <cell r="E365" t="str">
            <v>天麻丸</v>
          </cell>
          <cell r="F365" t="str">
            <v/>
          </cell>
          <cell r="G365" t="str">
            <v>60g</v>
          </cell>
          <cell r="H365" t="str">
            <v>瓶</v>
          </cell>
          <cell r="I365" t="str">
            <v>太极集团重庆桐君阁药厂有限公司</v>
          </cell>
          <cell r="J365" t="str">
            <v>桐君阁药厂</v>
          </cell>
        </row>
        <row r="366">
          <cell r="D366">
            <v>201067</v>
          </cell>
          <cell r="E366" t="str">
            <v>小儿参术健脾丸</v>
          </cell>
          <cell r="F366" t="str">
            <v/>
          </cell>
          <cell r="G366" t="str">
            <v>3gx10丸(大蜜丸)</v>
          </cell>
          <cell r="H366" t="str">
            <v>袋</v>
          </cell>
          <cell r="I366" t="str">
            <v>广盛原中医药有限公司</v>
          </cell>
          <cell r="J366" t="str">
            <v>广盛原中医药</v>
          </cell>
        </row>
        <row r="367">
          <cell r="D367">
            <v>39122</v>
          </cell>
          <cell r="E367" t="str">
            <v>槐角丸</v>
          </cell>
          <cell r="F367" t="str">
            <v/>
          </cell>
          <cell r="G367" t="str">
            <v>36g(200丸)</v>
          </cell>
          <cell r="H367" t="str">
            <v>瓶</v>
          </cell>
          <cell r="I367" t="str">
            <v>武汉太福制药有限公司</v>
          </cell>
          <cell r="J367" t="str">
            <v>武汉太福制药</v>
          </cell>
        </row>
        <row r="368">
          <cell r="D368">
            <v>5391</v>
          </cell>
          <cell r="E368" t="str">
            <v>全天麻胶囊</v>
          </cell>
          <cell r="F368" t="str">
            <v/>
          </cell>
          <cell r="G368" t="str">
            <v>0.5gx24粒</v>
          </cell>
          <cell r="H368" t="str">
            <v>盒</v>
          </cell>
          <cell r="I368" t="str">
            <v>贵州益康制药有限公司</v>
          </cell>
          <cell r="J368" t="str">
            <v>贵州益康制药</v>
          </cell>
        </row>
        <row r="369">
          <cell r="D369">
            <v>110802</v>
          </cell>
          <cell r="E369" t="str">
            <v>阿莫西林克拉维酸钾片</v>
          </cell>
          <cell r="F369" t="str">
            <v/>
          </cell>
          <cell r="G369" t="str">
            <v>0.25g:0.0625gx12片</v>
          </cell>
          <cell r="H369" t="str">
            <v>盒</v>
          </cell>
          <cell r="I369" t="str">
            <v>南京先声东元制药有限公司</v>
          </cell>
          <cell r="J369" t="str">
            <v>南京先声东元</v>
          </cell>
        </row>
        <row r="370">
          <cell r="D370">
            <v>136808</v>
          </cell>
          <cell r="E370" t="str">
            <v>尼可地尔片</v>
          </cell>
          <cell r="F370" t="str">
            <v/>
          </cell>
          <cell r="G370" t="str">
            <v>5mgx10片x3板</v>
          </cell>
          <cell r="H370" t="str">
            <v>盒</v>
          </cell>
          <cell r="I370" t="str">
            <v/>
          </cell>
          <cell r="J370" t="str">
            <v>日本</v>
          </cell>
        </row>
        <row r="371">
          <cell r="D371">
            <v>201140</v>
          </cell>
          <cell r="E371" t="str">
            <v>维生素E软胶囊</v>
          </cell>
          <cell r="F371" t="str">
            <v/>
          </cell>
          <cell r="G371" t="str">
            <v>18g（300mg/粒*60粒）</v>
          </cell>
          <cell r="H371" t="str">
            <v>瓶</v>
          </cell>
          <cell r="I371" t="str">
            <v>汤臣倍健股份有限公司</v>
          </cell>
          <cell r="J371" t="str">
            <v>汤臣倍健</v>
          </cell>
        </row>
        <row r="372">
          <cell r="D372">
            <v>187374</v>
          </cell>
          <cell r="E372" t="str">
            <v>医用护理垫</v>
          </cell>
          <cell r="F372" t="str">
            <v/>
          </cell>
          <cell r="G372" t="str">
            <v>36cmx15.5cmx4片（纯棉无纺布面层）</v>
          </cell>
          <cell r="H372" t="str">
            <v>包</v>
          </cell>
          <cell r="I372" t="str">
            <v>上海月月舒妇女用品有限公司</v>
          </cell>
          <cell r="J372" t="str">
            <v>上海月月舒</v>
          </cell>
        </row>
        <row r="373">
          <cell r="D373">
            <v>3288</v>
          </cell>
          <cell r="E373" t="str">
            <v>藿香正气软胶囊</v>
          </cell>
          <cell r="F373" t="str">
            <v/>
          </cell>
          <cell r="G373" t="str">
            <v>24粒</v>
          </cell>
          <cell r="H373" t="str">
            <v>盒</v>
          </cell>
          <cell r="I373" t="str">
            <v>神威药业有限公司</v>
          </cell>
          <cell r="J373" t="str">
            <v>神威药业</v>
          </cell>
        </row>
        <row r="374">
          <cell r="D374">
            <v>55223</v>
          </cell>
          <cell r="E374" t="str">
            <v>琥珀酸亚铁片</v>
          </cell>
          <cell r="F374" t="str">
            <v/>
          </cell>
          <cell r="G374" t="str">
            <v>0.1gx20片</v>
          </cell>
          <cell r="H374" t="str">
            <v>盒</v>
          </cell>
          <cell r="I374" t="str">
            <v>金陵药业股份有限公司南京金陵制药厂</v>
          </cell>
          <cell r="J374" t="str">
            <v>南京金陵</v>
          </cell>
        </row>
        <row r="375">
          <cell r="D375">
            <v>35529</v>
          </cell>
          <cell r="E375" t="str">
            <v>复方薄荷脑软膏</v>
          </cell>
          <cell r="F375" t="str">
            <v/>
          </cell>
          <cell r="G375" t="str">
            <v>10g</v>
          </cell>
          <cell r="H375" t="str">
            <v>盒</v>
          </cell>
          <cell r="I375" t="str">
            <v>曼秀雷敦(中国)药业有限公司</v>
          </cell>
          <cell r="J375" t="str">
            <v>曼秀雷敦</v>
          </cell>
        </row>
        <row r="376">
          <cell r="D376">
            <v>155725</v>
          </cell>
          <cell r="E376" t="str">
            <v>化瘀祛斑胶囊</v>
          </cell>
          <cell r="F376" t="str">
            <v/>
          </cell>
          <cell r="G376" t="str">
            <v>0.32gx10粒x5板</v>
          </cell>
          <cell r="H376" t="str">
            <v>盒</v>
          </cell>
          <cell r="I376" t="str">
            <v>山西仁源堂药业有限公司</v>
          </cell>
          <cell r="J376" t="str">
            <v>山西仁源堂</v>
          </cell>
        </row>
        <row r="377">
          <cell r="D377">
            <v>1713</v>
          </cell>
          <cell r="E377" t="str">
            <v>小儿清咽颗粒</v>
          </cell>
          <cell r="F377" t="str">
            <v/>
          </cell>
          <cell r="G377" t="str">
            <v>6gx10袋</v>
          </cell>
          <cell r="H377" t="str">
            <v>盒</v>
          </cell>
          <cell r="I377" t="str">
            <v>太极集团四川南充制药有限公司</v>
          </cell>
          <cell r="J377" t="str">
            <v>四川南充制药</v>
          </cell>
        </row>
        <row r="378">
          <cell r="D378">
            <v>188897</v>
          </cell>
          <cell r="E378" t="str">
            <v>医用护理垫（看护垫）</v>
          </cell>
          <cell r="F378" t="str">
            <v/>
          </cell>
          <cell r="G378" t="str">
            <v>350mm超量型X4片</v>
          </cell>
          <cell r="H378" t="str">
            <v>包</v>
          </cell>
          <cell r="I378" t="str">
            <v>杭州慕尚护理用品有限公司</v>
          </cell>
          <cell r="J378" t="str">
            <v>杭州慕尚</v>
          </cell>
        </row>
        <row r="379">
          <cell r="D379">
            <v>64765</v>
          </cell>
          <cell r="E379" t="str">
            <v>保和丸</v>
          </cell>
          <cell r="F379" t="str">
            <v/>
          </cell>
          <cell r="G379" t="str">
            <v>6gx10袋</v>
          </cell>
          <cell r="H379" t="str">
            <v>盒</v>
          </cell>
          <cell r="I379" t="str">
            <v>太极集团重庆桐君阁药厂有限公司</v>
          </cell>
          <cell r="J379" t="str">
            <v>桐君阁药厂</v>
          </cell>
        </row>
        <row r="380">
          <cell r="D380">
            <v>182109</v>
          </cell>
          <cell r="E380" t="str">
            <v>冰王金鳄油冻消乳膏</v>
          </cell>
          <cell r="F380" t="str">
            <v/>
          </cell>
          <cell r="G380" t="str">
            <v>20g</v>
          </cell>
          <cell r="H380" t="str">
            <v>支</v>
          </cell>
          <cell r="I380" t="str">
            <v>平舆冰王生物工程有限公司</v>
          </cell>
          <cell r="J380" t="str">
            <v>平舆冰王</v>
          </cell>
        </row>
        <row r="381">
          <cell r="D381">
            <v>1264</v>
          </cell>
          <cell r="E381" t="str">
            <v>湿毒清胶囊</v>
          </cell>
          <cell r="F381" t="str">
            <v/>
          </cell>
          <cell r="G381" t="str">
            <v>0.5gx30粒</v>
          </cell>
          <cell r="H381" t="str">
            <v>瓶</v>
          </cell>
          <cell r="I381" t="str">
            <v>广西玉林制药有限责任公司</v>
          </cell>
          <cell r="J381" t="str">
            <v>广西玉林制药</v>
          </cell>
        </row>
        <row r="382">
          <cell r="D382">
            <v>1215</v>
          </cell>
          <cell r="E382" t="str">
            <v>麻仁丸</v>
          </cell>
          <cell r="F382" t="str">
            <v/>
          </cell>
          <cell r="G382" t="str">
            <v>6gx5袋</v>
          </cell>
          <cell r="H382" t="str">
            <v>盒</v>
          </cell>
          <cell r="I382" t="str">
            <v>太极集团重庆桐君阁药厂有限公司</v>
          </cell>
          <cell r="J382" t="str">
            <v>桐君阁药厂</v>
          </cell>
        </row>
        <row r="383">
          <cell r="D383">
            <v>106818</v>
          </cell>
          <cell r="E383" t="str">
            <v>红霉素软膏</v>
          </cell>
          <cell r="F383" t="str">
            <v/>
          </cell>
          <cell r="G383" t="str">
            <v>1%:10g</v>
          </cell>
          <cell r="H383" t="str">
            <v>支</v>
          </cell>
          <cell r="I383" t="str">
            <v>福元药业有限公司（福元药业股份有限公司）</v>
          </cell>
          <cell r="J383" t="str">
            <v>福元药业</v>
          </cell>
        </row>
        <row r="384">
          <cell r="D384">
            <v>10969</v>
          </cell>
          <cell r="E384" t="str">
            <v>多维元素片（29）</v>
          </cell>
          <cell r="F384" t="str">
            <v>善存</v>
          </cell>
          <cell r="G384" t="str">
            <v>60片</v>
          </cell>
          <cell r="H384" t="str">
            <v>瓶</v>
          </cell>
          <cell r="I384" t="str">
            <v>惠氏制药有限公司</v>
          </cell>
          <cell r="J384" t="str">
            <v>惠氏制药有限公司</v>
          </cell>
        </row>
        <row r="385">
          <cell r="D385">
            <v>146176</v>
          </cell>
          <cell r="E385" t="str">
            <v>脱脂棉球</v>
          </cell>
          <cell r="F385" t="str">
            <v>欧洁</v>
          </cell>
          <cell r="G385" t="str">
            <v>50g</v>
          </cell>
          <cell r="H385" t="str">
            <v>包</v>
          </cell>
          <cell r="I385" t="str">
            <v>杭州欧拓普生物技术有限公司</v>
          </cell>
          <cell r="J385" t="str">
            <v>杭州欧拓普</v>
          </cell>
        </row>
        <row r="386">
          <cell r="D386">
            <v>128889</v>
          </cell>
          <cell r="E386" t="str">
            <v>倍爱牌硫酸软骨素钙胶囊</v>
          </cell>
          <cell r="F386" t="str">
            <v/>
          </cell>
          <cell r="G386" t="str">
            <v>500mgx60粒</v>
          </cell>
          <cell r="H386" t="str">
            <v>瓶</v>
          </cell>
          <cell r="I386" t="str">
            <v>深圳纽斯康生物工程有限公司</v>
          </cell>
          <cell r="J386" t="str">
            <v>纽斯康生物</v>
          </cell>
        </row>
        <row r="387">
          <cell r="D387">
            <v>166999</v>
          </cell>
          <cell r="E387" t="str">
            <v>灸热贴</v>
          </cell>
          <cell r="F387" t="str">
            <v/>
          </cell>
          <cell r="G387" t="str">
            <v>HC-E骨质增生贴x2贴</v>
          </cell>
          <cell r="H387" t="str">
            <v>盒</v>
          </cell>
          <cell r="I387" t="str">
            <v>济南汉磁生物科技有限公司</v>
          </cell>
          <cell r="J387" t="str">
            <v>济南汉磁</v>
          </cell>
        </row>
        <row r="388">
          <cell r="D388">
            <v>176935</v>
          </cell>
          <cell r="E388" t="str">
            <v>止咳枇杷颗粒</v>
          </cell>
          <cell r="F388" t="str">
            <v/>
          </cell>
          <cell r="G388" t="str">
            <v>10gx8袋</v>
          </cell>
          <cell r="H388" t="str">
            <v>盒</v>
          </cell>
          <cell r="I388" t="str">
            <v>通化万通药业股份有限公司</v>
          </cell>
          <cell r="J388" t="str">
            <v>通化万通药业</v>
          </cell>
        </row>
        <row r="389">
          <cell r="D389">
            <v>66165</v>
          </cell>
          <cell r="E389" t="str">
            <v>奥氮平片</v>
          </cell>
          <cell r="F389" t="str">
            <v>欧兰宁</v>
          </cell>
          <cell r="G389" t="str">
            <v>10mgx7片</v>
          </cell>
          <cell r="H389" t="str">
            <v>盒</v>
          </cell>
          <cell r="I389" t="str">
            <v>江苏豪森药业股份有限公司</v>
          </cell>
          <cell r="J389" t="str">
            <v>江苏豪森</v>
          </cell>
        </row>
        <row r="390">
          <cell r="D390">
            <v>143063</v>
          </cell>
          <cell r="E390" t="str">
            <v>复方甘草酸苷片</v>
          </cell>
          <cell r="F390" t="str">
            <v/>
          </cell>
          <cell r="G390" t="str">
            <v>25mgx20片x2板</v>
          </cell>
          <cell r="H390" t="str">
            <v>盒</v>
          </cell>
          <cell r="I390" t="str">
            <v>北京凯因科技股份有限公司</v>
          </cell>
          <cell r="J390" t="str">
            <v>北京凯因科技</v>
          </cell>
        </row>
        <row r="391">
          <cell r="D391">
            <v>58506</v>
          </cell>
          <cell r="E391" t="str">
            <v>薏芽健脾凝胶</v>
          </cell>
          <cell r="F391" t="str">
            <v/>
          </cell>
          <cell r="G391" t="str">
            <v>10.6gx18袋</v>
          </cell>
          <cell r="H391" t="str">
            <v>盒</v>
          </cell>
          <cell r="I391" t="str">
            <v>贵州喜儿康药业有限公司</v>
          </cell>
          <cell r="J391" t="str">
            <v>亚宝药业贵阳制药</v>
          </cell>
        </row>
        <row r="392">
          <cell r="D392">
            <v>100184</v>
          </cell>
          <cell r="E392" t="str">
            <v>抗宫炎胶囊</v>
          </cell>
          <cell r="F392" t="str">
            <v/>
          </cell>
          <cell r="G392" t="str">
            <v>0.5gx12粒x3板</v>
          </cell>
          <cell r="H392" t="str">
            <v>盒</v>
          </cell>
          <cell r="I392" t="str">
            <v>江西心正药业有限责任公司</v>
          </cell>
          <cell r="J392" t="str">
            <v>江西心正药业</v>
          </cell>
        </row>
        <row r="393">
          <cell r="D393">
            <v>196231</v>
          </cell>
          <cell r="E393" t="str">
            <v>红霉素眼膏</v>
          </cell>
          <cell r="F393" t="str">
            <v/>
          </cell>
          <cell r="G393" t="str">
            <v>0.5%：4g</v>
          </cell>
          <cell r="H393" t="str">
            <v>支</v>
          </cell>
          <cell r="I393" t="str">
            <v>云南植物药业有限公司</v>
          </cell>
          <cell r="J393" t="str">
            <v>云南植物药业</v>
          </cell>
        </row>
        <row r="394">
          <cell r="D394">
            <v>56711</v>
          </cell>
          <cell r="E394" t="str">
            <v>当归苦参丸</v>
          </cell>
          <cell r="F394" t="str">
            <v/>
          </cell>
          <cell r="G394" t="str">
            <v>6gx6瓶</v>
          </cell>
          <cell r="H394" t="str">
            <v>盒</v>
          </cell>
          <cell r="I394" t="str">
            <v>北京同仁堂科技发展股份有限公司制药厂</v>
          </cell>
          <cell r="J394" t="str">
            <v>北京同仁堂</v>
          </cell>
        </row>
        <row r="395">
          <cell r="D395">
            <v>31553</v>
          </cell>
          <cell r="E395" t="str">
            <v>丹七片</v>
          </cell>
          <cell r="F395" t="str">
            <v/>
          </cell>
          <cell r="G395" t="str">
            <v>36片</v>
          </cell>
          <cell r="H395" t="str">
            <v>盒</v>
          </cell>
          <cell r="I395" t="str">
            <v>广西日田药业有限责任公司</v>
          </cell>
          <cell r="J395" t="str">
            <v>广西日田药业</v>
          </cell>
        </row>
        <row r="396">
          <cell r="D396">
            <v>205173</v>
          </cell>
          <cell r="E396" t="str">
            <v>熊胆粉</v>
          </cell>
          <cell r="F396" t="str">
            <v/>
          </cell>
          <cell r="G396" t="str">
            <v>0.1gx3瓶</v>
          </cell>
          <cell r="H396" t="str">
            <v>盒</v>
          </cell>
          <cell r="I396" t="str">
            <v>都江堰市中善制药厂</v>
          </cell>
          <cell r="J396" t="str">
            <v>都江堰中善制药</v>
          </cell>
        </row>
        <row r="397">
          <cell r="D397">
            <v>126292</v>
          </cell>
          <cell r="E397" t="str">
            <v>童宝乐片</v>
          </cell>
          <cell r="F397" t="str">
            <v/>
          </cell>
          <cell r="G397" t="str">
            <v>0.3gx12片x4板</v>
          </cell>
          <cell r="H397" t="str">
            <v>盒</v>
          </cell>
          <cell r="I397" t="str">
            <v>华佗国药股份有限公司</v>
          </cell>
          <cell r="J397" t="str">
            <v>安徽华佗国药</v>
          </cell>
        </row>
        <row r="398">
          <cell r="D398">
            <v>13719</v>
          </cell>
          <cell r="E398" t="str">
            <v>活血通脉片</v>
          </cell>
          <cell r="F398" t="str">
            <v/>
          </cell>
          <cell r="G398" t="str">
            <v>12片x4板</v>
          </cell>
          <cell r="H398" t="str">
            <v>盒</v>
          </cell>
          <cell r="I398" t="str">
            <v>云南维和药业股份有限公司</v>
          </cell>
          <cell r="J398" t="str">
            <v>云南维和(云南玉溪维和)</v>
          </cell>
        </row>
        <row r="399">
          <cell r="D399">
            <v>2618</v>
          </cell>
          <cell r="E399" t="str">
            <v>甲硝唑凝胶(丽芙凝胶)</v>
          </cell>
          <cell r="F399" t="str">
            <v/>
          </cell>
          <cell r="G399" t="str">
            <v>20g</v>
          </cell>
          <cell r="H399" t="str">
            <v>支</v>
          </cell>
          <cell r="I399" t="str">
            <v>江苏知原药业有限公司(原江苏圣宝罗药业)</v>
          </cell>
          <cell r="J399" t="str">
            <v>江苏知原药业有限公司</v>
          </cell>
        </row>
        <row r="400">
          <cell r="D400">
            <v>50537</v>
          </cell>
          <cell r="E400" t="str">
            <v>皮肤病血毒丸</v>
          </cell>
          <cell r="F400" t="str">
            <v/>
          </cell>
          <cell r="G400" t="str">
            <v>200粒(30g)薄膜包衣水丸</v>
          </cell>
          <cell r="H400" t="str">
            <v>瓶</v>
          </cell>
          <cell r="I400" t="str">
            <v>北京同仁堂制药有限公司</v>
          </cell>
          <cell r="J400" t="str">
            <v>北京同仁堂</v>
          </cell>
        </row>
        <row r="401">
          <cell r="D401">
            <v>201328</v>
          </cell>
          <cell r="E401" t="str">
            <v>冷敷凝胶</v>
          </cell>
          <cell r="F401" t="str">
            <v/>
          </cell>
          <cell r="G401" t="str">
            <v>10ml  ZTD-口部冷敷凝胶（清清吻薄荷味）</v>
          </cell>
          <cell r="H401" t="str">
            <v>支</v>
          </cell>
          <cell r="I401" t="str">
            <v>四川滋兴生物科技有限公司</v>
          </cell>
          <cell r="J401" t="str">
            <v>四川滋兴生物</v>
          </cell>
        </row>
        <row r="402">
          <cell r="D402">
            <v>206519</v>
          </cell>
          <cell r="E402" t="str">
            <v>医用冷敷护理凝胶</v>
          </cell>
          <cell r="F402" t="str">
            <v/>
          </cell>
          <cell r="G402" t="str">
            <v>成人护理型 50g</v>
          </cell>
          <cell r="H402" t="str">
            <v>支</v>
          </cell>
          <cell r="I402" t="str">
            <v>福建省海乐威生物工程有限公司</v>
          </cell>
          <cell r="J402" t="str">
            <v>福建海乐威</v>
          </cell>
        </row>
        <row r="403">
          <cell r="D403">
            <v>8007</v>
          </cell>
          <cell r="E403" t="str">
            <v>双氯芬酸钠肠溶片(扶他林片)</v>
          </cell>
          <cell r="F403" t="str">
            <v/>
          </cell>
          <cell r="G403" t="str">
            <v>25mgx30片</v>
          </cell>
          <cell r="H403" t="str">
            <v>盒</v>
          </cell>
          <cell r="I403" t="str">
            <v>诺华制药有限公司</v>
          </cell>
          <cell r="J403" t="str">
            <v>诺华制药</v>
          </cell>
        </row>
        <row r="404">
          <cell r="D404">
            <v>28654</v>
          </cell>
          <cell r="E404" t="str">
            <v>痔康片</v>
          </cell>
          <cell r="F404" t="str">
            <v/>
          </cell>
          <cell r="G404" t="str">
            <v>0.3gx24片x2板</v>
          </cell>
          <cell r="H404" t="str">
            <v>盒</v>
          </cell>
          <cell r="I404" t="str">
            <v>江中药业股份有限公司</v>
          </cell>
          <cell r="J404" t="str">
            <v>江中药业</v>
          </cell>
        </row>
        <row r="405">
          <cell r="D405">
            <v>8162</v>
          </cell>
          <cell r="E405" t="str">
            <v>                                                                                             </v>
          </cell>
          <cell r="F405" t="str">
            <v/>
          </cell>
          <cell r="G405" t="str">
            <v>20g</v>
          </cell>
          <cell r="H405" t="str">
            <v>盒</v>
          </cell>
          <cell r="I405" t="str">
            <v>平舆冰王生物工程有限公司</v>
          </cell>
          <cell r="J405" t="str">
            <v>平舆冰王</v>
          </cell>
        </row>
        <row r="406">
          <cell r="D406">
            <v>40793</v>
          </cell>
          <cell r="E406" t="str">
            <v>薄荷通吸入剂</v>
          </cell>
          <cell r="F406" t="str">
            <v/>
          </cell>
          <cell r="G406" t="str">
            <v>0.97g</v>
          </cell>
          <cell r="H406" t="str">
            <v>支</v>
          </cell>
          <cell r="I406" t="str">
            <v>广东泰恩康制药厂有限公司(原:汕头市五环制药厂)</v>
          </cell>
          <cell r="J406" t="str">
            <v>广东泰恩康(汕头五环)</v>
          </cell>
        </row>
        <row r="407">
          <cell r="D407">
            <v>4454</v>
          </cell>
          <cell r="E407" t="str">
            <v>复方甘草片</v>
          </cell>
          <cell r="F407" t="str">
            <v/>
          </cell>
          <cell r="G407" t="str">
            <v>100片</v>
          </cell>
          <cell r="H407" t="str">
            <v>瓶</v>
          </cell>
          <cell r="I407" t="str">
            <v>新疆制药厂</v>
          </cell>
          <cell r="J407" t="str">
            <v>新疆制药</v>
          </cell>
        </row>
        <row r="408">
          <cell r="D408">
            <v>57552</v>
          </cell>
          <cell r="E408" t="str">
            <v>接触性创面敷贴</v>
          </cell>
          <cell r="F408" t="str">
            <v/>
          </cell>
          <cell r="G408" t="str">
            <v>9cmx10cm(衬垫5cmx6cm)x1片(普通型)</v>
          </cell>
          <cell r="H408" t="str">
            <v>袋</v>
          </cell>
          <cell r="I408" t="str">
            <v>稳健医疗用品股份有限公司(稳健实业(深圳)有限公司)</v>
          </cell>
          <cell r="J408" t="str">
            <v>稳健实业(深圳)</v>
          </cell>
        </row>
        <row r="409">
          <cell r="D409">
            <v>112546</v>
          </cell>
          <cell r="E409" t="str">
            <v>半夏止咳糖浆</v>
          </cell>
          <cell r="F409" t="str">
            <v/>
          </cell>
          <cell r="G409" t="str">
            <v>150ml</v>
          </cell>
          <cell r="H409" t="str">
            <v>瓶</v>
          </cell>
          <cell r="I409" t="str">
            <v>太极集团四川南充制药有限公司</v>
          </cell>
          <cell r="J409" t="str">
            <v>四川南充制药</v>
          </cell>
        </row>
        <row r="410">
          <cell r="D410">
            <v>13491</v>
          </cell>
          <cell r="E410" t="str">
            <v>大黄庶虫丸</v>
          </cell>
          <cell r="F410" t="str">
            <v/>
          </cell>
          <cell r="G410" t="str">
            <v>3gx10丸</v>
          </cell>
          <cell r="H410" t="str">
            <v>盒</v>
          </cell>
          <cell r="I410" t="str">
            <v>北京同仁堂股份有限公司同仁堂制药厂</v>
          </cell>
          <cell r="J410" t="str">
            <v>同仁堂制药厂</v>
          </cell>
        </row>
        <row r="411">
          <cell r="D411">
            <v>63335</v>
          </cell>
          <cell r="E411" t="str">
            <v>天然胶乳橡胶避孕套</v>
          </cell>
          <cell r="F411" t="str">
            <v>冈本避孕套</v>
          </cell>
          <cell r="G411" t="str">
            <v>10片（激薄）</v>
          </cell>
          <cell r="H411" t="str">
            <v>盒</v>
          </cell>
          <cell r="I411" t="str">
            <v>冈本株式会社(东京。日本)</v>
          </cell>
          <cell r="J411" t="str">
            <v>冈本株式会社</v>
          </cell>
        </row>
        <row r="412">
          <cell r="D412">
            <v>185029</v>
          </cell>
          <cell r="E412" t="str">
            <v>朗千金草本乳膏抗菌剂</v>
          </cell>
          <cell r="F412" t="str">
            <v/>
          </cell>
          <cell r="G412" t="str">
            <v>15g/支</v>
          </cell>
          <cell r="H412" t="str">
            <v>盒</v>
          </cell>
          <cell r="I412" t="str">
            <v>四川省蜀东药业有限公司</v>
          </cell>
          <cell r="J412" t="str">
            <v>四川蜀东药业</v>
          </cell>
        </row>
        <row r="413">
          <cell r="D413">
            <v>107475</v>
          </cell>
          <cell r="E413" t="str">
            <v>消毒液(灵方)</v>
          </cell>
          <cell r="F413" t="str">
            <v>灵方</v>
          </cell>
          <cell r="G413" t="str">
            <v>100ml</v>
          </cell>
          <cell r="H413" t="str">
            <v>瓶</v>
          </cell>
          <cell r="I413" t="str">
            <v>重庆灵方生物技术有限公司</v>
          </cell>
          <cell r="J413" t="str">
            <v>重庆灵方</v>
          </cell>
        </row>
        <row r="414">
          <cell r="D414">
            <v>21625</v>
          </cell>
          <cell r="E414" t="str">
            <v>包醛氧淀粉胶囊(析清)</v>
          </cell>
          <cell r="F414" t="str">
            <v/>
          </cell>
          <cell r="G414" t="str">
            <v>0.625gx75粒</v>
          </cell>
          <cell r="H414" t="str">
            <v>盒</v>
          </cell>
          <cell r="I414" t="str">
            <v>天津太平洋制药有限公司</v>
          </cell>
          <cell r="J414" t="str">
            <v>天津太平洋</v>
          </cell>
        </row>
        <row r="415">
          <cell r="D415">
            <v>31419</v>
          </cell>
          <cell r="E415" t="str">
            <v>麝香镇痛膏</v>
          </cell>
          <cell r="F415" t="str">
            <v/>
          </cell>
          <cell r="G415" t="str">
            <v>7cmx10cmx8贴</v>
          </cell>
          <cell r="H415" t="str">
            <v>盒</v>
          </cell>
          <cell r="I415" t="str">
            <v>湖南金寿制药有限公司</v>
          </cell>
          <cell r="J415" t="str">
            <v>湖南金寿制药</v>
          </cell>
        </row>
        <row r="416">
          <cell r="D416">
            <v>193203</v>
          </cell>
          <cell r="E416" t="str">
            <v>汤臣倍健多种维生素咀嚼片（11-17岁）</v>
          </cell>
          <cell r="F416" t="str">
            <v/>
          </cell>
          <cell r="G416" t="str">
            <v>60g(1.0g/片x60片）</v>
          </cell>
          <cell r="H416" t="str">
            <v>瓶</v>
          </cell>
          <cell r="I416" t="str">
            <v>汤臣倍健股份有限公司</v>
          </cell>
          <cell r="J416" t="str">
            <v>汤臣倍健</v>
          </cell>
        </row>
        <row r="417">
          <cell r="D417">
            <v>185384</v>
          </cell>
          <cell r="E417" t="str">
            <v>百雀羚美白防晒乳SPF50+（套装）</v>
          </cell>
          <cell r="F417" t="str">
            <v/>
          </cell>
          <cell r="G417" t="str">
            <v>美白防晒乳60g洁面乳12g焕颜美容液20ml</v>
          </cell>
          <cell r="H417" t="str">
            <v>套</v>
          </cell>
          <cell r="I417" t="str">
            <v>上海百雀羚日用化学有限公司</v>
          </cell>
          <cell r="J417" t="str">
            <v>上海百雀羚</v>
          </cell>
        </row>
        <row r="418">
          <cell r="D418">
            <v>152507</v>
          </cell>
          <cell r="E418" t="str">
            <v>二丁颗粒</v>
          </cell>
          <cell r="F418" t="str">
            <v/>
          </cell>
          <cell r="G418" t="str">
            <v>20gx10袋</v>
          </cell>
          <cell r="H418" t="str">
            <v>盒</v>
          </cell>
          <cell r="I418" t="str">
            <v>吉林紫鑫禺拙药业有限公司</v>
          </cell>
          <cell r="J418" t="str">
            <v>吉林紫鑫禺拙药业</v>
          </cell>
        </row>
        <row r="419">
          <cell r="D419">
            <v>148281</v>
          </cell>
          <cell r="E419" t="str">
            <v>健脾糕片</v>
          </cell>
          <cell r="F419" t="str">
            <v/>
          </cell>
          <cell r="G419" t="str">
            <v>0.5gx100片/瓶</v>
          </cell>
          <cell r="H419" t="str">
            <v>盒</v>
          </cell>
          <cell r="I419" t="str">
            <v>太极集团四川南充制药有限公司</v>
          </cell>
          <cell r="J419" t="str">
            <v>四川南充制药</v>
          </cell>
        </row>
        <row r="420">
          <cell r="D420">
            <v>11174</v>
          </cell>
          <cell r="E420" t="str">
            <v>复方板蓝根颗粒</v>
          </cell>
          <cell r="F420" t="str">
            <v/>
          </cell>
          <cell r="G420" t="str">
            <v>15gx20袋</v>
          </cell>
          <cell r="H420" t="str">
            <v>大袋</v>
          </cell>
          <cell r="I420" t="str">
            <v>四川彩虹制药有限公司</v>
          </cell>
          <cell r="J420" t="str">
            <v>四川彩虹制药</v>
          </cell>
        </row>
        <row r="421">
          <cell r="D421">
            <v>118913</v>
          </cell>
          <cell r="E421" t="str">
            <v>硝苯地平缓释片Ⅰ</v>
          </cell>
          <cell r="F421" t="str">
            <v/>
          </cell>
          <cell r="G421" t="str">
            <v>10mgx60片</v>
          </cell>
          <cell r="H421" t="str">
            <v>盒</v>
          </cell>
          <cell r="I421" t="str">
            <v>山西亚宝药业集团股份有限公司</v>
          </cell>
          <cell r="J421" t="str">
            <v>亚宝股份</v>
          </cell>
        </row>
        <row r="422">
          <cell r="D422">
            <v>122689</v>
          </cell>
          <cell r="E422" t="str">
            <v>珊瑚癣净</v>
          </cell>
          <cell r="F422" t="str">
            <v/>
          </cell>
          <cell r="G422" t="str">
            <v>250mlx2瓶</v>
          </cell>
          <cell r="H422" t="str">
            <v>盒</v>
          </cell>
          <cell r="I422" t="str">
            <v>贵州金桥药业有限公司</v>
          </cell>
          <cell r="J422" t="str">
            <v>贵州金桥</v>
          </cell>
        </row>
        <row r="423">
          <cell r="D423">
            <v>204446</v>
          </cell>
          <cell r="E423" t="str">
            <v>聚维酮碘乳膏</v>
          </cell>
          <cell r="F423" t="str">
            <v/>
          </cell>
          <cell r="G423" t="str">
            <v>10%：15g</v>
          </cell>
          <cell r="H423" t="str">
            <v>盒</v>
          </cell>
          <cell r="I423" t="str">
            <v>广东恒健制药有限公司(原:江门市恒健药业有限公司)</v>
          </cell>
          <cell r="J423" t="str">
            <v>广东恒健制药</v>
          </cell>
        </row>
        <row r="424">
          <cell r="D424">
            <v>201743</v>
          </cell>
          <cell r="E424" t="str">
            <v>鱼油牛磺酸锌软胶囊(汤臣倍健)</v>
          </cell>
          <cell r="F424" t="str">
            <v/>
          </cell>
          <cell r="G424" t="str">
            <v>45g(500mgx90粒)</v>
          </cell>
          <cell r="H424" t="str">
            <v>盒</v>
          </cell>
          <cell r="I424" t="str">
            <v>汤臣倍健股份有限公司</v>
          </cell>
          <cell r="J424" t="str">
            <v>广东汤臣倍健</v>
          </cell>
        </row>
        <row r="425">
          <cell r="D425">
            <v>108095</v>
          </cell>
          <cell r="E425" t="str">
            <v>纯珍珠粉</v>
          </cell>
          <cell r="F425" t="str">
            <v/>
          </cell>
          <cell r="G425" t="str">
            <v>120g</v>
          </cell>
          <cell r="H425" t="str">
            <v>袋</v>
          </cell>
          <cell r="I425" t="str">
            <v>海南娇黛日用化工有限公司</v>
          </cell>
          <cell r="J425" t="str">
            <v>海南娇黛</v>
          </cell>
        </row>
        <row r="426">
          <cell r="D426">
            <v>179810</v>
          </cell>
          <cell r="E426" t="str">
            <v>仙靓防冻防裂霜</v>
          </cell>
          <cell r="F426" t="str">
            <v/>
          </cell>
          <cell r="G426" t="str">
            <v>80g</v>
          </cell>
          <cell r="H426" t="str">
            <v>支</v>
          </cell>
          <cell r="I426" t="str">
            <v>南通市潘妍化妆品厂</v>
          </cell>
          <cell r="J426" t="str">
            <v>南通市潘妍</v>
          </cell>
        </row>
        <row r="427">
          <cell r="D427">
            <v>163515</v>
          </cell>
          <cell r="E427" t="str">
            <v>藿香清胃胶囊</v>
          </cell>
          <cell r="F427" t="str">
            <v/>
          </cell>
          <cell r="G427" t="str">
            <v>0.32gx13粒x2板</v>
          </cell>
          <cell r="H427" t="str">
            <v>盒</v>
          </cell>
          <cell r="I427" t="str">
            <v>吉林省俊宏药业有限公司</v>
          </cell>
          <cell r="J427" t="str">
            <v>吉林省俊宏药业</v>
          </cell>
        </row>
        <row r="428">
          <cell r="D428">
            <v>176937</v>
          </cell>
          <cell r="E428" t="str">
            <v>板蓝根颗粒</v>
          </cell>
          <cell r="F428" t="str">
            <v/>
          </cell>
          <cell r="G428" t="str">
            <v>5gx18袋</v>
          </cell>
          <cell r="H428" t="str">
            <v>盒</v>
          </cell>
          <cell r="I428" t="str">
            <v>通化万通药业股份有限公司</v>
          </cell>
          <cell r="J428" t="str">
            <v>通化万通药业</v>
          </cell>
        </row>
        <row r="429">
          <cell r="D429">
            <v>186863</v>
          </cell>
          <cell r="E429" t="str">
            <v>腋用冷敷凝露</v>
          </cell>
          <cell r="F429" t="str">
            <v/>
          </cell>
          <cell r="G429" t="str">
            <v>12ml</v>
          </cell>
          <cell r="H429" t="str">
            <v>瓶</v>
          </cell>
          <cell r="I429" t="str">
            <v>桂林市高乐医药保健品有限公司</v>
          </cell>
          <cell r="J429" t="str">
            <v>桂林高乐医药</v>
          </cell>
        </row>
        <row r="430">
          <cell r="D430">
            <v>95443</v>
          </cell>
          <cell r="E430" t="str">
            <v>咖啡酸片</v>
          </cell>
          <cell r="F430" t="str">
            <v/>
          </cell>
          <cell r="G430" t="str">
            <v>0.1gx18片</v>
          </cell>
          <cell r="H430" t="str">
            <v>盒</v>
          </cell>
          <cell r="I430" t="str">
            <v>德州德药制药有限公司</v>
          </cell>
          <cell r="J430" t="str">
            <v>德州德药制药</v>
          </cell>
        </row>
        <row r="431">
          <cell r="D431">
            <v>159511</v>
          </cell>
          <cell r="E431" t="str">
            <v>多种维生素矿物质片</v>
          </cell>
          <cell r="F431" t="str">
            <v/>
          </cell>
          <cell r="G431" t="str">
            <v>1.0gx60片</v>
          </cell>
          <cell r="H431" t="str">
            <v>盒</v>
          </cell>
          <cell r="I431" t="str">
            <v>威海百合生物技术股份有限公司</v>
          </cell>
          <cell r="J431" t="str">
            <v>威海百合生物技术</v>
          </cell>
        </row>
        <row r="432">
          <cell r="D432">
            <v>191374</v>
          </cell>
          <cell r="E432" t="str">
            <v>强腰壮骨膏</v>
          </cell>
          <cell r="F432" t="str">
            <v/>
          </cell>
          <cell r="G432" t="str">
            <v>7cmx10cmx5片</v>
          </cell>
          <cell r="H432" t="str">
            <v>盒</v>
          </cell>
          <cell r="I432" t="str">
            <v>四川厚生天佐药业有限公司</v>
          </cell>
          <cell r="J432" t="str">
            <v>四川厚生天佐</v>
          </cell>
        </row>
        <row r="433">
          <cell r="D433">
            <v>182011</v>
          </cell>
          <cell r="E433" t="str">
            <v>雌二醇片/雌二醇地屈孕酮片复合包装</v>
          </cell>
          <cell r="F433" t="str">
            <v/>
          </cell>
          <cell r="G433" t="str">
            <v>1mg:10mgx28片</v>
          </cell>
          <cell r="H433" t="str">
            <v>盒</v>
          </cell>
          <cell r="I433" t="str">
            <v>荷兰Abbott Biologicals B.V</v>
          </cell>
          <cell r="J433" t="str">
            <v>荷兰Abbott</v>
          </cell>
        </row>
        <row r="434">
          <cell r="D434">
            <v>160697</v>
          </cell>
          <cell r="E434" t="str">
            <v>天然胶乳橡胶避孕套</v>
          </cell>
          <cell r="F434" t="str">
            <v/>
          </cell>
          <cell r="G434" t="str">
            <v>10只(无感透薄)</v>
          </cell>
          <cell r="H434" t="str">
            <v>盒</v>
          </cell>
          <cell r="I434" t="str">
            <v>日本冈本</v>
          </cell>
          <cell r="J434" t="str">
            <v>日本冈本</v>
          </cell>
        </row>
        <row r="435">
          <cell r="D435">
            <v>113826</v>
          </cell>
          <cell r="E435" t="str">
            <v>风寒咳嗽颗粒</v>
          </cell>
          <cell r="F435" t="str">
            <v/>
          </cell>
          <cell r="G435" t="str">
            <v>5gx6袋</v>
          </cell>
          <cell r="H435" t="str">
            <v>盒</v>
          </cell>
          <cell r="I435" t="str">
            <v>太极集团重庆桐君阁药厂有限公司</v>
          </cell>
          <cell r="J435" t="str">
            <v>桐君阁药厂</v>
          </cell>
        </row>
        <row r="436">
          <cell r="D436">
            <v>105230</v>
          </cell>
          <cell r="E436" t="str">
            <v>十味乳香丸</v>
          </cell>
          <cell r="F436" t="str">
            <v/>
          </cell>
          <cell r="G436" t="str">
            <v>0.3gx50丸(水丸)</v>
          </cell>
          <cell r="H436" t="str">
            <v>瓶</v>
          </cell>
          <cell r="I436" t="str">
            <v>西藏藏医学院藏药有限公司</v>
          </cell>
          <cell r="J436" t="str">
            <v>西藏藏医学院</v>
          </cell>
        </row>
        <row r="437">
          <cell r="D437">
            <v>104543</v>
          </cell>
          <cell r="E437" t="str">
            <v>清眩片</v>
          </cell>
          <cell r="F437" t="str">
            <v/>
          </cell>
          <cell r="G437" t="str">
            <v>0.48gx12片x4板</v>
          </cell>
          <cell r="H437" t="str">
            <v>盒</v>
          </cell>
          <cell r="I437" t="str">
            <v>太极集团重庆桐君阁药厂有限公司</v>
          </cell>
          <cell r="J437" t="str">
            <v>桐君阁药厂</v>
          </cell>
        </row>
        <row r="438">
          <cell r="D438">
            <v>195766</v>
          </cell>
          <cell r="E438" t="str">
            <v>汤臣倍健胶原蛋白软骨素钙片</v>
          </cell>
          <cell r="F438" t="str">
            <v/>
          </cell>
          <cell r="G438" t="str">
            <v>108g(1200mgx90片)</v>
          </cell>
          <cell r="H438" t="str">
            <v>瓶</v>
          </cell>
          <cell r="I438" t="str">
            <v>汤臣倍健股份有限公司</v>
          </cell>
          <cell r="J438" t="str">
            <v>汤臣倍健</v>
          </cell>
        </row>
        <row r="439">
          <cell r="D439">
            <v>44368</v>
          </cell>
          <cell r="E439" t="str">
            <v>补中益气丸</v>
          </cell>
          <cell r="F439" t="str">
            <v/>
          </cell>
          <cell r="G439" t="str">
            <v>192丸(浓缩丸)</v>
          </cell>
          <cell r="H439" t="str">
            <v>瓶</v>
          </cell>
          <cell r="I439" t="str">
            <v>太极集团重庆中药二厂</v>
          </cell>
          <cell r="J439" t="str">
            <v>重庆中药二厂</v>
          </cell>
        </row>
        <row r="440">
          <cell r="D440">
            <v>114823</v>
          </cell>
          <cell r="E440" t="str">
            <v>湿毒清胶囊</v>
          </cell>
          <cell r="F440" t="str">
            <v/>
          </cell>
          <cell r="G440" t="str">
            <v>0.5gx80粒</v>
          </cell>
          <cell r="H440" t="str">
            <v>盒</v>
          </cell>
          <cell r="I440" t="str">
            <v>广西玉林制药有限责任公司</v>
          </cell>
          <cell r="J440" t="str">
            <v>广西玉林制药</v>
          </cell>
        </row>
        <row r="441">
          <cell r="D441">
            <v>151279</v>
          </cell>
          <cell r="E441" t="str">
            <v>草珊瑚薄荷含片</v>
          </cell>
          <cell r="F441" t="str">
            <v/>
          </cell>
          <cell r="G441" t="str">
            <v>1.5gx22片(铁盒)</v>
          </cell>
          <cell r="H441" t="str">
            <v>盒</v>
          </cell>
          <cell r="I441" t="str">
            <v>江西草珊瑚药业有限公司</v>
          </cell>
          <cell r="J441" t="str">
            <v>江西草珊瑚</v>
          </cell>
        </row>
        <row r="442">
          <cell r="D442">
            <v>106213</v>
          </cell>
          <cell r="E442" t="str">
            <v>风热感冒颗粒</v>
          </cell>
          <cell r="F442" t="str">
            <v/>
          </cell>
          <cell r="G442" t="str">
            <v>10gx6袋</v>
          </cell>
          <cell r="H442" t="str">
            <v>盒</v>
          </cell>
          <cell r="I442" t="str">
            <v>云南白药集团股份有限公司</v>
          </cell>
          <cell r="J442" t="str">
            <v>云南白药股份</v>
          </cell>
        </row>
        <row r="443">
          <cell r="D443">
            <v>84941</v>
          </cell>
          <cell r="E443" t="str">
            <v>金桂花除臭液</v>
          </cell>
          <cell r="F443" t="str">
            <v/>
          </cell>
          <cell r="G443" t="str">
            <v>20ml</v>
          </cell>
          <cell r="H443" t="str">
            <v>盒</v>
          </cell>
          <cell r="I443" t="str">
            <v>桂林市高乐医药保健品有限公司</v>
          </cell>
          <cell r="J443" t="str">
            <v>桂林高乐医药</v>
          </cell>
        </row>
        <row r="444">
          <cell r="D444">
            <v>176472</v>
          </cell>
          <cell r="E444" t="str">
            <v>六味地黄丸(浓缩丸)</v>
          </cell>
          <cell r="F444" t="str">
            <v/>
          </cell>
          <cell r="G444" t="str">
            <v>360丸x2瓶</v>
          </cell>
          <cell r="H444" t="str">
            <v>盒</v>
          </cell>
          <cell r="I444" t="str">
            <v>太极集团浙江东方制药有限公司</v>
          </cell>
          <cell r="J444" t="str">
            <v>浙江东方</v>
          </cell>
        </row>
        <row r="445">
          <cell r="D445">
            <v>176990</v>
          </cell>
          <cell r="E445" t="str">
            <v>奥美拉唑肠溶胶囊</v>
          </cell>
          <cell r="F445" t="str">
            <v/>
          </cell>
          <cell r="G445" t="str">
            <v>20mgx16粒</v>
          </cell>
          <cell r="H445" t="str">
            <v>盒</v>
          </cell>
          <cell r="I445" t="str">
            <v>山东省莱阳生物化学制药厂</v>
          </cell>
          <cell r="J445" t="str">
            <v>山东省惠诺药业</v>
          </cell>
        </row>
        <row r="446">
          <cell r="D446">
            <v>177889</v>
          </cell>
          <cell r="E446" t="str">
            <v>维生素C咀嚼片</v>
          </cell>
          <cell r="F446" t="str">
            <v/>
          </cell>
          <cell r="G446" t="str">
            <v>80片</v>
          </cell>
          <cell r="H446" t="str">
            <v>瓶</v>
          </cell>
          <cell r="I446" t="str">
            <v>吉林金泉宝山药业集团股份有限公司</v>
          </cell>
          <cell r="J446" t="str">
            <v>吉林恒金</v>
          </cell>
        </row>
        <row r="447">
          <cell r="D447">
            <v>22899</v>
          </cell>
          <cell r="E447" t="str">
            <v>双氯芬酸钠缓释胶囊(I)</v>
          </cell>
          <cell r="F447" t="str">
            <v/>
          </cell>
          <cell r="G447" t="str">
            <v>0.1gx12粒</v>
          </cell>
          <cell r="H447" t="str">
            <v>盒</v>
          </cell>
          <cell r="I447" t="str">
            <v>陕西步长制药有限公司(原:咸阳步长制药有限公司)</v>
          </cell>
          <cell r="J447" t="str">
            <v>陕西步长</v>
          </cell>
        </row>
        <row r="448">
          <cell r="D448">
            <v>162448</v>
          </cell>
          <cell r="E448" t="str">
            <v>黄葵胶囊</v>
          </cell>
          <cell r="F448" t="str">
            <v/>
          </cell>
          <cell r="G448" t="str">
            <v>0.5gx45粒</v>
          </cell>
          <cell r="H448" t="str">
            <v>盒</v>
          </cell>
          <cell r="I448" t="str">
            <v>江苏苏中药业集团股份有限公司</v>
          </cell>
          <cell r="J448" t="str">
            <v>江苏苏中</v>
          </cell>
        </row>
        <row r="449">
          <cell r="D449">
            <v>141566</v>
          </cell>
          <cell r="E449" t="str">
            <v>麝香追风膏</v>
          </cell>
          <cell r="F449" t="str">
            <v/>
          </cell>
          <cell r="G449" t="str">
            <v>7cmx10cmx8贴</v>
          </cell>
          <cell r="H449" t="str">
            <v>盒</v>
          </cell>
          <cell r="I449" t="str">
            <v>湖南金寿制药有限公司</v>
          </cell>
          <cell r="J449" t="str">
            <v>湖南金寿</v>
          </cell>
        </row>
        <row r="450">
          <cell r="D450">
            <v>181157</v>
          </cell>
          <cell r="E450" t="str">
            <v>人绒毛膜促性腺激素(HCG)检测试纸(胶体金免疫层析法)</v>
          </cell>
          <cell r="F450" t="str">
            <v/>
          </cell>
          <cell r="G450" t="str">
            <v>卡型铝塑包装：1人份</v>
          </cell>
          <cell r="H450" t="str">
            <v>盒</v>
          </cell>
          <cell r="I450" t="str">
            <v>浙江东方基因生物制品股份有限公司</v>
          </cell>
          <cell r="J450" t="str">
            <v>浙江东方</v>
          </cell>
        </row>
        <row r="451">
          <cell r="D451">
            <v>60044</v>
          </cell>
          <cell r="E451" t="str">
            <v>保妇康洗液</v>
          </cell>
          <cell r="F451" t="str">
            <v/>
          </cell>
          <cell r="G451" t="str">
            <v>200ml</v>
          </cell>
          <cell r="H451" t="str">
            <v>瓶</v>
          </cell>
          <cell r="I451" t="str">
            <v>海南碧凯药业有限公司</v>
          </cell>
          <cell r="J451" t="str">
            <v>海南碧凯</v>
          </cell>
        </row>
        <row r="452">
          <cell r="D452">
            <v>186391</v>
          </cell>
          <cell r="E452" t="str">
            <v>枸橼酸莫沙必利分散片</v>
          </cell>
          <cell r="F452" t="str">
            <v>新络纳</v>
          </cell>
          <cell r="G452" t="str">
            <v>5mgx24片(铝塑板)</v>
          </cell>
          <cell r="H452" t="str">
            <v>盒</v>
          </cell>
          <cell r="I452" t="str">
            <v>成都康弘药业集团股份有限公司</v>
          </cell>
          <cell r="J452" t="str">
            <v>成都康弘药业</v>
          </cell>
        </row>
        <row r="453">
          <cell r="D453">
            <v>205496</v>
          </cell>
          <cell r="E453" t="str">
            <v>盐酸左氧氟沙星胶囊</v>
          </cell>
          <cell r="F453" t="str">
            <v/>
          </cell>
          <cell r="G453" t="str">
            <v>0.1gx24粒</v>
          </cell>
          <cell r="H453" t="str">
            <v>盒</v>
          </cell>
          <cell r="I453" t="str">
            <v>石药集团欧意药业有限公司(原:石家庄欧意药业公司)</v>
          </cell>
          <cell r="J453" t="str">
            <v>石药欧意</v>
          </cell>
        </row>
        <row r="454">
          <cell r="D454">
            <v>114570</v>
          </cell>
          <cell r="E454" t="str">
            <v>肠炎宁胶囊</v>
          </cell>
          <cell r="F454" t="str">
            <v/>
          </cell>
          <cell r="G454" t="str">
            <v>0.3gx12粒x4板</v>
          </cell>
          <cell r="H454" t="str">
            <v>盒</v>
          </cell>
          <cell r="I454" t="str">
            <v>海南新中正制药有限公司</v>
          </cell>
          <cell r="J454" t="str">
            <v>海南葫芦娃</v>
          </cell>
        </row>
        <row r="455">
          <cell r="D455">
            <v>152741</v>
          </cell>
          <cell r="E455" t="str">
            <v>透明敷料</v>
          </cell>
          <cell r="F455" t="str">
            <v/>
          </cell>
          <cell r="G455" t="str">
            <v>1片（5cmx7cm）(灭菌型)</v>
          </cell>
          <cell r="H455" t="str">
            <v>袋</v>
          </cell>
          <cell r="I455" t="str">
            <v>振德医疗用品股份有限公司</v>
          </cell>
          <cell r="J455" t="str">
            <v>振德医疗用品</v>
          </cell>
        </row>
        <row r="456">
          <cell r="D456">
            <v>186844</v>
          </cell>
          <cell r="E456" t="str">
            <v>生理性海水鼻腔喷雾器</v>
          </cell>
          <cell r="F456" t="str">
            <v/>
          </cell>
          <cell r="G456" t="str">
            <v>35ml</v>
          </cell>
          <cell r="H456" t="str">
            <v>瓶</v>
          </cell>
          <cell r="I456" t="str">
            <v>浙江朗柯生物工程有限公司</v>
          </cell>
          <cell r="J456" t="str">
            <v>浙江朗柯生物</v>
          </cell>
        </row>
        <row r="457">
          <cell r="D457">
            <v>103729</v>
          </cell>
          <cell r="E457" t="str">
            <v>酪酸梭菌肠球菌三联活菌片</v>
          </cell>
          <cell r="F457" t="str">
            <v>适怡</v>
          </cell>
          <cell r="G457" t="str">
            <v>200mgx12片</v>
          </cell>
          <cell r="H457" t="str">
            <v>盒</v>
          </cell>
          <cell r="I457" t="str">
            <v>惠州九惠药业有限公司(原：惠州九惠制药厂)</v>
          </cell>
          <cell r="J457" t="str">
            <v>惠州九惠</v>
          </cell>
        </row>
        <row r="458">
          <cell r="D458">
            <v>179833</v>
          </cell>
          <cell r="E458" t="str">
            <v>小浣熊婴儿天然草本特润护肤霜</v>
          </cell>
          <cell r="F458" t="str">
            <v/>
          </cell>
          <cell r="G458" t="str">
            <v>50g</v>
          </cell>
          <cell r="H458" t="str">
            <v>盒</v>
          </cell>
          <cell r="I458" t="str">
            <v>福建省梦娇兰日用化学品有限公司</v>
          </cell>
          <cell r="J458" t="str">
            <v>福建省梦娇兰</v>
          </cell>
        </row>
        <row r="459">
          <cell r="D459">
            <v>186862</v>
          </cell>
          <cell r="E459" t="str">
            <v>腋用冷敷凝露</v>
          </cell>
          <cell r="F459" t="str">
            <v/>
          </cell>
          <cell r="G459" t="str">
            <v>50ml</v>
          </cell>
          <cell r="H459" t="str">
            <v>瓶</v>
          </cell>
          <cell r="I459" t="str">
            <v>桂林市高乐医药保健品有限公司</v>
          </cell>
          <cell r="J459" t="str">
            <v>桂林高乐医药</v>
          </cell>
        </row>
        <row r="460">
          <cell r="D460">
            <v>106288</v>
          </cell>
          <cell r="E460" t="str">
            <v>氨酚伪麻那敏分散片(III)</v>
          </cell>
          <cell r="F460" t="str">
            <v/>
          </cell>
          <cell r="G460" t="str">
            <v>24片</v>
          </cell>
          <cell r="H460" t="str">
            <v>盒</v>
          </cell>
          <cell r="I460" t="str">
            <v>山西皇城相府药业有限公司</v>
          </cell>
          <cell r="J460" t="str">
            <v>山西皇城相府</v>
          </cell>
        </row>
        <row r="461">
          <cell r="D461">
            <v>146384</v>
          </cell>
          <cell r="E461" t="str">
            <v>酒精消毒棉片(欧洁)</v>
          </cell>
          <cell r="F461" t="str">
            <v/>
          </cell>
          <cell r="G461" t="str">
            <v>60mmx60mmx24片</v>
          </cell>
          <cell r="H461" t="str">
            <v>盒</v>
          </cell>
          <cell r="I461" t="str">
            <v>浙江欧洁科技股份有限公司</v>
          </cell>
          <cell r="J461" t="str">
            <v>浙江欧洁</v>
          </cell>
        </row>
        <row r="462">
          <cell r="D462">
            <v>101721</v>
          </cell>
          <cell r="E462" t="str">
            <v>川芎茶调滴丸</v>
          </cell>
          <cell r="F462" t="str">
            <v/>
          </cell>
          <cell r="G462" t="str">
            <v>2gx12袋</v>
          </cell>
          <cell r="H462" t="str">
            <v>盒</v>
          </cell>
          <cell r="I462" t="str">
            <v>贵州健兴药业有限公司</v>
          </cell>
          <cell r="J462" t="str">
            <v>贵州健兴</v>
          </cell>
        </row>
        <row r="463">
          <cell r="D463">
            <v>202180</v>
          </cell>
          <cell r="E463" t="str">
            <v>别嘌醇片</v>
          </cell>
          <cell r="F463" t="str">
            <v/>
          </cell>
          <cell r="G463" t="str">
            <v>0.1gx30片</v>
          </cell>
          <cell r="H463" t="str">
            <v>盒</v>
          </cell>
          <cell r="I463" t="str">
            <v>世贸天阶制药（江苏）有限责任公司</v>
          </cell>
          <cell r="J463" t="str">
            <v>世贸天阶（江苏）</v>
          </cell>
        </row>
        <row r="464">
          <cell r="D464">
            <v>59046</v>
          </cell>
          <cell r="E464" t="str">
            <v>龙虎人丹</v>
          </cell>
          <cell r="F464" t="str">
            <v/>
          </cell>
          <cell r="G464" t="str">
            <v>0.04gx100粒</v>
          </cell>
          <cell r="H464" t="str">
            <v>盒</v>
          </cell>
          <cell r="I464" t="str">
            <v>上海中华药业有限公司</v>
          </cell>
          <cell r="J464" t="str">
            <v>上海中华</v>
          </cell>
        </row>
        <row r="465">
          <cell r="D465">
            <v>194111</v>
          </cell>
          <cell r="E465" t="str">
            <v>华素愈创优效修复漱口水3+</v>
          </cell>
          <cell r="F465" t="str">
            <v/>
          </cell>
          <cell r="G465" t="str">
            <v>260ml</v>
          </cell>
          <cell r="H465" t="str">
            <v>瓶</v>
          </cell>
          <cell r="I465" t="str">
            <v>海南华素医药营销有限公司(原:洋浦四环康诺)</v>
          </cell>
          <cell r="J465" t="str">
            <v>海南华素</v>
          </cell>
        </row>
        <row r="466">
          <cell r="D466">
            <v>134807</v>
          </cell>
          <cell r="E466" t="str">
            <v>雌二醇凝胶</v>
          </cell>
          <cell r="F466" t="str">
            <v/>
          </cell>
          <cell r="G466" t="str">
            <v>40g：24mg</v>
          </cell>
          <cell r="H466" t="str">
            <v>支</v>
          </cell>
          <cell r="I466" t="str">
            <v>健民集团叶开泰国药(随州)有限公司(原武汉健民集团随州药业)</v>
          </cell>
          <cell r="J466" t="str">
            <v>武汉健民集团</v>
          </cell>
        </row>
        <row r="467">
          <cell r="D467">
            <v>13624</v>
          </cell>
          <cell r="E467" t="str">
            <v>小儿百部止咳糖浆</v>
          </cell>
          <cell r="F467" t="str">
            <v/>
          </cell>
          <cell r="G467" t="str">
            <v>100ml</v>
          </cell>
          <cell r="H467" t="str">
            <v>瓶</v>
          </cell>
          <cell r="I467" t="str">
            <v>葵花药业集团(重庆)有限公司</v>
          </cell>
          <cell r="J467" t="str">
            <v>葵花药业(重庆)</v>
          </cell>
        </row>
        <row r="468">
          <cell r="D468">
            <v>14381</v>
          </cell>
          <cell r="E468" t="str">
            <v>小儿肺热咳喘口服液</v>
          </cell>
          <cell r="F468" t="str">
            <v/>
          </cell>
          <cell r="G468" t="str">
            <v>10mlx6支</v>
          </cell>
          <cell r="H468" t="str">
            <v>盒</v>
          </cell>
          <cell r="I468" t="str">
            <v>黑龙江葵花药业股份有限公司</v>
          </cell>
          <cell r="J468" t="str">
            <v>黑龙江葵花</v>
          </cell>
        </row>
        <row r="469">
          <cell r="D469">
            <v>138568</v>
          </cell>
          <cell r="E469" t="str">
            <v>碳酸钙D3片(钙尔奇D)</v>
          </cell>
          <cell r="F469" t="str">
            <v>钙尔奇D</v>
          </cell>
          <cell r="G469" t="str">
            <v>600mgx36片</v>
          </cell>
          <cell r="H469" t="str">
            <v>瓶</v>
          </cell>
          <cell r="I469" t="str">
            <v>惠氏制药有限公司</v>
          </cell>
          <cell r="J469" t="str">
            <v>惠氏制药</v>
          </cell>
        </row>
        <row r="470">
          <cell r="D470">
            <v>52532</v>
          </cell>
          <cell r="E470" t="str">
            <v>汤臣倍健鱼油软胶囊</v>
          </cell>
          <cell r="F470" t="str">
            <v/>
          </cell>
          <cell r="G470" t="str">
            <v>1000mgx100粒</v>
          </cell>
          <cell r="H470" t="str">
            <v>瓶</v>
          </cell>
          <cell r="I470" t="str">
            <v>广州市佰健生物工程有限公司</v>
          </cell>
          <cell r="J470" t="str">
            <v>广州佰健(广东汤臣倍健)</v>
          </cell>
        </row>
        <row r="471">
          <cell r="D471">
            <v>187377</v>
          </cell>
          <cell r="E471" t="str">
            <v>医用护理垫</v>
          </cell>
          <cell r="F471" t="str">
            <v/>
          </cell>
          <cell r="G471" t="str">
            <v>24cmx15.5cmx8片（纯棉无纺布面层）</v>
          </cell>
          <cell r="H471" t="str">
            <v>包</v>
          </cell>
          <cell r="I471" t="str">
            <v>上海月月舒妇女用品有限公司</v>
          </cell>
          <cell r="J471" t="str">
            <v>上海月月舒</v>
          </cell>
        </row>
        <row r="472">
          <cell r="D472">
            <v>176979</v>
          </cell>
          <cell r="E472" t="str">
            <v>醋酸氯已定痔疮栓</v>
          </cell>
          <cell r="F472" t="str">
            <v/>
          </cell>
          <cell r="G472" t="str">
            <v>20mgx7枚</v>
          </cell>
          <cell r="H472" t="str">
            <v>盒</v>
          </cell>
          <cell r="I472" t="str">
            <v>锦州本天药业有限公司</v>
          </cell>
          <cell r="J472" t="str">
            <v>锦州本天药业</v>
          </cell>
        </row>
        <row r="473">
          <cell r="D473">
            <v>191812</v>
          </cell>
          <cell r="E473" t="str">
            <v>止血愈创纱</v>
          </cell>
          <cell r="F473" t="str">
            <v/>
          </cell>
          <cell r="G473" t="str">
            <v>5片x1板（10mmx10mm）</v>
          </cell>
          <cell r="H473" t="str">
            <v>盒</v>
          </cell>
          <cell r="I473" t="str">
            <v>青岛博益特生物材料股份有限公司</v>
          </cell>
          <cell r="J473" t="str">
            <v>青岛博益特</v>
          </cell>
        </row>
        <row r="474">
          <cell r="D474">
            <v>75406</v>
          </cell>
          <cell r="E474" t="str">
            <v>救心丸</v>
          </cell>
          <cell r="F474" t="str">
            <v/>
          </cell>
          <cell r="G474" t="str">
            <v>10粒（水丸）</v>
          </cell>
          <cell r="H474" t="str">
            <v>盒</v>
          </cell>
          <cell r="I474" t="str">
            <v>华佗国药股份有限公司</v>
          </cell>
          <cell r="J474" t="str">
            <v>安徽华佗</v>
          </cell>
        </row>
        <row r="475">
          <cell r="D475">
            <v>23123</v>
          </cell>
          <cell r="E475" t="str">
            <v>桑菊感冒颗粒</v>
          </cell>
          <cell r="F475" t="str">
            <v/>
          </cell>
          <cell r="G475" t="str">
            <v>11gx10袋</v>
          </cell>
          <cell r="H475" t="str">
            <v>盒</v>
          </cell>
          <cell r="I475" t="str">
            <v>太极集团重庆桐君阁药厂有限公司</v>
          </cell>
          <cell r="J475" t="str">
            <v>桐君阁药厂</v>
          </cell>
        </row>
        <row r="476">
          <cell r="D476">
            <v>123502</v>
          </cell>
          <cell r="E476" t="str">
            <v>天然胶乳橡胶避孕套</v>
          </cell>
          <cell r="F476" t="str">
            <v>冈本避孕套</v>
          </cell>
          <cell r="G476" t="str">
            <v>10片（超润滑）</v>
          </cell>
          <cell r="H476" t="str">
            <v>盒</v>
          </cell>
          <cell r="I476" t="str">
            <v/>
          </cell>
          <cell r="J476" t="str">
            <v>冈本株式会社</v>
          </cell>
        </row>
        <row r="477">
          <cell r="D477">
            <v>187143</v>
          </cell>
          <cell r="E477" t="str">
            <v>朗千金婴幼乳膏抗菌剂</v>
          </cell>
          <cell r="F477" t="str">
            <v/>
          </cell>
          <cell r="G477" t="str">
            <v>15g</v>
          </cell>
          <cell r="H477" t="str">
            <v>支</v>
          </cell>
          <cell r="I477" t="str">
            <v>四川省蜀东药业有限公司</v>
          </cell>
          <cell r="J477" t="str">
            <v>四川蜀东药业</v>
          </cell>
        </row>
        <row r="478">
          <cell r="D478">
            <v>160698</v>
          </cell>
          <cell r="E478" t="str">
            <v>天然胶乳橡胶避孕套</v>
          </cell>
          <cell r="F478" t="str">
            <v/>
          </cell>
          <cell r="G478" t="str">
            <v>10只(质感超薄)</v>
          </cell>
          <cell r="H478" t="str">
            <v>盒</v>
          </cell>
          <cell r="I478" t="str">
            <v>日本冈本</v>
          </cell>
          <cell r="J478" t="str">
            <v>日本冈本</v>
          </cell>
        </row>
        <row r="479">
          <cell r="D479">
            <v>5528</v>
          </cell>
          <cell r="E479" t="str">
            <v>腰痛片</v>
          </cell>
          <cell r="F479" t="str">
            <v/>
          </cell>
          <cell r="G479" t="str">
            <v>0.28gx50片</v>
          </cell>
          <cell r="H479" t="str">
            <v>瓶</v>
          </cell>
          <cell r="I479" t="str">
            <v>太极集团重庆桐君阁药厂有限公司</v>
          </cell>
          <cell r="J479" t="str">
            <v>桐君阁药厂</v>
          </cell>
        </row>
        <row r="480">
          <cell r="D480">
            <v>195219</v>
          </cell>
          <cell r="E480" t="str">
            <v>苯磺酸左氨氯地平片</v>
          </cell>
          <cell r="F480" t="str">
            <v/>
          </cell>
          <cell r="G480" t="str">
            <v>2.5mgx21片</v>
          </cell>
          <cell r="H480" t="str">
            <v>盒</v>
          </cell>
          <cell r="I480" t="str">
            <v>先声药业有限公司(原：海南先声药业有限公司)</v>
          </cell>
          <cell r="J480" t="str">
            <v>海南先声</v>
          </cell>
        </row>
        <row r="481">
          <cell r="D481">
            <v>49936</v>
          </cell>
          <cell r="E481" t="str">
            <v>清喉咽颗粒</v>
          </cell>
          <cell r="F481" t="str">
            <v/>
          </cell>
          <cell r="G481" t="str">
            <v>18gx6袋</v>
          </cell>
          <cell r="H481" t="str">
            <v>盒</v>
          </cell>
          <cell r="I481" t="str">
            <v>太极集团重庆桐君阁药厂有限公司</v>
          </cell>
          <cell r="J481" t="str">
            <v>桐君阁药厂</v>
          </cell>
        </row>
        <row r="482">
          <cell r="D482">
            <v>143565</v>
          </cell>
          <cell r="E482" t="str">
            <v>杜蕾斯天然胶乳橡胶避孕套</v>
          </cell>
          <cell r="F482" t="str">
            <v/>
          </cell>
          <cell r="G482" t="str">
            <v>24片经典四合一薄型中号</v>
          </cell>
          <cell r="H482" t="str">
            <v>盒</v>
          </cell>
          <cell r="I482" t="str">
            <v>青岛伦敦杜蕾斯有限公司</v>
          </cell>
          <cell r="J482" t="str">
            <v>青岛伦敦杜蕾斯</v>
          </cell>
        </row>
        <row r="483">
          <cell r="D483">
            <v>11395</v>
          </cell>
          <cell r="E483" t="str">
            <v>冰王狐克香露</v>
          </cell>
          <cell r="F483" t="str">
            <v/>
          </cell>
          <cell r="G483" t="str">
            <v>35ml(I型)</v>
          </cell>
          <cell r="H483" t="str">
            <v>瓶</v>
          </cell>
          <cell r="I483" t="str">
            <v>平舆冰王生物工程有限公司</v>
          </cell>
          <cell r="J483" t="str">
            <v>平舆冰王</v>
          </cell>
        </row>
        <row r="484">
          <cell r="D484">
            <v>15208</v>
          </cell>
          <cell r="E484" t="str">
            <v>冰王狐克香露</v>
          </cell>
          <cell r="F484" t="str">
            <v/>
          </cell>
          <cell r="G484" t="str">
            <v>60ml(II型)</v>
          </cell>
          <cell r="H484" t="str">
            <v>瓶</v>
          </cell>
          <cell r="I484" t="str">
            <v>平舆冰王生物工程有限公司</v>
          </cell>
          <cell r="J484" t="str">
            <v>平舆冰王</v>
          </cell>
        </row>
        <row r="485">
          <cell r="D485">
            <v>14128</v>
          </cell>
          <cell r="E485" t="str">
            <v>冻疮膏</v>
          </cell>
          <cell r="F485" t="str">
            <v/>
          </cell>
          <cell r="G485" t="str">
            <v>10g</v>
          </cell>
          <cell r="H485" t="str">
            <v>支</v>
          </cell>
          <cell r="I485" t="str">
            <v>上海运佳黄浦制药有限公司</v>
          </cell>
          <cell r="J485" t="str">
            <v>上海运佳黄浦</v>
          </cell>
        </row>
        <row r="486">
          <cell r="D486">
            <v>42781</v>
          </cell>
          <cell r="E486" t="str">
            <v>卤米松乳膏(澳能)</v>
          </cell>
          <cell r="F486" t="str">
            <v/>
          </cell>
          <cell r="G486" t="str">
            <v>10g</v>
          </cell>
          <cell r="H486" t="str">
            <v>支</v>
          </cell>
          <cell r="I486" t="str">
            <v>澳美制药厂</v>
          </cell>
          <cell r="J486" t="str">
            <v>香港澳美</v>
          </cell>
        </row>
        <row r="487">
          <cell r="D487">
            <v>187176</v>
          </cell>
          <cell r="E487" t="str">
            <v>利宏牌多种维生素软糖（袋装）</v>
          </cell>
          <cell r="F487" t="str">
            <v/>
          </cell>
          <cell r="G487" t="str">
            <v>60g(3gx20粒)</v>
          </cell>
          <cell r="H487" t="str">
            <v>袋</v>
          </cell>
          <cell r="I487" t="str">
            <v>广州市益体健生物工程有限公司 </v>
          </cell>
          <cell r="J487" t="str">
            <v>广州市益体健</v>
          </cell>
        </row>
        <row r="488">
          <cell r="D488">
            <v>40975</v>
          </cell>
          <cell r="E488" t="str">
            <v>五淋化石胶囊</v>
          </cell>
          <cell r="F488" t="str">
            <v>安可通</v>
          </cell>
          <cell r="G488" t="str">
            <v>0.3gx12粒x3板</v>
          </cell>
          <cell r="H488" t="str">
            <v>盒</v>
          </cell>
          <cell r="I488" t="str">
            <v>沈阳东新药业有限公司</v>
          </cell>
          <cell r="J488" t="str">
            <v>沈阳东新药业</v>
          </cell>
        </row>
        <row r="489">
          <cell r="D489">
            <v>188896</v>
          </cell>
          <cell r="E489" t="str">
            <v>医用护理垫（看护垫）</v>
          </cell>
          <cell r="F489" t="str">
            <v/>
          </cell>
          <cell r="G489" t="str">
            <v>290mm量多型x6片</v>
          </cell>
          <cell r="H489" t="str">
            <v>包</v>
          </cell>
          <cell r="I489" t="str">
            <v>杭州慕尚护理用品有限公司</v>
          </cell>
          <cell r="J489" t="str">
            <v>杭州慕尚</v>
          </cell>
        </row>
        <row r="490">
          <cell r="D490">
            <v>176963</v>
          </cell>
          <cell r="E490" t="str">
            <v>左炔诺孕酮片</v>
          </cell>
          <cell r="F490" t="str">
            <v/>
          </cell>
          <cell r="G490" t="str">
            <v>0.75mgx4粒</v>
          </cell>
          <cell r="H490" t="str">
            <v>盒</v>
          </cell>
          <cell r="I490" t="str">
            <v>上海信谊天平药业有限公司</v>
          </cell>
          <cell r="J490" t="str">
            <v>上海信谊天平药业</v>
          </cell>
        </row>
        <row r="491">
          <cell r="D491">
            <v>198984</v>
          </cell>
          <cell r="E491" t="str">
            <v>威士雅维生素C咀嚼片</v>
          </cell>
          <cell r="F491" t="str">
            <v/>
          </cell>
          <cell r="G491" t="str">
            <v>32g (0.8gx40片)薄荷味</v>
          </cell>
          <cell r="H491" t="str">
            <v>瓶</v>
          </cell>
          <cell r="I491" t="str">
            <v>广东威士雅保健品有限公司</v>
          </cell>
          <cell r="J491" t="str">
            <v>广东威士雅</v>
          </cell>
        </row>
        <row r="492">
          <cell r="D492">
            <v>181045</v>
          </cell>
          <cell r="E492" t="str">
            <v>盐酸布替萘芬喷雾剂</v>
          </cell>
          <cell r="F492" t="str">
            <v/>
          </cell>
          <cell r="G492" t="str">
            <v>10ml：0.1g</v>
          </cell>
          <cell r="H492" t="str">
            <v>支</v>
          </cell>
          <cell r="I492" t="str">
            <v>鲁南贝特制药有限公司(原山东鲁南贝特制药有限公司)</v>
          </cell>
          <cell r="J492" t="str">
            <v>鲁南贝特制药</v>
          </cell>
        </row>
        <row r="493">
          <cell r="D493">
            <v>114953</v>
          </cell>
          <cell r="E493" t="str">
            <v>复方穿心莲片</v>
          </cell>
          <cell r="F493" t="str">
            <v/>
          </cell>
          <cell r="G493" t="str">
            <v>12片x2板(糖衣片)</v>
          </cell>
          <cell r="H493" t="str">
            <v>盒</v>
          </cell>
          <cell r="I493" t="str">
            <v>太极集团重庆桐君阁药厂有限公司</v>
          </cell>
          <cell r="J493" t="str">
            <v>桐君阁药厂</v>
          </cell>
        </row>
        <row r="494">
          <cell r="D494">
            <v>162592</v>
          </cell>
          <cell r="E494" t="str">
            <v>婴儿紫草抑菌护理油</v>
          </cell>
          <cell r="F494" t="str">
            <v/>
          </cell>
          <cell r="G494" t="str">
            <v>20ml</v>
          </cell>
          <cell r="H494" t="str">
            <v>盒</v>
          </cell>
          <cell r="I494" t="str">
            <v>福州植生源生物工程有限公司</v>
          </cell>
          <cell r="J494" t="str">
            <v>福州植生源</v>
          </cell>
        </row>
        <row r="495">
          <cell r="D495">
            <v>29060</v>
          </cell>
          <cell r="E495" t="str">
            <v>沙美特罗替卡松粉吸入剂(舒利迭)</v>
          </cell>
          <cell r="F495" t="str">
            <v/>
          </cell>
          <cell r="G495" t="str">
            <v>50ug:250ugx60喷(含准纳器)</v>
          </cell>
          <cell r="H495" t="str">
            <v>盒</v>
          </cell>
          <cell r="I495" t="str">
            <v>Glaxo Wellcome Production(法国) </v>
          </cell>
          <cell r="J495" t="str">
            <v>法国</v>
          </cell>
        </row>
        <row r="496">
          <cell r="D496">
            <v>63358</v>
          </cell>
          <cell r="E496" t="str">
            <v>碘酊</v>
          </cell>
          <cell r="F496" t="str">
            <v/>
          </cell>
          <cell r="G496" t="str">
            <v>20ml</v>
          </cell>
          <cell r="H496" t="str">
            <v>瓶</v>
          </cell>
          <cell r="I496" t="str">
            <v>上海运佳黄浦制药有限公司</v>
          </cell>
          <cell r="J496" t="str">
            <v>上海运佳黄浦</v>
          </cell>
        </row>
        <row r="497">
          <cell r="D497">
            <v>201601</v>
          </cell>
          <cell r="E497" t="str">
            <v>盐酸特比萘芬喷雾剂</v>
          </cell>
          <cell r="F497" t="str">
            <v/>
          </cell>
          <cell r="G497" t="str">
            <v>1%：60ml</v>
          </cell>
          <cell r="H497" t="str">
            <v>瓶</v>
          </cell>
          <cell r="I497" t="str">
            <v>山东京卫制药有限公司</v>
          </cell>
          <cell r="J497" t="str">
            <v>山东京卫制药</v>
          </cell>
        </row>
        <row r="498">
          <cell r="D498">
            <v>112576</v>
          </cell>
          <cell r="E498" t="str">
            <v>金银花糖浆</v>
          </cell>
          <cell r="F498" t="str">
            <v/>
          </cell>
          <cell r="G498" t="str">
            <v>150ml</v>
          </cell>
          <cell r="H498" t="str">
            <v>瓶</v>
          </cell>
          <cell r="I498" t="str">
            <v>太极集团四川南充制药有限公司</v>
          </cell>
          <cell r="J498" t="str">
            <v>四川南充制药</v>
          </cell>
        </row>
        <row r="499">
          <cell r="D499">
            <v>2362</v>
          </cell>
          <cell r="E499" t="str">
            <v>氯霉素耳丸</v>
          </cell>
          <cell r="F499" t="str">
            <v/>
          </cell>
          <cell r="G499" t="str">
            <v>17mgx10粒</v>
          </cell>
          <cell r="H499" t="str">
            <v>管</v>
          </cell>
          <cell r="I499" t="str">
            <v>西南药业股份有限公司</v>
          </cell>
          <cell r="J499" t="str">
            <v>西南药业</v>
          </cell>
        </row>
        <row r="500">
          <cell r="D500">
            <v>198952</v>
          </cell>
          <cell r="E500" t="str">
            <v>大山楂丸</v>
          </cell>
          <cell r="F500" t="str">
            <v/>
          </cell>
          <cell r="G500" t="str">
            <v>9gx25丸(大蜜丸)</v>
          </cell>
          <cell r="H500" t="str">
            <v>瓶</v>
          </cell>
          <cell r="I500" t="str">
            <v>广盛原中医药有限公司</v>
          </cell>
          <cell r="J500" t="str">
            <v>广盛原中医药</v>
          </cell>
        </row>
        <row r="501">
          <cell r="D501">
            <v>140533</v>
          </cell>
          <cell r="E501" t="str">
            <v>洁身洗液</v>
          </cell>
          <cell r="F501" t="str">
            <v/>
          </cell>
          <cell r="G501" t="str">
            <v>200ml</v>
          </cell>
          <cell r="H501" t="str">
            <v>盒</v>
          </cell>
          <cell r="I501" t="str">
            <v>陕西步长高新制药有限公司</v>
          </cell>
          <cell r="J501" t="str">
            <v>陕西步长高新</v>
          </cell>
        </row>
        <row r="502">
          <cell r="D502">
            <v>2329</v>
          </cell>
          <cell r="E502" t="str">
            <v>槐角丸</v>
          </cell>
          <cell r="F502" t="str">
            <v/>
          </cell>
          <cell r="G502" t="str">
            <v>6gx5袋</v>
          </cell>
          <cell r="H502" t="str">
            <v>盒</v>
          </cell>
          <cell r="I502" t="str">
            <v>太极集团重庆桐君阁药厂有限公司</v>
          </cell>
          <cell r="J502" t="str">
            <v>桐君阁药厂</v>
          </cell>
        </row>
        <row r="503">
          <cell r="D503">
            <v>41576</v>
          </cell>
          <cell r="E503" t="str">
            <v>银杏蜜环口服溶液</v>
          </cell>
          <cell r="F503" t="str">
            <v/>
          </cell>
          <cell r="G503" t="str">
            <v>10mlx12支</v>
          </cell>
          <cell r="H503" t="str">
            <v>盒</v>
          </cell>
          <cell r="I503" t="str">
            <v>邛崃天银制药有限公司</v>
          </cell>
          <cell r="J503" t="str">
            <v>邛崃天银</v>
          </cell>
        </row>
        <row r="504">
          <cell r="D504">
            <v>135306</v>
          </cell>
          <cell r="E504" t="str">
            <v>复方黄连素片</v>
          </cell>
          <cell r="F504" t="str">
            <v/>
          </cell>
          <cell r="G504" t="str">
            <v>30mgx12片x2板(糖衣片)</v>
          </cell>
          <cell r="H504" t="str">
            <v>盒</v>
          </cell>
          <cell r="I504" t="str">
            <v>太极集团重庆桐君阁药厂有限公司</v>
          </cell>
          <cell r="J504" t="str">
            <v>桐君阁药厂</v>
          </cell>
        </row>
        <row r="505">
          <cell r="D505">
            <v>2372</v>
          </cell>
          <cell r="E505" t="str">
            <v>脑脉泰胶囊</v>
          </cell>
          <cell r="F505" t="str">
            <v/>
          </cell>
          <cell r="G505" t="str">
            <v>0.5gx10粒x3板</v>
          </cell>
          <cell r="H505" t="str">
            <v>盒</v>
          </cell>
          <cell r="I505" t="str">
            <v>桂林三金药业股份有限公司</v>
          </cell>
          <cell r="J505" t="str">
            <v>桂林三金药业</v>
          </cell>
        </row>
        <row r="506">
          <cell r="D506">
            <v>44621</v>
          </cell>
          <cell r="E506" t="str">
            <v>四季感冒片</v>
          </cell>
          <cell r="F506" t="str">
            <v/>
          </cell>
          <cell r="G506" t="str">
            <v>0.35gx24片</v>
          </cell>
          <cell r="H506" t="str">
            <v>瓶</v>
          </cell>
          <cell r="I506" t="str">
            <v>陕西步长制药有限公司(原:咸阳步长制药有限公司)</v>
          </cell>
          <cell r="J506" t="str">
            <v>陕西步长</v>
          </cell>
        </row>
        <row r="507">
          <cell r="D507">
            <v>58243</v>
          </cell>
          <cell r="E507" t="str">
            <v>小儿贝诺酯维B1颗粒</v>
          </cell>
          <cell r="F507" t="str">
            <v/>
          </cell>
          <cell r="G507" t="str">
            <v>0.3g：3mgx12袋</v>
          </cell>
          <cell r="H507" t="str">
            <v>盒</v>
          </cell>
          <cell r="I507" t="str">
            <v>地奥集团成都药业股份有限公司</v>
          </cell>
          <cell r="J507" t="str">
            <v>地奥成都药业</v>
          </cell>
        </row>
        <row r="508">
          <cell r="D508">
            <v>184102</v>
          </cell>
          <cell r="E508" t="str">
            <v>维生素C泡腾片</v>
          </cell>
          <cell r="F508" t="str">
            <v/>
          </cell>
          <cell r="G508" t="str">
            <v>1gx15片(黑加仑子口味)</v>
          </cell>
          <cell r="H508" t="str">
            <v>瓶</v>
          </cell>
          <cell r="I508" t="str">
            <v>联邦制药厂有限公司</v>
          </cell>
          <cell r="J508" t="str">
            <v>联邦制药厂</v>
          </cell>
        </row>
        <row r="509">
          <cell r="D509">
            <v>201325</v>
          </cell>
          <cell r="E509" t="str">
            <v>液体敷料医用洗护液</v>
          </cell>
          <cell r="F509" t="str">
            <v/>
          </cell>
          <cell r="G509" t="str">
            <v>2kg</v>
          </cell>
          <cell r="H509" t="str">
            <v>桶</v>
          </cell>
          <cell r="I509" t="str">
            <v>四川滋兴生物科技有限公司</v>
          </cell>
          <cell r="J509" t="str">
            <v>四川滋兴生物</v>
          </cell>
        </row>
        <row r="510">
          <cell r="D510">
            <v>49482</v>
          </cell>
          <cell r="E510" t="str">
            <v>美愈伪麻口服溶液</v>
          </cell>
          <cell r="F510" t="str">
            <v/>
          </cell>
          <cell r="G510" t="str">
            <v>100ml(复方)</v>
          </cell>
          <cell r="H510" t="str">
            <v>瓶</v>
          </cell>
          <cell r="I510" t="str">
            <v>西南药业股份有限公司</v>
          </cell>
          <cell r="J510" t="str">
            <v>西南药业</v>
          </cell>
        </row>
        <row r="511">
          <cell r="D511">
            <v>75250</v>
          </cell>
          <cell r="E511" t="str">
            <v>复合氨基酸口服液</v>
          </cell>
          <cell r="F511" t="str">
            <v/>
          </cell>
          <cell r="G511" t="str">
            <v>250ml蓝色</v>
          </cell>
          <cell r="H511" t="str">
            <v>盒</v>
          </cell>
          <cell r="I511" t="str">
            <v>江西认真生药业科技有限公司</v>
          </cell>
          <cell r="J511" t="str">
            <v>江西认真</v>
          </cell>
        </row>
        <row r="512">
          <cell r="D512">
            <v>177826</v>
          </cell>
          <cell r="E512" t="str">
            <v>铝碳酸镁咀嚼片</v>
          </cell>
          <cell r="F512" t="str">
            <v/>
          </cell>
          <cell r="G512" t="str">
            <v>0.5gx24片</v>
          </cell>
          <cell r="H512" t="str">
            <v>盒</v>
          </cell>
          <cell r="I512" t="str">
            <v>花园药业股份有限公司</v>
          </cell>
          <cell r="J512" t="str">
            <v>花园药业</v>
          </cell>
        </row>
        <row r="513">
          <cell r="D513">
            <v>40400</v>
          </cell>
          <cell r="E513" t="str">
            <v>胞磷胆碱钠胶囊(思考林)</v>
          </cell>
          <cell r="F513" t="str">
            <v/>
          </cell>
          <cell r="G513" t="str">
            <v>0.1gx12粒</v>
          </cell>
          <cell r="H513" t="str">
            <v>盒</v>
          </cell>
          <cell r="I513" t="str">
            <v>齐鲁制药有限公司</v>
          </cell>
          <cell r="J513" t="str">
            <v>齐鲁制药</v>
          </cell>
        </row>
        <row r="514">
          <cell r="D514">
            <v>179830</v>
          </cell>
          <cell r="E514" t="str">
            <v>一次性使用注射笔用针头</v>
          </cell>
          <cell r="F514" t="str">
            <v/>
          </cell>
          <cell r="G514" t="str">
            <v>0.23×4mm(32G×4mm)×7支</v>
          </cell>
          <cell r="H514" t="str">
            <v>盒</v>
          </cell>
          <cell r="I514" t="str">
            <v>苏州碧迪医疗器械有限公司</v>
          </cell>
          <cell r="J514" t="str">
            <v>苏州碧迪医疗</v>
          </cell>
        </row>
        <row r="515">
          <cell r="D515">
            <v>111002</v>
          </cell>
          <cell r="E515" t="str">
            <v>百合康牌芦荟软胶囊</v>
          </cell>
          <cell r="F515" t="str">
            <v/>
          </cell>
          <cell r="G515" t="str">
            <v>500mgx60粒</v>
          </cell>
          <cell r="H515" t="str">
            <v>瓶</v>
          </cell>
          <cell r="I515" t="str">
            <v>威海百合生物技术股份有限公司</v>
          </cell>
          <cell r="J515" t="str">
            <v>威海百合生物技术</v>
          </cell>
        </row>
        <row r="516">
          <cell r="D516">
            <v>169329</v>
          </cell>
          <cell r="E516" t="str">
            <v>消风止痒颗粒</v>
          </cell>
          <cell r="F516" t="str">
            <v/>
          </cell>
          <cell r="G516" t="str">
            <v>15gx16袋</v>
          </cell>
          <cell r="H516" t="str">
            <v>盒</v>
          </cell>
          <cell r="I516" t="str">
            <v>吉林紫鑫药业股份有限公司</v>
          </cell>
          <cell r="J516" t="str">
            <v>吉林紫鑫药业股份</v>
          </cell>
        </row>
        <row r="517">
          <cell r="D517">
            <v>24914</v>
          </cell>
          <cell r="E517" t="str">
            <v>雷米普利片(瑞泰)</v>
          </cell>
          <cell r="F517" t="str">
            <v/>
          </cell>
          <cell r="G517" t="str">
            <v>5mgx7片</v>
          </cell>
          <cell r="H517" t="str">
            <v>盒</v>
          </cell>
          <cell r="I517" t="str">
            <v>赛诺菲安万特(北京)制药有限公司</v>
          </cell>
          <cell r="J517" t="str">
            <v>赛诺菲(北京)</v>
          </cell>
        </row>
        <row r="518">
          <cell r="D518">
            <v>49944</v>
          </cell>
          <cell r="E518" t="str">
            <v>乌鸡白凤丸</v>
          </cell>
          <cell r="F518" t="str">
            <v/>
          </cell>
          <cell r="G518" t="str">
            <v>6gx10袋</v>
          </cell>
          <cell r="H518" t="str">
            <v>盒</v>
          </cell>
          <cell r="I518" t="str">
            <v>太极集团重庆桐君阁药厂有限公司</v>
          </cell>
          <cell r="J518" t="str">
            <v>桐君阁药厂</v>
          </cell>
        </row>
        <row r="519">
          <cell r="D519">
            <v>152746</v>
          </cell>
          <cell r="E519" t="str">
            <v>一次性自粘敷贴</v>
          </cell>
          <cell r="F519" t="str">
            <v/>
          </cell>
          <cell r="G519" t="str">
            <v>1片（10cmx15cm）(灭菌型)</v>
          </cell>
          <cell r="H519" t="str">
            <v>袋</v>
          </cell>
          <cell r="I519" t="str">
            <v>振德医疗用品股份有限公司</v>
          </cell>
          <cell r="J519" t="str">
            <v>振德医疗用品</v>
          </cell>
        </row>
        <row r="520">
          <cell r="D520">
            <v>111902</v>
          </cell>
          <cell r="E520" t="str">
            <v>消痛贴膏</v>
          </cell>
          <cell r="F520" t="str">
            <v/>
          </cell>
          <cell r="G520" t="str">
            <v>1.2g+2.5mlx6贴(90mmx120mm)</v>
          </cell>
          <cell r="H520" t="str">
            <v>盒</v>
          </cell>
          <cell r="I520" t="str">
            <v>西藏奇正藏药股份有限公司</v>
          </cell>
          <cell r="J520" t="str">
            <v>西藏奇正(甘肃奇正)</v>
          </cell>
        </row>
        <row r="521">
          <cell r="D521">
            <v>181158</v>
          </cell>
          <cell r="E521" t="str">
            <v>人绒毛膜促性腺激素(HCG)检测试纸(胶体金免疫层析法)</v>
          </cell>
          <cell r="F521" t="str">
            <v/>
          </cell>
          <cell r="G521" t="str">
            <v>笔型铝塑包装：1人份</v>
          </cell>
          <cell r="H521" t="str">
            <v>盒</v>
          </cell>
          <cell r="I521" t="str">
            <v>浙江东方基因生物制品股份有限公司</v>
          </cell>
          <cell r="J521" t="str">
            <v>浙江东方</v>
          </cell>
        </row>
        <row r="522">
          <cell r="D522">
            <v>139954</v>
          </cell>
          <cell r="E522" t="str">
            <v>来益牌叶黄素咀嚼片</v>
          </cell>
          <cell r="F522" t="str">
            <v/>
          </cell>
          <cell r="G522" t="str">
            <v>450mg*30粒</v>
          </cell>
          <cell r="H522" t="str">
            <v>盒</v>
          </cell>
          <cell r="I522" t="str">
            <v>浙江医药股份有限公司新昌制药厂</v>
          </cell>
          <cell r="J522" t="str">
            <v>浙江医药新昌</v>
          </cell>
        </row>
        <row r="523">
          <cell r="D523">
            <v>42968</v>
          </cell>
          <cell r="E523" t="str">
            <v>荨麻疹丸</v>
          </cell>
          <cell r="F523" t="str">
            <v/>
          </cell>
          <cell r="G523" t="str">
            <v>10g×6袋(水丸)</v>
          </cell>
          <cell r="H523" t="str">
            <v>盒</v>
          </cell>
          <cell r="I523" t="str">
            <v>吉林龙泰制药股份有限公司(吉林省柳河辉发制药股份</v>
          </cell>
          <cell r="J523" t="str">
            <v>吉林龙泰</v>
          </cell>
        </row>
        <row r="524">
          <cell r="D524">
            <v>159523</v>
          </cell>
          <cell r="E524" t="str">
            <v>百合康牌褪黑素维生素B6软胶囊</v>
          </cell>
          <cell r="F524" t="str">
            <v/>
          </cell>
          <cell r="G524" t="str">
            <v>0.15gx60粒</v>
          </cell>
          <cell r="H524" t="str">
            <v>盒</v>
          </cell>
          <cell r="I524" t="str">
            <v>威海百合生物技术股份有限公司</v>
          </cell>
          <cell r="J524" t="str">
            <v>威海百合生物技术</v>
          </cell>
        </row>
        <row r="525">
          <cell r="D525">
            <v>126081</v>
          </cell>
          <cell r="E525" t="str">
            <v>麦力若牌红景天参杞牛磺酸口服液</v>
          </cell>
          <cell r="F525" t="str">
            <v/>
          </cell>
          <cell r="G525" t="str">
            <v>10mlx10支</v>
          </cell>
          <cell r="H525" t="str">
            <v>盒</v>
          </cell>
          <cell r="I525" t="str">
            <v>四川麦力若科技发展有限责任公司</v>
          </cell>
          <cell r="J525" t="str">
            <v>四川麦力若</v>
          </cell>
        </row>
        <row r="526">
          <cell r="D526">
            <v>114970</v>
          </cell>
          <cell r="E526" t="str">
            <v>当归调经颗粒</v>
          </cell>
          <cell r="F526" t="str">
            <v/>
          </cell>
          <cell r="G526" t="str">
            <v>10gx10袋</v>
          </cell>
          <cell r="H526" t="str">
            <v>盒</v>
          </cell>
          <cell r="I526" t="str">
            <v>太极集团浙江东方制药有限公司</v>
          </cell>
          <cell r="J526" t="str">
            <v>浙江东方</v>
          </cell>
        </row>
        <row r="527">
          <cell r="D527">
            <v>70553</v>
          </cell>
          <cell r="E527" t="str">
            <v>三黄片</v>
          </cell>
          <cell r="F527" t="str">
            <v/>
          </cell>
          <cell r="G527" t="str">
            <v>50片x30包(薄膜衣片)</v>
          </cell>
          <cell r="H527" t="str">
            <v>盒</v>
          </cell>
          <cell r="I527" t="str">
            <v>湖北德东药业有限公司(原湖北沙隆达生物化学制药厂)</v>
          </cell>
          <cell r="J527" t="str">
            <v>湖北仁悦药业</v>
          </cell>
        </row>
        <row r="528">
          <cell r="D528">
            <v>39709</v>
          </cell>
          <cell r="E528" t="str">
            <v>复方天麻蜜环糖肽片(瑙珍)</v>
          </cell>
          <cell r="F528" t="str">
            <v/>
          </cell>
          <cell r="G528" t="str">
            <v>0.5gx6片x4板</v>
          </cell>
          <cell r="H528" t="str">
            <v>盒</v>
          </cell>
          <cell r="I528" t="str">
            <v>山西康欣药业有限公司</v>
          </cell>
          <cell r="J528" t="str">
            <v>山西康欣</v>
          </cell>
        </row>
        <row r="529">
          <cell r="D529">
            <v>20174</v>
          </cell>
          <cell r="E529" t="str">
            <v>香菊胶囊</v>
          </cell>
          <cell r="F529" t="str">
            <v/>
          </cell>
          <cell r="G529" t="str">
            <v>0.3gx24粒</v>
          </cell>
          <cell r="H529" t="str">
            <v>盒</v>
          </cell>
          <cell r="I529" t="str">
            <v>山东步长制药有限公司</v>
          </cell>
          <cell r="J529" t="str">
            <v>山东步长制药</v>
          </cell>
        </row>
        <row r="530">
          <cell r="D530">
            <v>170208</v>
          </cell>
          <cell r="E530" t="str">
            <v>消毒棉球</v>
          </cell>
          <cell r="F530" t="str">
            <v/>
          </cell>
          <cell r="G530" t="str">
            <v>0.2gx25颗（酒精棉球）</v>
          </cell>
          <cell r="H530" t="str">
            <v>瓶</v>
          </cell>
          <cell r="I530" t="str">
            <v>振德医疗用品股份有限公司</v>
          </cell>
          <cell r="J530" t="str">
            <v>振德医疗用品</v>
          </cell>
        </row>
        <row r="531">
          <cell r="D531">
            <v>130202</v>
          </cell>
          <cell r="E531" t="str">
            <v>汤臣倍健葡萄籽维生素C加E片</v>
          </cell>
          <cell r="F531" t="str">
            <v/>
          </cell>
          <cell r="G531" t="str">
            <v>24.6g（410mgx60片）</v>
          </cell>
          <cell r="H531" t="str">
            <v>瓶</v>
          </cell>
          <cell r="I531" t="str">
            <v>汤臣倍健股份有限公司</v>
          </cell>
          <cell r="J531" t="str">
            <v>汤臣倍健</v>
          </cell>
        </row>
        <row r="532">
          <cell r="D532">
            <v>37804</v>
          </cell>
          <cell r="E532" t="str">
            <v>精制银翘解毒片</v>
          </cell>
          <cell r="F532" t="str">
            <v/>
          </cell>
          <cell r="G532" t="str">
            <v>12片x2板</v>
          </cell>
          <cell r="H532" t="str">
            <v>盒</v>
          </cell>
          <cell r="I532" t="str">
            <v>太极集团重庆桐君阁药厂有限公司</v>
          </cell>
          <cell r="J532" t="str">
            <v>桐君阁药厂</v>
          </cell>
        </row>
        <row r="533">
          <cell r="D533">
            <v>183134</v>
          </cell>
          <cell r="E533" t="str">
            <v>川贝清肺糖浆</v>
          </cell>
          <cell r="F533" t="str">
            <v/>
          </cell>
          <cell r="G533" t="str">
            <v>120ml</v>
          </cell>
          <cell r="H533" t="str">
            <v>盒</v>
          </cell>
          <cell r="I533" t="str">
            <v>湖北炎黄本草药业有限公司(武汉鄂中药业有限公司)</v>
          </cell>
          <cell r="J533" t="str">
            <v>湖北炎黄本草</v>
          </cell>
        </row>
        <row r="534">
          <cell r="D534">
            <v>522</v>
          </cell>
          <cell r="E534" t="str">
            <v>雷公藤多苷片</v>
          </cell>
          <cell r="F534" t="str">
            <v/>
          </cell>
          <cell r="G534" t="str">
            <v>10mgx50片</v>
          </cell>
          <cell r="H534" t="str">
            <v>瓶</v>
          </cell>
          <cell r="I534" t="str">
            <v>湖南千金协力药业有限公司（原湖南协力）</v>
          </cell>
          <cell r="J534" t="str">
            <v>湖南千金协力</v>
          </cell>
        </row>
        <row r="535">
          <cell r="D535">
            <v>161353</v>
          </cell>
          <cell r="E535" t="str">
            <v>百雀羚水嫩倍现盈采精华面膜</v>
          </cell>
          <cell r="F535" t="str">
            <v/>
          </cell>
          <cell r="G535" t="str">
            <v>22g×5片</v>
          </cell>
          <cell r="H535" t="str">
            <v>盒</v>
          </cell>
          <cell r="I535" t="str">
            <v>上海百雀羚日用化学有限公司</v>
          </cell>
          <cell r="J535" t="str">
            <v>上海百雀羚</v>
          </cell>
        </row>
        <row r="536">
          <cell r="D536">
            <v>191813</v>
          </cell>
          <cell r="E536" t="str">
            <v>壳聚糖止血粉</v>
          </cell>
          <cell r="F536" t="str">
            <v/>
          </cell>
          <cell r="G536" t="str">
            <v>1.0g/瓶</v>
          </cell>
          <cell r="H536" t="str">
            <v>盒</v>
          </cell>
          <cell r="I536" t="str">
            <v>青岛博益特生物材料股份有限公司</v>
          </cell>
          <cell r="J536" t="str">
            <v>青岛博益特</v>
          </cell>
        </row>
        <row r="537">
          <cell r="D537">
            <v>109247</v>
          </cell>
          <cell r="E537" t="str">
            <v>硝苯地平缓释片(Ⅰ)</v>
          </cell>
          <cell r="F537" t="str">
            <v/>
          </cell>
          <cell r="G537" t="str">
            <v>10mgx60片</v>
          </cell>
          <cell r="H537" t="str">
            <v>盒</v>
          </cell>
          <cell r="I537" t="str">
            <v>陕西步长高新制药有限公司</v>
          </cell>
          <cell r="J537" t="str">
            <v>陕西步长高新</v>
          </cell>
        </row>
        <row r="538">
          <cell r="D538">
            <v>178001</v>
          </cell>
          <cell r="E538" t="str">
            <v>退热贴</v>
          </cell>
          <cell r="F538" t="str">
            <v/>
          </cell>
          <cell r="G538" t="str">
            <v>120mmx50mmx2贴</v>
          </cell>
          <cell r="H538" t="str">
            <v>盒</v>
          </cell>
          <cell r="I538" t="str">
            <v>通化万通药业股份有限公司</v>
          </cell>
          <cell r="J538" t="str">
            <v>通化万通药业</v>
          </cell>
        </row>
        <row r="539">
          <cell r="D539">
            <v>64701</v>
          </cell>
          <cell r="E539" t="str">
            <v>复方黄藤洗液</v>
          </cell>
          <cell r="F539" t="str">
            <v/>
          </cell>
          <cell r="G539" t="str">
            <v>180ml</v>
          </cell>
          <cell r="H539" t="str">
            <v>瓶</v>
          </cell>
          <cell r="I539" t="str">
            <v>广西德联制药有限公司</v>
          </cell>
          <cell r="J539" t="str">
            <v>广西德联</v>
          </cell>
        </row>
        <row r="540">
          <cell r="D540">
            <v>60219</v>
          </cell>
          <cell r="E540" t="str">
            <v>苯磺酸左氨氯地平片</v>
          </cell>
          <cell r="F540" t="str">
            <v/>
          </cell>
          <cell r="G540" t="str">
            <v>2.5mgx14片</v>
          </cell>
          <cell r="H540" t="str">
            <v>盒</v>
          </cell>
          <cell r="I540" t="str">
            <v>南昌弘益药业有限公司</v>
          </cell>
          <cell r="J540" t="str">
            <v>南昌弘益</v>
          </cell>
        </row>
        <row r="541">
          <cell r="D541">
            <v>49865</v>
          </cell>
          <cell r="E541" t="str">
            <v>复方双金痔疮膏</v>
          </cell>
          <cell r="F541" t="str">
            <v/>
          </cell>
          <cell r="G541" t="str">
            <v>10g</v>
          </cell>
          <cell r="H541" t="str">
            <v>盒</v>
          </cell>
          <cell r="I541" t="str">
            <v>云南蓝绿康药业有限公司（昆明本草制药有限公司）</v>
          </cell>
          <cell r="J541" t="str">
            <v>云南蓝绿康</v>
          </cell>
        </row>
        <row r="542">
          <cell r="D542">
            <v>154505</v>
          </cell>
          <cell r="E542" t="str">
            <v>云南红药胶囊</v>
          </cell>
          <cell r="F542" t="str">
            <v/>
          </cell>
          <cell r="G542" t="str">
            <v>0.25gx12粒</v>
          </cell>
          <cell r="H542" t="str">
            <v>盒</v>
          </cell>
          <cell r="I542" t="str">
            <v>云南植物药业有限公司</v>
          </cell>
          <cell r="J542" t="str">
            <v>云南植物药业</v>
          </cell>
        </row>
        <row r="543">
          <cell r="D543">
            <v>185421</v>
          </cell>
          <cell r="E543" t="str">
            <v>复方醋酸氟轻松酊</v>
          </cell>
          <cell r="F543" t="str">
            <v/>
          </cell>
          <cell r="G543" t="str">
            <v>20ml</v>
          </cell>
          <cell r="H543" t="str">
            <v>盒</v>
          </cell>
          <cell r="I543" t="str">
            <v>浏阳津兰药业有限公司</v>
          </cell>
          <cell r="J543" t="str">
            <v>浏阳津兰</v>
          </cell>
        </row>
        <row r="544">
          <cell r="D544">
            <v>104105</v>
          </cell>
          <cell r="E544" t="str">
            <v>缬沙坦分散片</v>
          </cell>
          <cell r="F544" t="str">
            <v/>
          </cell>
          <cell r="G544" t="str">
            <v>80mgx14片</v>
          </cell>
          <cell r="H544" t="str">
            <v>盒</v>
          </cell>
          <cell r="I544" t="str">
            <v>海南皇隆制药厂有限公司</v>
          </cell>
          <cell r="J544" t="str">
            <v>海南皇隆</v>
          </cell>
        </row>
        <row r="545">
          <cell r="D545">
            <v>183861</v>
          </cell>
          <cell r="E545" t="str">
            <v>汤臣倍健维生素A维生素D软胶囊</v>
          </cell>
          <cell r="F545" t="str">
            <v/>
          </cell>
          <cell r="G545" t="str">
            <v>24g(400mg×60粒)</v>
          </cell>
          <cell r="H545" t="str">
            <v>瓶</v>
          </cell>
          <cell r="I545" t="str">
            <v>汤臣倍健股份有限公司</v>
          </cell>
          <cell r="J545" t="str">
            <v>汤臣倍健</v>
          </cell>
        </row>
        <row r="546">
          <cell r="D546">
            <v>201282</v>
          </cell>
          <cell r="E546" t="str">
            <v>积雪苷霜软膏</v>
          </cell>
          <cell r="F546" t="str">
            <v/>
          </cell>
          <cell r="G546" t="str">
            <v>14g</v>
          </cell>
          <cell r="H546" t="str">
            <v>盒</v>
          </cell>
          <cell r="I546" t="str">
            <v>浙江康恩贝制药股份有限公司</v>
          </cell>
          <cell r="J546" t="str">
            <v>浙江康恩贝制药</v>
          </cell>
        </row>
        <row r="547">
          <cell r="D547">
            <v>185202</v>
          </cell>
          <cell r="E547" t="str">
            <v>疏肝益阳胶囊</v>
          </cell>
          <cell r="F547" t="str">
            <v/>
          </cell>
          <cell r="G547" t="str">
            <v>0.25gx12粒x3板</v>
          </cell>
          <cell r="H547" t="str">
            <v>盒</v>
          </cell>
          <cell r="I547" t="str">
            <v>贵州益佰制药股份有限公司</v>
          </cell>
          <cell r="J547" t="str">
            <v>贵州益佰制药</v>
          </cell>
        </row>
        <row r="548">
          <cell r="D548">
            <v>160686</v>
          </cell>
          <cell r="E548" t="str">
            <v>驱虫消食片</v>
          </cell>
          <cell r="F548" t="str">
            <v/>
          </cell>
          <cell r="G548" t="str">
            <v>0.4gx12片x2板</v>
          </cell>
          <cell r="H548" t="str">
            <v>盒</v>
          </cell>
          <cell r="I548" t="str">
            <v>太极集团重庆桐君阁药厂有限公司</v>
          </cell>
          <cell r="J548" t="str">
            <v>桐君阁药厂</v>
          </cell>
        </row>
        <row r="549">
          <cell r="D549">
            <v>112476</v>
          </cell>
          <cell r="E549" t="str">
            <v>冠心舒通胶囊</v>
          </cell>
          <cell r="F549" t="str">
            <v/>
          </cell>
          <cell r="G549" t="str">
            <v>0.3gx36粒</v>
          </cell>
          <cell r="H549" t="str">
            <v>盒</v>
          </cell>
          <cell r="I549" t="str">
            <v>陕西步长制药有限公司(原:咸阳步长制药有限公司)</v>
          </cell>
          <cell r="J549" t="str">
            <v>陕西步长</v>
          </cell>
        </row>
        <row r="550">
          <cell r="D550">
            <v>640</v>
          </cell>
          <cell r="E550" t="str">
            <v>盐酸小檗碱片</v>
          </cell>
          <cell r="F550" t="str">
            <v/>
          </cell>
          <cell r="G550" t="str">
            <v>0.1gx100片</v>
          </cell>
          <cell r="H550" t="str">
            <v>瓶</v>
          </cell>
          <cell r="I550" t="str">
            <v>成都锦华药业有限责任公司</v>
          </cell>
          <cell r="J550" t="str">
            <v>成都锦华</v>
          </cell>
        </row>
        <row r="551">
          <cell r="D551">
            <v>9978</v>
          </cell>
          <cell r="E551" t="str">
            <v>红霉素眼膏</v>
          </cell>
          <cell r="F551" t="str">
            <v/>
          </cell>
          <cell r="G551" t="str">
            <v>0.5%:2g</v>
          </cell>
          <cell r="H551" t="str">
            <v>支</v>
          </cell>
          <cell r="I551" t="str">
            <v>新乡华青药业有限公司</v>
          </cell>
          <cell r="J551" t="str">
            <v>新乡华青</v>
          </cell>
        </row>
        <row r="552">
          <cell r="D552">
            <v>887</v>
          </cell>
          <cell r="E552" t="str">
            <v>三维鱼肝油乳</v>
          </cell>
          <cell r="F552" t="str">
            <v/>
          </cell>
          <cell r="G552" t="str">
            <v>500g(儿童用)</v>
          </cell>
          <cell r="H552" t="str">
            <v>瓶</v>
          </cell>
          <cell r="I552" t="str">
            <v>国药控股星鲨制药(厦门)有限公司(原:厦门星鲨制药)</v>
          </cell>
          <cell r="J552" t="str">
            <v>国药控股星鲨制药</v>
          </cell>
        </row>
        <row r="553">
          <cell r="D553">
            <v>118454</v>
          </cell>
          <cell r="E553" t="str">
            <v>复方克霉唑乳膏(Ⅱ)</v>
          </cell>
          <cell r="F553" t="str">
            <v>奥青</v>
          </cell>
          <cell r="G553" t="str">
            <v>10g</v>
          </cell>
          <cell r="H553" t="str">
            <v>盒</v>
          </cell>
          <cell r="I553" t="str">
            <v>澳美制药厂</v>
          </cell>
          <cell r="J553" t="str">
            <v>香港澳美</v>
          </cell>
        </row>
        <row r="554">
          <cell r="D554">
            <v>6024</v>
          </cell>
          <cell r="E554" t="str">
            <v>新霉素氟轻松乳膏(新肤松)</v>
          </cell>
          <cell r="F554" t="str">
            <v/>
          </cell>
          <cell r="G554" t="str">
            <v>20g</v>
          </cell>
          <cell r="H554" t="str">
            <v>支</v>
          </cell>
          <cell r="I554" t="str">
            <v>广东恒健制药有限公司(原:江门市恒健药业有限公司)</v>
          </cell>
          <cell r="J554" t="str">
            <v>江门恒健药业</v>
          </cell>
        </row>
        <row r="555">
          <cell r="D555">
            <v>36190</v>
          </cell>
          <cell r="E555" t="str">
            <v>蕲艾沐浴膏(艾婴康)</v>
          </cell>
          <cell r="F555" t="str">
            <v/>
          </cell>
          <cell r="G555" t="str">
            <v>200ml</v>
          </cell>
          <cell r="H555" t="str">
            <v>瓶</v>
          </cell>
          <cell r="I555" t="str">
            <v>李时珍医药集团有限公司</v>
          </cell>
          <cell r="J555" t="str">
            <v>李时珍医药</v>
          </cell>
        </row>
        <row r="556">
          <cell r="D556">
            <v>161221</v>
          </cell>
          <cell r="E556" t="str">
            <v>蚊不叮皮肤抑菌液</v>
          </cell>
          <cell r="F556" t="str">
            <v/>
          </cell>
          <cell r="G556" t="str">
            <v>60ml</v>
          </cell>
          <cell r="H556" t="str">
            <v>瓶</v>
          </cell>
          <cell r="I556" t="str">
            <v>南阳市森源生物技术开发有限责任公司</v>
          </cell>
          <cell r="J556" t="str">
            <v>南阳森源</v>
          </cell>
        </row>
        <row r="557">
          <cell r="D557">
            <v>181387</v>
          </cell>
          <cell r="E557" t="str">
            <v>银色多维牌多种维生素矿物质片</v>
          </cell>
          <cell r="F557" t="str">
            <v/>
          </cell>
          <cell r="G557" t="str">
            <v>60片（1.5gx60片）</v>
          </cell>
          <cell r="H557" t="str">
            <v>瓶</v>
          </cell>
          <cell r="I557" t="str">
            <v>汤臣倍健股份有限公司</v>
          </cell>
          <cell r="J557" t="str">
            <v>汤臣倍健股份</v>
          </cell>
        </row>
        <row r="558">
          <cell r="D558">
            <v>198988</v>
          </cell>
          <cell r="E558" t="str">
            <v>威士雅维生素C咀嚼片</v>
          </cell>
          <cell r="F558" t="str">
            <v/>
          </cell>
          <cell r="G558" t="str">
            <v>32g (0.8gx40片)西瓜味</v>
          </cell>
          <cell r="H558" t="str">
            <v>瓶</v>
          </cell>
          <cell r="I558" t="str">
            <v>广东威士雅保健品有限公司</v>
          </cell>
          <cell r="J558" t="str">
            <v>广东威士雅</v>
          </cell>
        </row>
        <row r="559">
          <cell r="D559">
            <v>58740</v>
          </cell>
          <cell r="E559" t="str">
            <v>宁泌泰胶囊</v>
          </cell>
          <cell r="F559" t="str">
            <v/>
          </cell>
          <cell r="G559" t="str">
            <v>0.38gx12粒x2板</v>
          </cell>
          <cell r="H559" t="str">
            <v>盒</v>
          </cell>
          <cell r="I559" t="str">
            <v>贵阳新天药业股份有限公司</v>
          </cell>
          <cell r="J559" t="str">
            <v>贵阳新天</v>
          </cell>
        </row>
        <row r="560">
          <cell r="D560">
            <v>108087</v>
          </cell>
          <cell r="E560" t="str">
            <v>泻痢消片</v>
          </cell>
          <cell r="F560" t="str">
            <v/>
          </cell>
          <cell r="G560" t="str">
            <v>0.35gx18片</v>
          </cell>
          <cell r="H560" t="str">
            <v>盒</v>
          </cell>
          <cell r="I560" t="str">
            <v>云南白药集团大理药业有限责任公司</v>
          </cell>
          <cell r="J560" t="str">
            <v>云南白药大理</v>
          </cell>
        </row>
        <row r="561">
          <cell r="D561">
            <v>121222</v>
          </cell>
          <cell r="E561" t="str">
            <v>盐酸托莫西汀胶囊</v>
          </cell>
          <cell r="F561" t="str">
            <v/>
          </cell>
          <cell r="G561" t="str">
            <v>25mgx7粒</v>
          </cell>
          <cell r="H561" t="str">
            <v>盒</v>
          </cell>
          <cell r="I561" t="str">
            <v>美国LILLY DEL CARIBE Inc</v>
          </cell>
          <cell r="J561" t="str">
            <v>美国</v>
          </cell>
        </row>
        <row r="562">
          <cell r="D562">
            <v>11813</v>
          </cell>
          <cell r="E562" t="str">
            <v>辛伐他汀片(舒降之)</v>
          </cell>
          <cell r="F562" t="str">
            <v/>
          </cell>
          <cell r="G562" t="str">
            <v>20mgx7片</v>
          </cell>
          <cell r="H562" t="str">
            <v>盒</v>
          </cell>
          <cell r="I562" t="str">
            <v>杭州默沙东制药有限公司</v>
          </cell>
          <cell r="J562" t="str">
            <v>杭州默沙东</v>
          </cell>
        </row>
        <row r="563">
          <cell r="D563">
            <v>116</v>
          </cell>
          <cell r="E563" t="str">
            <v>枸橼酸铋钾胶囊(丽珠得乐胶囊)</v>
          </cell>
          <cell r="F563" t="str">
            <v/>
          </cell>
          <cell r="G563" t="str">
            <v>0.3g：110mgx40粒</v>
          </cell>
          <cell r="H563" t="str">
            <v>盒</v>
          </cell>
          <cell r="I563" t="str">
            <v>丽珠集团丽珠制药厂</v>
          </cell>
          <cell r="J563" t="str">
            <v>丽珠制药</v>
          </cell>
        </row>
        <row r="564">
          <cell r="D564">
            <v>152099</v>
          </cell>
          <cell r="E564" t="str">
            <v>盐酸特比萘芬乳膏</v>
          </cell>
          <cell r="F564" t="str">
            <v/>
          </cell>
          <cell r="G564" t="str">
            <v>15g</v>
          </cell>
          <cell r="H564" t="str">
            <v>盒</v>
          </cell>
          <cell r="I564" t="str">
            <v>瑞士Novartis Consumer Health Schweiz AG</v>
          </cell>
          <cell r="J564" t="str">
            <v>瑞士</v>
          </cell>
        </row>
        <row r="565">
          <cell r="D565">
            <v>140515</v>
          </cell>
          <cell r="E565" t="str">
            <v>杰士邦天然胶乳橡胶避孕套</v>
          </cell>
          <cell r="F565" t="str">
            <v/>
          </cell>
          <cell r="G565" t="str">
            <v>12只(零感超薄)</v>
          </cell>
          <cell r="H565" t="str">
            <v>盒</v>
          </cell>
          <cell r="I565" t="str">
            <v>日本不二乳胶株式会社</v>
          </cell>
          <cell r="J565" t="str">
            <v>日本不二乳胶株式会社</v>
          </cell>
        </row>
        <row r="566">
          <cell r="D566">
            <v>39729</v>
          </cell>
          <cell r="E566" t="str">
            <v>豨莶风湿胶囊</v>
          </cell>
          <cell r="F566" t="str">
            <v/>
          </cell>
          <cell r="G566" t="str">
            <v>0.25gx12粒</v>
          </cell>
          <cell r="H566" t="str">
            <v>盒</v>
          </cell>
          <cell r="I566" t="str">
            <v>吉林吉春制药有限公司</v>
          </cell>
          <cell r="J566" t="str">
            <v>吉林吉春</v>
          </cell>
        </row>
        <row r="567">
          <cell r="D567">
            <v>191024</v>
          </cell>
          <cell r="E567" t="str">
            <v>弹性绷带</v>
          </cell>
          <cell r="F567" t="str">
            <v/>
          </cell>
          <cell r="G567" t="str">
            <v>腰部用 黑色 大号：80-100cm(L)</v>
          </cell>
          <cell r="H567" t="str">
            <v>盒</v>
          </cell>
          <cell r="I567" t="str">
            <v>日本兴和株式会社</v>
          </cell>
          <cell r="J567" t="str">
            <v>日本兴和株式</v>
          </cell>
        </row>
        <row r="568">
          <cell r="D568">
            <v>153446</v>
          </cell>
          <cell r="E568" t="str">
            <v>济生肾气丸</v>
          </cell>
          <cell r="F568" t="str">
            <v/>
          </cell>
          <cell r="G568" t="str">
            <v>100gx3瓶</v>
          </cell>
          <cell r="H568" t="str">
            <v>盒</v>
          </cell>
          <cell r="I568" t="str">
            <v>太极集团浙江东方制药有限公司</v>
          </cell>
          <cell r="J568" t="str">
            <v>浙江东方</v>
          </cell>
        </row>
        <row r="569">
          <cell r="D569">
            <v>137290</v>
          </cell>
          <cell r="E569" t="str">
            <v>小儿氨酚烷胺颗粒</v>
          </cell>
          <cell r="F569" t="str">
            <v/>
          </cell>
          <cell r="G569" t="str">
            <v>6gx12袋</v>
          </cell>
          <cell r="H569" t="str">
            <v>盒</v>
          </cell>
          <cell r="I569" t="str">
            <v>吉林万通药业集团梅河药业股份有限公司</v>
          </cell>
          <cell r="J569" t="str">
            <v>万通梅河药业</v>
          </cell>
        </row>
        <row r="570">
          <cell r="D570">
            <v>139843</v>
          </cell>
          <cell r="E570" t="str">
            <v>复方金银花颗粒</v>
          </cell>
          <cell r="F570" t="str">
            <v/>
          </cell>
          <cell r="G570" t="str">
            <v>10gx12袋</v>
          </cell>
          <cell r="H570" t="str">
            <v>盒</v>
          </cell>
          <cell r="I570" t="str">
            <v>黑龙江乌苏里江制药有限公司哈尔滨分公司</v>
          </cell>
          <cell r="J570" t="str">
            <v>黑龙江乌苏里江</v>
          </cell>
        </row>
        <row r="571">
          <cell r="D571">
            <v>125370</v>
          </cell>
          <cell r="E571" t="str">
            <v>甘草锌颗粒</v>
          </cell>
          <cell r="F571" t="str">
            <v/>
          </cell>
          <cell r="G571" t="str">
            <v>1.5gx20袋</v>
          </cell>
          <cell r="H571" t="str">
            <v>盒</v>
          </cell>
          <cell r="I571" t="str">
            <v>山东达因海洋生物制药股份有限公司</v>
          </cell>
          <cell r="J571" t="str">
            <v>山东达因海洋</v>
          </cell>
        </row>
        <row r="572">
          <cell r="D572">
            <v>159516</v>
          </cell>
          <cell r="E572" t="str">
            <v>牛初乳奶片</v>
          </cell>
          <cell r="F572" t="str">
            <v/>
          </cell>
          <cell r="G572" t="str">
            <v>0.6gx60片</v>
          </cell>
          <cell r="H572" t="str">
            <v>盒</v>
          </cell>
          <cell r="I572" t="str">
            <v>威海百合生物技术股份有限公司</v>
          </cell>
          <cell r="J572" t="str">
            <v>威海百合生物技术</v>
          </cell>
        </row>
        <row r="573">
          <cell r="D573">
            <v>150524</v>
          </cell>
          <cell r="E573" t="str">
            <v>田七花叶颗粒</v>
          </cell>
          <cell r="F573" t="str">
            <v/>
          </cell>
          <cell r="G573" t="str">
            <v>10gx18袋</v>
          </cell>
          <cell r="H573" t="str">
            <v>袋</v>
          </cell>
          <cell r="I573" t="str">
            <v>云南植物药业有限公司</v>
          </cell>
          <cell r="J573" t="str">
            <v>云南植物</v>
          </cell>
        </row>
        <row r="574">
          <cell r="D574">
            <v>106273</v>
          </cell>
          <cell r="E574" t="str">
            <v>艾塞那肽注射液</v>
          </cell>
          <cell r="F574" t="str">
            <v>百泌达</v>
          </cell>
          <cell r="G574" t="str">
            <v>5ug</v>
          </cell>
          <cell r="H574" t="str">
            <v>支</v>
          </cell>
          <cell r="I574" t="str">
            <v/>
          </cell>
          <cell r="J574" t="str">
            <v>美国Baxter</v>
          </cell>
        </row>
        <row r="575">
          <cell r="D575">
            <v>200101</v>
          </cell>
          <cell r="E575" t="str">
            <v>猴耳环消炎片</v>
          </cell>
          <cell r="F575" t="str">
            <v/>
          </cell>
          <cell r="G575" t="str">
            <v>0.24gx12片x3板(薄膜衣)</v>
          </cell>
          <cell r="H575" t="str">
            <v>盒</v>
          </cell>
          <cell r="I575" t="str">
            <v>广州花城药业有限公司</v>
          </cell>
          <cell r="J575" t="str">
            <v>广州花城</v>
          </cell>
        </row>
        <row r="576">
          <cell r="D576">
            <v>67893</v>
          </cell>
          <cell r="E576" t="str">
            <v>桂附地黄丸</v>
          </cell>
          <cell r="F576" t="str">
            <v/>
          </cell>
          <cell r="G576" t="str">
            <v>6gx20袋</v>
          </cell>
          <cell r="H576" t="str">
            <v>盒</v>
          </cell>
          <cell r="I576" t="str">
            <v>太极集团重庆桐君阁药厂有限公司</v>
          </cell>
          <cell r="J576" t="str">
            <v>桐君阁药厂</v>
          </cell>
        </row>
        <row r="577">
          <cell r="D577">
            <v>15209</v>
          </cell>
          <cell r="E577" t="str">
            <v>冰王痘克乳膏</v>
          </cell>
          <cell r="F577" t="str">
            <v/>
          </cell>
          <cell r="G577" t="str">
            <v>30g</v>
          </cell>
          <cell r="H577" t="str">
            <v>支</v>
          </cell>
          <cell r="I577" t="str">
            <v>平舆冰王生物工程有限公司</v>
          </cell>
          <cell r="J577" t="str">
            <v>平舆冰王</v>
          </cell>
        </row>
        <row r="578">
          <cell r="D578">
            <v>75471</v>
          </cell>
          <cell r="E578" t="str">
            <v>盐酸曲美他嗪片</v>
          </cell>
          <cell r="F578" t="str">
            <v/>
          </cell>
          <cell r="G578" t="str">
            <v>20mgx30片（薄膜衣）</v>
          </cell>
          <cell r="H578" t="str">
            <v>盒</v>
          </cell>
          <cell r="I578" t="str">
            <v>北京福元医药股份有限公司</v>
          </cell>
          <cell r="J578" t="str">
            <v>北京福元医药</v>
          </cell>
        </row>
        <row r="579">
          <cell r="D579">
            <v>95476</v>
          </cell>
          <cell r="E579" t="str">
            <v>妮维雅润唇膏</v>
          </cell>
          <cell r="F579" t="str">
            <v/>
          </cell>
          <cell r="G579" t="str">
            <v>4.8g(男士型)</v>
          </cell>
          <cell r="H579" t="str">
            <v>支</v>
          </cell>
          <cell r="I579" t="str">
            <v>妮维雅(上海)有限公司</v>
          </cell>
          <cell r="J579" t="str">
            <v>妮维雅(上海)</v>
          </cell>
        </row>
        <row r="580">
          <cell r="D580">
            <v>177846</v>
          </cell>
          <cell r="E580" t="str">
            <v>甲钴胺片</v>
          </cell>
          <cell r="F580" t="str">
            <v>弥可保</v>
          </cell>
          <cell r="G580" t="str">
            <v>0.5mgx10片x2板（薄膜衣片）</v>
          </cell>
          <cell r="H580" t="str">
            <v>盒</v>
          </cell>
          <cell r="I580" t="str">
            <v>卫材(中国)药业有限公司</v>
          </cell>
          <cell r="J580" t="str">
            <v>卫材(中国)</v>
          </cell>
        </row>
        <row r="581">
          <cell r="D581">
            <v>137710</v>
          </cell>
          <cell r="E581" t="str">
            <v>丙戊酸镁缓释片</v>
          </cell>
          <cell r="F581" t="str">
            <v/>
          </cell>
          <cell r="G581" t="str">
            <v>0.25gx30片</v>
          </cell>
          <cell r="H581" t="str">
            <v>盒</v>
          </cell>
          <cell r="I581" t="str">
            <v>湖南省湘中制药有限公司</v>
          </cell>
          <cell r="J581" t="str">
            <v>湖南省湘中制药</v>
          </cell>
        </row>
        <row r="582">
          <cell r="D582">
            <v>2463</v>
          </cell>
          <cell r="E582" t="str">
            <v>月见草油胶丸</v>
          </cell>
          <cell r="F582" t="str">
            <v/>
          </cell>
          <cell r="G582" t="str">
            <v>0.3gx40粒</v>
          </cell>
          <cell r="H582" t="str">
            <v>瓶</v>
          </cell>
          <cell r="I582" t="str">
            <v>武汉中联集团四药药业有限公司</v>
          </cell>
          <cell r="J582" t="str">
            <v>武汉中联四药</v>
          </cell>
        </row>
        <row r="583">
          <cell r="D583">
            <v>193204</v>
          </cell>
          <cell r="E583" t="str">
            <v>汤臣倍健多种维生素矿物质片（孕妇）</v>
          </cell>
          <cell r="F583" t="str">
            <v/>
          </cell>
          <cell r="G583" t="str">
            <v>58.5g(1.3g/片x45片）</v>
          </cell>
          <cell r="H583" t="str">
            <v>瓶</v>
          </cell>
          <cell r="I583" t="str">
            <v>汤臣倍健股份有限公司</v>
          </cell>
          <cell r="J583" t="str">
            <v>汤臣倍健</v>
          </cell>
        </row>
        <row r="584">
          <cell r="D584">
            <v>198514</v>
          </cell>
          <cell r="E584" t="str">
            <v>蜂胶芦荟胶</v>
          </cell>
          <cell r="F584" t="str">
            <v/>
          </cell>
          <cell r="G584" t="str">
            <v>45g</v>
          </cell>
          <cell r="H584" t="str">
            <v>盒</v>
          </cell>
          <cell r="I584" t="str">
            <v>哈药集团三精制药四厂有限公司</v>
          </cell>
          <cell r="J584" t="str">
            <v>哈药三精制药四厂</v>
          </cell>
        </row>
        <row r="585">
          <cell r="D585">
            <v>178298</v>
          </cell>
          <cell r="E585" t="str">
            <v>盐酸阿莫罗芬搽剂</v>
          </cell>
          <cell r="F585" t="str">
            <v>楚甲</v>
          </cell>
          <cell r="G585" t="str">
            <v>5%2.5ml</v>
          </cell>
          <cell r="H585" t="str">
            <v>盒</v>
          </cell>
          <cell r="I585" t="str">
            <v>江苏福邦药业有限公司</v>
          </cell>
          <cell r="J585" t="str">
            <v>江苏福邦</v>
          </cell>
        </row>
        <row r="586">
          <cell r="D586">
            <v>198453</v>
          </cell>
          <cell r="E586" t="str">
            <v>盐酸多奈哌齐片</v>
          </cell>
          <cell r="F586" t="str">
            <v/>
          </cell>
          <cell r="G586" t="str">
            <v>5mgx7片x2板</v>
          </cell>
          <cell r="H586" t="str">
            <v>盒</v>
          </cell>
          <cell r="I586" t="str">
            <v>重庆植恩药业有限公司</v>
          </cell>
          <cell r="J586" t="str">
            <v>重庆植恩</v>
          </cell>
        </row>
        <row r="587">
          <cell r="D587">
            <v>1643</v>
          </cell>
          <cell r="E587" t="str">
            <v>金鸡颗粒</v>
          </cell>
          <cell r="F587" t="str">
            <v/>
          </cell>
          <cell r="G587" t="str">
            <v>8gx20袋</v>
          </cell>
          <cell r="H587" t="str">
            <v>盒</v>
          </cell>
          <cell r="I587" t="str">
            <v>广东沙溪制药有限公司（原：广东益和堂制药有限公司）</v>
          </cell>
          <cell r="J587" t="str">
            <v>广东沙溪制药</v>
          </cell>
        </row>
        <row r="588">
          <cell r="D588">
            <v>4089</v>
          </cell>
          <cell r="E588" t="str">
            <v>羧甲司坦片(化痰片)</v>
          </cell>
          <cell r="F588" t="str">
            <v/>
          </cell>
          <cell r="G588" t="str">
            <v>0.25gx12片</v>
          </cell>
          <cell r="H588" t="str">
            <v>盒</v>
          </cell>
          <cell r="I588" t="str">
            <v>国药集团汕头金石制药有限公司(汕头金石制药总厂有限公司)</v>
          </cell>
          <cell r="J588" t="str">
            <v>汕头金石</v>
          </cell>
        </row>
        <row r="589">
          <cell r="D589">
            <v>137284</v>
          </cell>
          <cell r="E589" t="str">
            <v>复方北豆根氨酚那敏片</v>
          </cell>
          <cell r="F589" t="str">
            <v/>
          </cell>
          <cell r="G589" t="str">
            <v>10片x2板</v>
          </cell>
          <cell r="H589" t="str">
            <v>盒</v>
          </cell>
          <cell r="I589" t="str">
            <v>吉林省天泰药业股份有限公司(原吉林省辉南天泰药业)</v>
          </cell>
          <cell r="J589" t="str">
            <v>吉林天泰药业</v>
          </cell>
        </row>
        <row r="590">
          <cell r="D590">
            <v>183041</v>
          </cell>
          <cell r="E590" t="str">
            <v>银黄清肺胶囊</v>
          </cell>
          <cell r="F590" t="str">
            <v/>
          </cell>
          <cell r="G590" t="str">
            <v>0.15gx12粒x3板</v>
          </cell>
          <cell r="H590" t="str">
            <v>盒</v>
          </cell>
          <cell r="I590" t="str">
            <v>湖南安邦制药有限公司</v>
          </cell>
          <cell r="J590" t="str">
            <v>湖南安邦</v>
          </cell>
        </row>
        <row r="591">
          <cell r="D591">
            <v>180681</v>
          </cell>
          <cell r="E591" t="str">
            <v>阿法骨化醇软胶囊</v>
          </cell>
          <cell r="F591" t="str">
            <v>盖诺真</v>
          </cell>
          <cell r="G591" t="str">
            <v>0.25μg×10粒×4板</v>
          </cell>
          <cell r="H591" t="str">
            <v>盒</v>
          </cell>
          <cell r="I591" t="str">
            <v>正大制药（青岛）有限公司（原青岛正大海尔制药有限公司）</v>
          </cell>
          <cell r="J591" t="str">
            <v>正大制药（青岛）</v>
          </cell>
        </row>
        <row r="592">
          <cell r="D592">
            <v>170172</v>
          </cell>
          <cell r="E592" t="str">
            <v>消毒棉球</v>
          </cell>
          <cell r="F592" t="str">
            <v/>
          </cell>
          <cell r="G592" t="str">
            <v>0.2gx25颗（碘伏棉球）</v>
          </cell>
          <cell r="H592" t="str">
            <v>瓶</v>
          </cell>
          <cell r="I592" t="str">
            <v>振德医疗用品股份有限公司</v>
          </cell>
          <cell r="J592" t="str">
            <v>振德医疗用品</v>
          </cell>
        </row>
        <row r="593">
          <cell r="D593">
            <v>199931</v>
          </cell>
          <cell r="E593" t="str">
            <v>喜维家牌维生素C泡腾片(甜橙味)</v>
          </cell>
          <cell r="F593" t="str">
            <v/>
          </cell>
          <cell r="G593" t="str">
            <v>4gx20片</v>
          </cell>
          <cell r="H593" t="str">
            <v>支</v>
          </cell>
          <cell r="I593" t="str">
            <v>南京优能生物科技有限公司	</v>
          </cell>
          <cell r="J593" t="str">
            <v>南京优能</v>
          </cell>
        </row>
        <row r="594">
          <cell r="D594">
            <v>143625</v>
          </cell>
          <cell r="E594" t="str">
            <v>产褥期成人护理垫</v>
          </cell>
          <cell r="F594" t="str">
            <v/>
          </cell>
          <cell r="G594" t="str">
            <v>M-15片（60x60）</v>
          </cell>
          <cell r="H594" t="str">
            <v>包</v>
          </cell>
          <cell r="I594" t="str">
            <v>四川友邦企业有限公司</v>
          </cell>
          <cell r="J594" t="str">
            <v>四川友邦</v>
          </cell>
        </row>
        <row r="595">
          <cell r="D595">
            <v>186408</v>
          </cell>
          <cell r="E595" t="str">
            <v>维生素C含片（甜橙味）</v>
          </cell>
          <cell r="F595" t="str">
            <v/>
          </cell>
          <cell r="G595" t="str">
            <v>72g(0.8gx90片)</v>
          </cell>
          <cell r="H595" t="str">
            <v>盒</v>
          </cell>
          <cell r="I595" t="str">
            <v>浙江创新生物有限公司</v>
          </cell>
          <cell r="J595" t="str">
            <v>浙江创新</v>
          </cell>
        </row>
        <row r="596">
          <cell r="D596">
            <v>13411</v>
          </cell>
          <cell r="E596" t="str">
            <v>茴三硫片(胆维他片)</v>
          </cell>
          <cell r="F596" t="str">
            <v/>
          </cell>
          <cell r="G596" t="str">
            <v>25mgx12片</v>
          </cell>
          <cell r="H596" t="str">
            <v>盒</v>
          </cell>
          <cell r="I596" t="str">
            <v>成都国嘉联合制药有限公司</v>
          </cell>
          <cell r="J596" t="str">
            <v>成都国嘉</v>
          </cell>
        </row>
        <row r="597">
          <cell r="D597">
            <v>59475</v>
          </cell>
          <cell r="E597" t="str">
            <v>小儿咽扁颗粒</v>
          </cell>
          <cell r="F597" t="str">
            <v/>
          </cell>
          <cell r="G597" t="str">
            <v>8gx10袋</v>
          </cell>
          <cell r="H597" t="str">
            <v>盒</v>
          </cell>
          <cell r="I597" t="str">
            <v>北京同仁堂科技发展股份有限公司制药厂</v>
          </cell>
          <cell r="J597" t="str">
            <v>北京同仁堂</v>
          </cell>
        </row>
        <row r="598">
          <cell r="D598">
            <v>168760</v>
          </cell>
          <cell r="E598" t="str">
            <v>益母草膏</v>
          </cell>
          <cell r="F598" t="str">
            <v/>
          </cell>
          <cell r="G598" t="str">
            <v>250g</v>
          </cell>
          <cell r="H598" t="str">
            <v>瓶</v>
          </cell>
          <cell r="I598" t="str">
            <v>太极集团浙江东方制药有限公司</v>
          </cell>
          <cell r="J598" t="str">
            <v>浙江东方</v>
          </cell>
        </row>
        <row r="599">
          <cell r="D599">
            <v>205316</v>
          </cell>
          <cell r="E599" t="str">
            <v>生理性海水鼻腔护理喷雾器</v>
          </cell>
          <cell r="F599" t="str">
            <v>诺斯清</v>
          </cell>
          <cell r="G599" t="str">
            <v>可调式-60</v>
          </cell>
          <cell r="H599" t="str">
            <v>瓶</v>
          </cell>
          <cell r="I599" t="str">
            <v>江苏爱朋医疗科技股份有限公司</v>
          </cell>
          <cell r="J599" t="str">
            <v>江苏爱朋</v>
          </cell>
        </row>
        <row r="600">
          <cell r="D600">
            <v>94707</v>
          </cell>
          <cell r="E600" t="str">
            <v>妮维雅温润透白护手霜</v>
          </cell>
          <cell r="F600" t="str">
            <v/>
          </cell>
          <cell r="G600" t="str">
            <v>50ml</v>
          </cell>
          <cell r="H600" t="str">
            <v>支</v>
          </cell>
          <cell r="I600" t="str">
            <v>妮维雅(上海)有限公司</v>
          </cell>
          <cell r="J600" t="str">
            <v>上海妮维雅</v>
          </cell>
        </row>
        <row r="601">
          <cell r="D601">
            <v>118248</v>
          </cell>
          <cell r="E601" t="str">
            <v>维生素AD滴剂(胶囊型)</v>
          </cell>
          <cell r="F601" t="str">
            <v/>
          </cell>
          <cell r="G601" t="str">
            <v>12粒x3板(一岁以上)(VA2000单位:VD700单位)</v>
          </cell>
          <cell r="H601" t="str">
            <v>盒</v>
          </cell>
          <cell r="I601" t="str">
            <v>南京海鲸药业有限公司</v>
          </cell>
          <cell r="J601" t="str">
            <v>南京海鲸</v>
          </cell>
        </row>
        <row r="602">
          <cell r="D602">
            <v>2143</v>
          </cell>
          <cell r="E602" t="str">
            <v>龙胆泻肝片</v>
          </cell>
          <cell r="F602" t="str">
            <v/>
          </cell>
          <cell r="G602" t="str">
            <v>50片</v>
          </cell>
          <cell r="H602" t="str">
            <v>瓶</v>
          </cell>
          <cell r="I602" t="str">
            <v>太极集团重庆中药二厂</v>
          </cell>
          <cell r="J602" t="str">
            <v>重庆中药二厂</v>
          </cell>
        </row>
        <row r="603">
          <cell r="D603">
            <v>148055</v>
          </cell>
          <cell r="E603" t="str">
            <v>加味藿香正气丸</v>
          </cell>
          <cell r="F603" t="str">
            <v/>
          </cell>
          <cell r="G603" t="str">
            <v>6gx10袋（浓缩丸）</v>
          </cell>
          <cell r="H603" t="str">
            <v>盒</v>
          </cell>
          <cell r="I603" t="str">
            <v>太极集团四川绵阳制药有限公司</v>
          </cell>
          <cell r="J603" t="str">
            <v>四川绵阳制药</v>
          </cell>
        </row>
        <row r="604">
          <cell r="D604">
            <v>38768</v>
          </cell>
          <cell r="E604" t="str">
            <v>水飞蓟素胶囊(利加隆)</v>
          </cell>
          <cell r="F604" t="str">
            <v/>
          </cell>
          <cell r="G604" t="str">
            <v>140mgx10粒</v>
          </cell>
          <cell r="H604" t="str">
            <v>盒</v>
          </cell>
          <cell r="I604" t="str">
            <v>德国MADAUSAG(德国马博士大药厂)</v>
          </cell>
          <cell r="J604" t="str">
            <v>德国马博士</v>
          </cell>
        </row>
        <row r="605">
          <cell r="D605">
            <v>85867</v>
          </cell>
          <cell r="E605" t="str">
            <v>人血白蛋白</v>
          </cell>
          <cell r="F605" t="str">
            <v/>
          </cell>
          <cell r="G605" t="str">
            <v>10g:20%x50ml</v>
          </cell>
          <cell r="H605" t="str">
            <v>瓶</v>
          </cell>
          <cell r="I605" t="str">
            <v>奥克特珐玛药剂生产有限公司(奥地利)</v>
          </cell>
          <cell r="J605" t="str">
            <v>奥克特珐玛(奥地利)</v>
          </cell>
        </row>
        <row r="606">
          <cell r="D606">
            <v>173036</v>
          </cell>
          <cell r="E606" t="str">
            <v>注吸器</v>
          </cell>
          <cell r="F606" t="str">
            <v/>
          </cell>
          <cell r="G606" t="str">
            <v>150ml（Ⅰ型手动吸奶器按摩吸奶器）</v>
          </cell>
          <cell r="H606" t="str">
            <v>盒</v>
          </cell>
          <cell r="I606" t="str">
            <v>青岛图灵生物工程有限公司</v>
          </cell>
          <cell r="J606" t="str">
            <v>青岛图灵生物</v>
          </cell>
        </row>
        <row r="607">
          <cell r="D607">
            <v>82213</v>
          </cell>
          <cell r="E607" t="str">
            <v>参芍胶囊</v>
          </cell>
          <cell r="F607" t="str">
            <v/>
          </cell>
          <cell r="G607" t="str">
            <v>0.25gx12粒x2板</v>
          </cell>
          <cell r="H607" t="str">
            <v>盒</v>
          </cell>
          <cell r="I607" t="str">
            <v>保定步长天浩制药有限公司</v>
          </cell>
          <cell r="J607" t="str">
            <v>保定天浩制药</v>
          </cell>
        </row>
        <row r="608">
          <cell r="D608">
            <v>57531</v>
          </cell>
          <cell r="E608" t="str">
            <v>安宫牛黄丸</v>
          </cell>
          <cell r="F608" t="str">
            <v/>
          </cell>
          <cell r="G608" t="str">
            <v>3gx1丸(大蜜丸)</v>
          </cell>
          <cell r="H608" t="str">
            <v>粒</v>
          </cell>
          <cell r="I608" t="str">
            <v>北京同仁堂科技发展股份有限公司制药厂</v>
          </cell>
          <cell r="J608" t="str">
            <v>北京同仁堂</v>
          </cell>
        </row>
        <row r="609">
          <cell r="D609">
            <v>137301</v>
          </cell>
          <cell r="E609" t="str">
            <v>复方三七胶囊</v>
          </cell>
          <cell r="F609" t="str">
            <v/>
          </cell>
          <cell r="G609" t="str">
            <v>0.25gx12粒x4板</v>
          </cell>
          <cell r="H609" t="str">
            <v>盒</v>
          </cell>
          <cell r="I609" t="str">
            <v>吉林万通药业集团梅河药业股份有限公司</v>
          </cell>
          <cell r="J609" t="str">
            <v>万通梅河药业</v>
          </cell>
        </row>
        <row r="610">
          <cell r="D610">
            <v>8130</v>
          </cell>
          <cell r="E610" t="str">
            <v>伤科活血酊</v>
          </cell>
          <cell r="F610" t="str">
            <v/>
          </cell>
          <cell r="G610" t="str">
            <v>40ml</v>
          </cell>
          <cell r="H610" t="str">
            <v>瓶</v>
          </cell>
          <cell r="I610" t="str">
            <v>太极集团四川绵阳制药有限公司</v>
          </cell>
          <cell r="J610" t="str">
            <v>四川绵阳制药</v>
          </cell>
        </row>
        <row r="611">
          <cell r="D611">
            <v>181354</v>
          </cell>
          <cell r="E611" t="str">
            <v>维生素AD滴剂</v>
          </cell>
          <cell r="F611" t="str">
            <v/>
          </cell>
          <cell r="G611" t="str">
            <v>12粒x5板(一岁以下）</v>
          </cell>
          <cell r="H611" t="str">
            <v>盒</v>
          </cell>
          <cell r="I611" t="str">
            <v>青岛双鲸药业股份有限公司</v>
          </cell>
          <cell r="J611" t="str">
            <v>青岛双鲸</v>
          </cell>
        </row>
        <row r="612">
          <cell r="D612">
            <v>83208</v>
          </cell>
          <cell r="E612" t="str">
            <v>健胃消食片</v>
          </cell>
          <cell r="F612" t="str">
            <v/>
          </cell>
          <cell r="G612" t="str">
            <v>0.5gx12片x3板</v>
          </cell>
          <cell r="H612" t="str">
            <v>盒</v>
          </cell>
          <cell r="I612" t="str">
            <v>云南白药集团股份有限公司</v>
          </cell>
          <cell r="J612" t="str">
            <v>云南白药股份</v>
          </cell>
        </row>
        <row r="613">
          <cell r="D613">
            <v>177459</v>
          </cell>
          <cell r="E613" t="str">
            <v>布地奈德鼻喷雾剂</v>
          </cell>
          <cell r="F613" t="str">
            <v>雷诺考特</v>
          </cell>
          <cell r="G613" t="str">
            <v>64ug:120喷</v>
          </cell>
          <cell r="H613" t="str">
            <v>盒</v>
          </cell>
          <cell r="I613" t="str">
            <v>上海强生制药有限公司</v>
          </cell>
          <cell r="J613" t="str">
            <v>上海强生制药</v>
          </cell>
        </row>
        <row r="614">
          <cell r="D614">
            <v>148774</v>
          </cell>
          <cell r="E614" t="str">
            <v>布洛芬混悬滴剂(美林)</v>
          </cell>
          <cell r="F614" t="str">
            <v>美林</v>
          </cell>
          <cell r="G614" t="str">
            <v>20ml(15ml:0.6g)</v>
          </cell>
          <cell r="H614" t="str">
            <v>盒</v>
          </cell>
          <cell r="I614" t="str">
            <v>上海强生制药有限公司</v>
          </cell>
          <cell r="J614" t="str">
            <v>上海强生制药</v>
          </cell>
        </row>
        <row r="615">
          <cell r="D615">
            <v>160473</v>
          </cell>
          <cell r="E615" t="str">
            <v>右旋糖酐铁口服溶液</v>
          </cell>
          <cell r="F615" t="str">
            <v/>
          </cell>
          <cell r="G615" t="str">
            <v>5ml:25mg(Fe)x5支</v>
          </cell>
          <cell r="H615" t="str">
            <v>盒</v>
          </cell>
          <cell r="I615" t="str">
            <v/>
          </cell>
          <cell r="J615" t="str">
            <v>康臣药业</v>
          </cell>
        </row>
        <row r="616">
          <cell r="D616">
            <v>201728</v>
          </cell>
          <cell r="E616" t="str">
            <v>聚乙烯吡咯烷酮碘（0.2%碘伏消毒液）</v>
          </cell>
          <cell r="F616" t="str">
            <v/>
          </cell>
          <cell r="G616" t="str">
            <v>喷雾剂 100ml</v>
          </cell>
          <cell r="H616" t="str">
            <v>瓶</v>
          </cell>
          <cell r="I616" t="str">
            <v>山东利尔康医疗科技股份有限公司</v>
          </cell>
          <cell r="J616" t="str">
            <v>山东利尔康</v>
          </cell>
        </row>
        <row r="617">
          <cell r="D617">
            <v>9026</v>
          </cell>
          <cell r="E617" t="str">
            <v>香砂养胃丸</v>
          </cell>
          <cell r="F617" t="str">
            <v/>
          </cell>
          <cell r="G617" t="str">
            <v>200丸(浓缩丸)</v>
          </cell>
          <cell r="H617" t="str">
            <v>盒</v>
          </cell>
          <cell r="I617" t="str">
            <v>兰州佛慈制药股份有限公司</v>
          </cell>
          <cell r="J617" t="str">
            <v>兰州佛慈</v>
          </cell>
        </row>
        <row r="618">
          <cell r="D618">
            <v>1828</v>
          </cell>
          <cell r="E618" t="str">
            <v>珊瑚癣净</v>
          </cell>
          <cell r="F618" t="str">
            <v/>
          </cell>
          <cell r="G618" t="str">
            <v>250ml</v>
          </cell>
          <cell r="H618" t="str">
            <v>瓶</v>
          </cell>
          <cell r="I618" t="str">
            <v>贵州金桥药业有限公司</v>
          </cell>
          <cell r="J618" t="str">
            <v>贵州金桥(贵州神奇)</v>
          </cell>
        </row>
        <row r="619">
          <cell r="D619">
            <v>163222</v>
          </cell>
          <cell r="E619" t="str">
            <v>血糖仪套装</v>
          </cell>
          <cell r="F619" t="str">
            <v/>
          </cell>
          <cell r="G619" t="str">
            <v>安稳+含50支试纸</v>
          </cell>
          <cell r="H619" t="str">
            <v>套</v>
          </cell>
          <cell r="I619" t="str">
            <v>长沙三诺生物传感技术有限公司</v>
          </cell>
          <cell r="J619" t="str">
            <v>三诺生物</v>
          </cell>
        </row>
        <row r="620">
          <cell r="D620">
            <v>49706</v>
          </cell>
          <cell r="E620" t="str">
            <v>沙美特罗替卡松粉吸入剂(舒利迭)</v>
          </cell>
          <cell r="F620" t="str">
            <v/>
          </cell>
          <cell r="G620" t="str">
            <v>50ug:500ugx60喷(含准纳器)</v>
          </cell>
          <cell r="H620" t="str">
            <v>盒</v>
          </cell>
          <cell r="I620" t="str">
            <v>Glaxo Wellcome Production(法国) </v>
          </cell>
          <cell r="J620" t="str">
            <v>法国</v>
          </cell>
        </row>
        <row r="621">
          <cell r="D621">
            <v>201327</v>
          </cell>
          <cell r="E621" t="str">
            <v>冷敷凝胶</v>
          </cell>
          <cell r="F621" t="str">
            <v/>
          </cell>
          <cell r="G621" t="str">
            <v>10ml  ZTD-口部冷敷凝胶（清清吻柠檬味）</v>
          </cell>
          <cell r="H621" t="str">
            <v>支</v>
          </cell>
          <cell r="I621" t="str">
            <v>四川滋兴生物科技有限公司</v>
          </cell>
          <cell r="J621" t="str">
            <v>四川滋兴生物</v>
          </cell>
        </row>
        <row r="622">
          <cell r="D622">
            <v>29230</v>
          </cell>
          <cell r="E622" t="str">
            <v>喉舒宁片</v>
          </cell>
          <cell r="F622" t="str">
            <v/>
          </cell>
          <cell r="G622" t="str">
            <v>12片x2板(薄膜衣)</v>
          </cell>
          <cell r="H622" t="str">
            <v>盒</v>
          </cell>
          <cell r="I622" t="str">
            <v>广州诺金制药有限公司</v>
          </cell>
          <cell r="J622" t="str">
            <v>广州诺金（原广东东方之子）</v>
          </cell>
        </row>
        <row r="623">
          <cell r="D623">
            <v>112292</v>
          </cell>
          <cell r="E623" t="str">
            <v>氯雷他定口腔崩解片</v>
          </cell>
          <cell r="F623" t="str">
            <v/>
          </cell>
          <cell r="G623" t="str">
            <v>10mgx10片</v>
          </cell>
          <cell r="H623" t="str">
            <v>盒</v>
          </cell>
          <cell r="I623" t="str">
            <v>陕西量子高科药业有限公司</v>
          </cell>
          <cell r="J623" t="str">
            <v>陕西量子高科</v>
          </cell>
        </row>
        <row r="624">
          <cell r="D624">
            <v>55062</v>
          </cell>
          <cell r="E624" t="str">
            <v>清肝利胆胶囊</v>
          </cell>
          <cell r="F624" t="str">
            <v/>
          </cell>
          <cell r="G624" t="str">
            <v>0.35g×24粒</v>
          </cell>
          <cell r="H624" t="str">
            <v>盒</v>
          </cell>
          <cell r="I624" t="str">
            <v>江西康恩贝中药有限公司</v>
          </cell>
          <cell r="J624" t="str">
            <v>江西康恩贝</v>
          </cell>
        </row>
        <row r="625">
          <cell r="D625">
            <v>24233</v>
          </cell>
          <cell r="E625" t="str">
            <v>足光散(足光粉)</v>
          </cell>
          <cell r="F625" t="str">
            <v/>
          </cell>
          <cell r="G625" t="str">
            <v>40gx3袋</v>
          </cell>
          <cell r="H625" t="str">
            <v>盒</v>
          </cell>
          <cell r="I625" t="str">
            <v>武汉中联集团四药药业有限公司</v>
          </cell>
          <cell r="J625" t="str">
            <v>武汉中联四药</v>
          </cell>
        </row>
        <row r="626">
          <cell r="D626">
            <v>273</v>
          </cell>
          <cell r="E626" t="str">
            <v>复方铝酸铋片(胃必治)</v>
          </cell>
          <cell r="F626" t="str">
            <v/>
          </cell>
          <cell r="G626" t="str">
            <v>50片</v>
          </cell>
          <cell r="H626" t="str">
            <v>盒</v>
          </cell>
          <cell r="I626" t="str">
            <v>哈药集团三精制药四厂有限公司</v>
          </cell>
          <cell r="J626" t="str">
            <v>哈药三精四厂</v>
          </cell>
        </row>
        <row r="627">
          <cell r="D627">
            <v>175824</v>
          </cell>
          <cell r="E627" t="str">
            <v>陈香露白露片</v>
          </cell>
          <cell r="F627" t="str">
            <v/>
          </cell>
          <cell r="G627" t="str">
            <v>0.5gx100片</v>
          </cell>
          <cell r="H627" t="str">
            <v>瓶</v>
          </cell>
          <cell r="I627" t="str">
            <v>云南植物药业有限公司</v>
          </cell>
          <cell r="J627" t="str">
            <v>云南植物</v>
          </cell>
        </row>
        <row r="628">
          <cell r="D628">
            <v>120952</v>
          </cell>
          <cell r="E628" t="str">
            <v>复方氨酚烷胺胶囊</v>
          </cell>
          <cell r="F628" t="str">
            <v/>
          </cell>
          <cell r="G628" t="str">
            <v>12粒</v>
          </cell>
          <cell r="H628" t="str">
            <v>盒</v>
          </cell>
          <cell r="I628" t="str">
            <v>葵花药业集团湖北武当有限公司(湖北武当金鼎制药有限公司)</v>
          </cell>
          <cell r="J628" t="str">
            <v>葵花湖北武当</v>
          </cell>
        </row>
        <row r="629">
          <cell r="D629">
            <v>71520</v>
          </cell>
          <cell r="E629" t="str">
            <v>丹溪玉屏风颗粒</v>
          </cell>
          <cell r="F629" t="str">
            <v/>
          </cell>
          <cell r="G629" t="str">
            <v>15克x6袋</v>
          </cell>
          <cell r="H629" t="str">
            <v>盒</v>
          </cell>
          <cell r="I629" t="str">
            <v>云南白药集团股份有限公司</v>
          </cell>
          <cell r="J629" t="str">
            <v>云南白药股份</v>
          </cell>
        </row>
        <row r="630">
          <cell r="D630">
            <v>54062</v>
          </cell>
          <cell r="E630" t="str">
            <v>银杏叶提取物片</v>
          </cell>
          <cell r="F630" t="str">
            <v/>
          </cell>
          <cell r="G630" t="str">
            <v>40mg×20片</v>
          </cell>
          <cell r="H630" t="str">
            <v>盒</v>
          </cell>
          <cell r="I630" t="str">
            <v>德国威玛舒培博士总厂</v>
          </cell>
          <cell r="J630" t="str">
            <v>德国威玛舒培</v>
          </cell>
        </row>
        <row r="631">
          <cell r="D631">
            <v>158717</v>
          </cell>
          <cell r="E631" t="str">
            <v>碧生源牌常菁茶</v>
          </cell>
          <cell r="F631" t="str">
            <v/>
          </cell>
          <cell r="G631" t="str">
            <v>62.5g(2.5gx20袋+12.5g)</v>
          </cell>
          <cell r="H631" t="str">
            <v>盒</v>
          </cell>
          <cell r="I631" t="str">
            <v>北京澳特舒尔保健品开发有限公司</v>
          </cell>
          <cell r="J631" t="str">
            <v>北京澳特舒</v>
          </cell>
        </row>
        <row r="632">
          <cell r="D632">
            <v>26748</v>
          </cell>
          <cell r="E632" t="str">
            <v>柳氮磺吡啶肠溶片</v>
          </cell>
          <cell r="F632" t="str">
            <v/>
          </cell>
          <cell r="G632" t="str">
            <v>0.25gx60片</v>
          </cell>
          <cell r="H632" t="str">
            <v>瓶</v>
          </cell>
          <cell r="I632" t="str">
            <v>上海信谊天平药业有限公司</v>
          </cell>
          <cell r="J632" t="str">
            <v>上海信谊天平</v>
          </cell>
        </row>
        <row r="633">
          <cell r="D633">
            <v>98699</v>
          </cell>
          <cell r="E633" t="str">
            <v>安宫牛黄丸</v>
          </cell>
          <cell r="F633" t="str">
            <v/>
          </cell>
          <cell r="G633" t="str">
            <v>3gx2丸(大蜜丸)</v>
          </cell>
          <cell r="H633" t="str">
            <v>盒</v>
          </cell>
          <cell r="I633" t="str">
            <v>北京同仁堂科技发展股份有限公司制药厂</v>
          </cell>
          <cell r="J633" t="str">
            <v>北京同仁堂科技</v>
          </cell>
        </row>
        <row r="634">
          <cell r="D634">
            <v>123585</v>
          </cell>
          <cell r="E634" t="str">
            <v>福多司坦胶囊</v>
          </cell>
          <cell r="F634" t="str">
            <v/>
          </cell>
          <cell r="G634" t="str">
            <v>0.2gx12粒</v>
          </cell>
          <cell r="H634" t="str">
            <v>盒</v>
          </cell>
          <cell r="I634" t="str">
            <v>四川科伦药业股份有限公司</v>
          </cell>
          <cell r="J634" t="str">
            <v>四川科伦药业</v>
          </cell>
        </row>
        <row r="635">
          <cell r="D635">
            <v>193303</v>
          </cell>
          <cell r="E635" t="str">
            <v>协和脚跟膏</v>
          </cell>
          <cell r="F635" t="str">
            <v/>
          </cell>
          <cell r="G635" t="str">
            <v>50g</v>
          </cell>
          <cell r="H635" t="str">
            <v>盒</v>
          </cell>
          <cell r="I635" t="str">
            <v>苏州市协和药业有限公司</v>
          </cell>
          <cell r="J635" t="str">
            <v>苏州协和</v>
          </cell>
        </row>
        <row r="636">
          <cell r="D636">
            <v>200114</v>
          </cell>
          <cell r="E636" t="str">
            <v>止咳橘红口服液</v>
          </cell>
          <cell r="F636" t="str">
            <v/>
          </cell>
          <cell r="G636" t="str">
            <v>10mlx12支</v>
          </cell>
          <cell r="H636" t="str">
            <v>盒</v>
          </cell>
          <cell r="I636" t="str">
            <v>广州诺金制药有限公司</v>
          </cell>
          <cell r="J636" t="str">
            <v>广州诺金制药</v>
          </cell>
        </row>
        <row r="637">
          <cell r="D637">
            <v>176746</v>
          </cell>
          <cell r="E637" t="str">
            <v>复方石淋通片</v>
          </cell>
          <cell r="F637" t="str">
            <v/>
          </cell>
          <cell r="G637" t="str">
            <v>48片</v>
          </cell>
          <cell r="H637" t="str">
            <v>盒</v>
          </cell>
          <cell r="I637" t="str">
            <v>吉林万通药业集团梅河药业股份有限公司</v>
          </cell>
          <cell r="J637" t="str">
            <v>吉林万通药业集团梅河药业</v>
          </cell>
        </row>
        <row r="638">
          <cell r="D638">
            <v>186673</v>
          </cell>
          <cell r="E638" t="str">
            <v>咳康含片</v>
          </cell>
          <cell r="F638" t="str">
            <v/>
          </cell>
          <cell r="G638" t="str">
            <v>0.85gx8片x2板</v>
          </cell>
          <cell r="H638" t="str">
            <v>盒</v>
          </cell>
          <cell r="I638" t="str">
            <v>贵州科辉制药有限责任公司</v>
          </cell>
          <cell r="J638" t="str">
            <v>贵州科辉</v>
          </cell>
        </row>
        <row r="639">
          <cell r="D639">
            <v>194147</v>
          </cell>
          <cell r="E639" t="str">
            <v>田七痛经胶囊</v>
          </cell>
          <cell r="F639" t="str">
            <v/>
          </cell>
          <cell r="G639" t="str">
            <v>0.4gx12粒x2板</v>
          </cell>
          <cell r="H639" t="str">
            <v>盒</v>
          </cell>
          <cell r="I639" t="str">
            <v>广州诺金制药有限公司</v>
          </cell>
          <cell r="J639" t="str">
            <v>广州诺金</v>
          </cell>
        </row>
        <row r="640">
          <cell r="D640">
            <v>106233</v>
          </cell>
          <cell r="E640" t="str">
            <v>乳酸菌素片</v>
          </cell>
          <cell r="F640" t="str">
            <v/>
          </cell>
          <cell r="G640" t="str">
            <v>0.4x12片x3板</v>
          </cell>
          <cell r="H640" t="str">
            <v>盒</v>
          </cell>
          <cell r="I640" t="str">
            <v>云南白药集团大理药业有限责任公司</v>
          </cell>
          <cell r="J640" t="str">
            <v>云南白药大理</v>
          </cell>
        </row>
        <row r="641">
          <cell r="D641">
            <v>38802</v>
          </cell>
          <cell r="E641" t="str">
            <v>阿德福韦酯片(代丁)</v>
          </cell>
          <cell r="F641" t="str">
            <v/>
          </cell>
          <cell r="G641" t="str">
            <v>10mgx14片</v>
          </cell>
          <cell r="H641" t="str">
            <v>盒</v>
          </cell>
          <cell r="I641" t="str">
            <v>天津药物研究院药业有限责任公司</v>
          </cell>
          <cell r="J641" t="str">
            <v>天津药物研究院</v>
          </cell>
        </row>
        <row r="642">
          <cell r="D642">
            <v>187855</v>
          </cell>
          <cell r="E642" t="str">
            <v>维生素E软胶囊</v>
          </cell>
          <cell r="F642" t="str">
            <v/>
          </cell>
          <cell r="G642" t="str">
            <v>100mgx30粒（天然型）</v>
          </cell>
          <cell r="H642" t="str">
            <v>瓶</v>
          </cell>
          <cell r="I642" t="str">
            <v>浙江医药股份有限公司新昌制药厂</v>
          </cell>
          <cell r="J642" t="str">
            <v>浙江医药股份</v>
          </cell>
        </row>
        <row r="643">
          <cell r="D643">
            <v>43985</v>
          </cell>
          <cell r="E643" t="str">
            <v>小儿智力糖浆</v>
          </cell>
          <cell r="F643" t="str">
            <v/>
          </cell>
          <cell r="G643" t="str">
            <v>10mlx6支</v>
          </cell>
          <cell r="H643" t="str">
            <v>盒</v>
          </cell>
          <cell r="I643" t="str">
            <v>太极集团重庆涪陵制药厂有限公司</v>
          </cell>
          <cell r="J643" t="str">
            <v>太极涪陵药厂</v>
          </cell>
        </row>
        <row r="644">
          <cell r="D644">
            <v>203685</v>
          </cell>
          <cell r="E644" t="str">
            <v>上臂式电子血压计</v>
          </cell>
          <cell r="F644" t="str">
            <v/>
          </cell>
          <cell r="G644" t="str">
            <v>HL868EA-5</v>
          </cell>
          <cell r="H644" t="str">
            <v>台</v>
          </cell>
          <cell r="I644" t="str">
            <v>合泰医疗电子（苏州）有限公司</v>
          </cell>
          <cell r="J644" t="str">
            <v>合泰医疗</v>
          </cell>
        </row>
        <row r="645">
          <cell r="D645">
            <v>204250</v>
          </cell>
          <cell r="E645" t="str">
            <v>盐酸阿莫罗芬搽剂</v>
          </cell>
          <cell r="F645" t="str">
            <v/>
          </cell>
          <cell r="G645" t="str">
            <v>5%：3ml</v>
          </cell>
          <cell r="H645" t="str">
            <v>盒</v>
          </cell>
          <cell r="I645" t="str">
            <v>湖北恒安药业有限公司</v>
          </cell>
          <cell r="J645" t="str">
            <v>湖北恒安芙林</v>
          </cell>
        </row>
        <row r="646">
          <cell r="D646">
            <v>184367</v>
          </cell>
          <cell r="E646" t="str">
            <v>钙镁咀嚼片（4-17岁）</v>
          </cell>
          <cell r="F646" t="str">
            <v/>
          </cell>
          <cell r="G646" t="str">
            <v>144g（1.6g/片x90片）</v>
          </cell>
          <cell r="H646" t="str">
            <v>盒</v>
          </cell>
          <cell r="I646" t="str">
            <v>汤臣倍健股份有限公司</v>
          </cell>
          <cell r="J646" t="str">
            <v>汤臣倍健</v>
          </cell>
        </row>
        <row r="647">
          <cell r="D647">
            <v>66070</v>
          </cell>
          <cell r="E647" t="str">
            <v>羚锐儿童肤宝</v>
          </cell>
          <cell r="F647" t="str">
            <v/>
          </cell>
          <cell r="G647" t="str">
            <v>15g</v>
          </cell>
          <cell r="H647" t="str">
            <v>盒</v>
          </cell>
          <cell r="I647" t="str">
            <v>河南羚锐制药股份有限公司</v>
          </cell>
          <cell r="J647" t="str">
            <v>河南羚锐</v>
          </cell>
        </row>
        <row r="648">
          <cell r="D648">
            <v>59120</v>
          </cell>
          <cell r="E648" t="str">
            <v>小儿青翘颗粒（小儿金翘颗粒）</v>
          </cell>
          <cell r="F648" t="str">
            <v/>
          </cell>
          <cell r="G648" t="str">
            <v>5gx8袋</v>
          </cell>
          <cell r="H648" t="str">
            <v>盒</v>
          </cell>
          <cell r="I648" t="str">
            <v>四川凯京制药有限公司(原:四川川西制药股份有限公司)</v>
          </cell>
          <cell r="J648" t="str">
            <v>四川凯京制药</v>
          </cell>
        </row>
        <row r="649">
          <cell r="D649">
            <v>92629</v>
          </cell>
          <cell r="E649" t="str">
            <v>阿仑膦酸钠片(固邦)</v>
          </cell>
          <cell r="F649" t="str">
            <v/>
          </cell>
          <cell r="G649" t="str">
            <v>70mgx1片</v>
          </cell>
          <cell r="H649" t="str">
            <v>盒</v>
          </cell>
          <cell r="I649" t="str">
            <v>石药集团欧意药业有限公司(原:石家庄欧意药业公司)</v>
          </cell>
          <cell r="J649" t="str">
            <v>石药欧意</v>
          </cell>
        </row>
        <row r="650">
          <cell r="D650">
            <v>53851</v>
          </cell>
          <cell r="E650" t="str">
            <v>血栓心脉宁片</v>
          </cell>
          <cell r="F650" t="str">
            <v/>
          </cell>
          <cell r="G650" t="str">
            <v>0.4gx12片x2板(薄膜衣)</v>
          </cell>
          <cell r="H650" t="str">
            <v>盒</v>
          </cell>
          <cell r="I650" t="str">
            <v>吉林华康药业股份有限公司</v>
          </cell>
          <cell r="J650" t="str">
            <v>吉林华康</v>
          </cell>
        </row>
        <row r="651">
          <cell r="D651">
            <v>179394</v>
          </cell>
          <cell r="E651" t="str">
            <v>血糖试纸（葡萄糖脱氢酶法）</v>
          </cell>
          <cell r="F651" t="str">
            <v/>
          </cell>
          <cell r="G651" t="str">
            <v>50片（罗氏活力）</v>
          </cell>
          <cell r="H651" t="str">
            <v>盒</v>
          </cell>
          <cell r="I651" t="str">
            <v>德国 Roche Diabetes Care GmbH</v>
          </cell>
          <cell r="J651" t="str">
            <v>德国</v>
          </cell>
        </row>
        <row r="652">
          <cell r="D652">
            <v>176934</v>
          </cell>
          <cell r="E652" t="str">
            <v>三合钙咀嚼片</v>
          </cell>
          <cell r="F652" t="str">
            <v/>
          </cell>
          <cell r="G652" t="str">
            <v>120粒</v>
          </cell>
          <cell r="H652" t="str">
            <v>盒</v>
          </cell>
          <cell r="I652" t="str">
            <v>吉林万通药业有限公司</v>
          </cell>
          <cell r="J652" t="str">
            <v>吉林万通药业</v>
          </cell>
        </row>
        <row r="653">
          <cell r="D653">
            <v>4077</v>
          </cell>
          <cell r="E653" t="str">
            <v>拉米夫定片(贺普丁片)</v>
          </cell>
          <cell r="F653" t="str">
            <v/>
          </cell>
          <cell r="G653" t="str">
            <v>0.1gx14片</v>
          </cell>
          <cell r="H653" t="str">
            <v>盒</v>
          </cell>
          <cell r="I653" t="str">
            <v>葛兰素史克制药(苏州)有限公司</v>
          </cell>
          <cell r="J653" t="str">
            <v>苏州葛兰素史克</v>
          </cell>
        </row>
        <row r="654">
          <cell r="D654">
            <v>27625</v>
          </cell>
          <cell r="E654" t="str">
            <v>复方丹参片</v>
          </cell>
          <cell r="F654" t="str">
            <v/>
          </cell>
          <cell r="G654" t="str">
            <v>0.32gx60片(薄膜衣)</v>
          </cell>
          <cell r="H654" t="str">
            <v>瓶</v>
          </cell>
          <cell r="I654" t="str">
            <v>广东一力集团制药股份有限公司(广东一力集团制药有限公司)</v>
          </cell>
          <cell r="J654" t="str">
            <v>广东一力制药</v>
          </cell>
        </row>
        <row r="655">
          <cell r="D655">
            <v>49826</v>
          </cell>
          <cell r="E655" t="str">
            <v>水杨酸复合洗剂(康角丫)</v>
          </cell>
          <cell r="F655" t="str">
            <v/>
          </cell>
          <cell r="G655" t="str">
            <v>15gx2包+6gx2包</v>
          </cell>
          <cell r="H655" t="str">
            <v>盒</v>
          </cell>
          <cell r="I655" t="str">
            <v/>
          </cell>
          <cell r="J655" t="str">
            <v>乐泰药业</v>
          </cell>
        </row>
        <row r="656">
          <cell r="D656">
            <v>63705</v>
          </cell>
          <cell r="E656" t="str">
            <v>克拉霉素分散片</v>
          </cell>
          <cell r="F656" t="str">
            <v>盈博顿</v>
          </cell>
          <cell r="G656" t="str">
            <v>0.125gx6片</v>
          </cell>
          <cell r="H656" t="str">
            <v>盒</v>
          </cell>
          <cell r="I656" t="str">
            <v>厦门金日制药有限公司</v>
          </cell>
          <cell r="J656" t="str">
            <v>金日制药(中国)</v>
          </cell>
        </row>
        <row r="657">
          <cell r="D657">
            <v>194288</v>
          </cell>
          <cell r="E657" t="str">
            <v>Dr.Fu蓓肤安婴儿全身保湿护肤乳（滋润型）</v>
          </cell>
          <cell r="F657" t="str">
            <v/>
          </cell>
          <cell r="G657" t="str">
            <v>80ml</v>
          </cell>
          <cell r="H657" t="str">
            <v>盒</v>
          </cell>
          <cell r="I657" t="str">
            <v>宁波朗泽生物科技有限公司</v>
          </cell>
          <cell r="J657" t="str">
            <v>宁波朗泽</v>
          </cell>
        </row>
        <row r="658">
          <cell r="D658">
            <v>146787</v>
          </cell>
          <cell r="E658" t="str">
            <v>百雀羚水能量焕颜美容液</v>
          </cell>
          <cell r="F658" t="str">
            <v/>
          </cell>
          <cell r="G658" t="str">
            <v>90ml</v>
          </cell>
          <cell r="H658" t="str">
            <v>瓶</v>
          </cell>
          <cell r="I658" t="str">
            <v>上海百雀羚日用化学有限公司</v>
          </cell>
          <cell r="J658" t="str">
            <v>上海百雀羚</v>
          </cell>
        </row>
        <row r="659">
          <cell r="D659">
            <v>137483</v>
          </cell>
          <cell r="E659" t="str">
            <v>醒脑再造胶囊</v>
          </cell>
          <cell r="F659" t="str">
            <v/>
          </cell>
          <cell r="G659" t="str">
            <v>0.35gx20粒x2板</v>
          </cell>
          <cell r="H659" t="str">
            <v>盒</v>
          </cell>
          <cell r="I659" t="str">
            <v>吉林亚泰明星制药有限公司(吉林省明星制药有限公司)</v>
          </cell>
          <cell r="J659" t="str">
            <v>吉林亚泰明星</v>
          </cell>
        </row>
        <row r="660">
          <cell r="D660">
            <v>198981</v>
          </cell>
          <cell r="E660" t="str">
            <v>鼻部冷敷凝胶</v>
          </cell>
          <cell r="F660" t="str">
            <v/>
          </cell>
          <cell r="G660" t="str">
            <v>5g 涂抹型</v>
          </cell>
          <cell r="H660" t="str">
            <v>盒</v>
          </cell>
          <cell r="I660" t="str">
            <v>湖北圣君药业有限公司</v>
          </cell>
          <cell r="J660" t="str">
            <v>湖北圣君药业</v>
          </cell>
        </row>
        <row r="661">
          <cell r="D661">
            <v>180752</v>
          </cell>
          <cell r="E661" t="str">
            <v>替格瑞洛片</v>
          </cell>
          <cell r="F661" t="str">
            <v/>
          </cell>
          <cell r="G661" t="str">
            <v>90mgx14片</v>
          </cell>
          <cell r="H661" t="str">
            <v>盒</v>
          </cell>
          <cell r="I661" t="str">
            <v>深圳信立泰药业股份有限公司</v>
          </cell>
          <cell r="J661" t="str">
            <v>深圳信立泰</v>
          </cell>
        </row>
        <row r="662">
          <cell r="D662">
            <v>139127</v>
          </cell>
          <cell r="E662" t="str">
            <v>冰王头屑净</v>
          </cell>
          <cell r="F662" t="str">
            <v/>
          </cell>
          <cell r="G662" t="str">
            <v>50ml</v>
          </cell>
          <cell r="H662" t="str">
            <v>瓶</v>
          </cell>
          <cell r="I662" t="str">
            <v>平舆冰王生物工程有限公司</v>
          </cell>
          <cell r="J662" t="str">
            <v>平舆冰王生物</v>
          </cell>
        </row>
        <row r="663">
          <cell r="D663">
            <v>187683</v>
          </cell>
          <cell r="E663" t="str">
            <v>熊去氧胆酸片</v>
          </cell>
          <cell r="F663" t="str">
            <v/>
          </cell>
          <cell r="G663" t="str">
            <v>0.25gx12片x1板</v>
          </cell>
          <cell r="H663" t="str">
            <v>盒</v>
          </cell>
          <cell r="I663" t="str">
            <v/>
          </cell>
          <cell r="J663" t="str">
            <v>武汉普元</v>
          </cell>
        </row>
        <row r="664">
          <cell r="D664">
            <v>201535</v>
          </cell>
          <cell r="E664" t="str">
            <v>缬沙坦胶囊</v>
          </cell>
          <cell r="F664" t="str">
            <v>代文</v>
          </cell>
          <cell r="G664" t="str">
            <v>80mgx28粒</v>
          </cell>
          <cell r="H664" t="str">
            <v>盒</v>
          </cell>
          <cell r="I664" t="str">
            <v>北京诺华制药有限公司</v>
          </cell>
          <cell r="J664" t="str">
            <v>北京诺华制药</v>
          </cell>
        </row>
        <row r="665">
          <cell r="D665">
            <v>199371</v>
          </cell>
          <cell r="E665" t="str">
            <v>补肺活血胶囊</v>
          </cell>
          <cell r="F665" t="str">
            <v/>
          </cell>
          <cell r="G665" t="str">
            <v>0.35gx48粒</v>
          </cell>
          <cell r="H665" t="str">
            <v>瓶</v>
          </cell>
          <cell r="I665" t="str">
            <v>广东永康药业有限公司</v>
          </cell>
          <cell r="J665" t="str">
            <v>广东雷允上药业</v>
          </cell>
        </row>
        <row r="666">
          <cell r="D666">
            <v>204853</v>
          </cell>
          <cell r="E666" t="str">
            <v>澳碧洁免洗手消毒液</v>
          </cell>
          <cell r="F666" t="str">
            <v/>
          </cell>
          <cell r="G666" t="str">
            <v>300ml</v>
          </cell>
          <cell r="H666" t="str">
            <v>瓶</v>
          </cell>
          <cell r="I666" t="str">
            <v>辽宁卫华医药有限公司</v>
          </cell>
          <cell r="J666" t="str">
            <v>辽宁卫华医药</v>
          </cell>
        </row>
        <row r="667">
          <cell r="D667">
            <v>34473</v>
          </cell>
          <cell r="E667" t="str">
            <v>鼻炎灵片</v>
          </cell>
          <cell r="F667" t="str">
            <v/>
          </cell>
          <cell r="G667" t="str">
            <v>0.3gx20片</v>
          </cell>
          <cell r="H667" t="str">
            <v>盒</v>
          </cell>
          <cell r="I667" t="str">
            <v>天津同仁堂集团股份有限公司</v>
          </cell>
          <cell r="J667" t="str">
            <v>天津同仁堂</v>
          </cell>
        </row>
        <row r="668">
          <cell r="D668">
            <v>147152</v>
          </cell>
          <cell r="E668" t="str">
            <v>西瓜霜喉口宝含片</v>
          </cell>
          <cell r="F668" t="str">
            <v/>
          </cell>
          <cell r="G668" t="str">
            <v>薄荷味28.8g（8袋x2片）</v>
          </cell>
          <cell r="H668" t="str">
            <v>盒</v>
          </cell>
          <cell r="I668" t="str">
            <v>桂林三金大健康产业有限公司</v>
          </cell>
          <cell r="J668" t="str">
            <v>桂林三金大健康</v>
          </cell>
        </row>
        <row r="669">
          <cell r="D669">
            <v>39048</v>
          </cell>
          <cell r="E669" t="str">
            <v>替米沙坦片</v>
          </cell>
          <cell r="F669" t="str">
            <v>美卡素</v>
          </cell>
          <cell r="G669" t="str">
            <v>80mgx7片</v>
          </cell>
          <cell r="H669" t="str">
            <v>盒</v>
          </cell>
          <cell r="I669" t="str">
            <v>上海勃林格殷格翰药业有限公司</v>
          </cell>
          <cell r="J669" t="str">
            <v>上海勃林格殷格翰</v>
          </cell>
        </row>
        <row r="670">
          <cell r="D670">
            <v>67665</v>
          </cell>
          <cell r="E670" t="str">
            <v>维生素C泡腾片</v>
          </cell>
          <cell r="F670" t="str">
            <v/>
          </cell>
          <cell r="G670" t="str">
            <v>1gx15片（鲜橙口味）</v>
          </cell>
          <cell r="H670" t="str">
            <v>盒</v>
          </cell>
          <cell r="I670" t="str">
            <v>联邦制药厂有限公司</v>
          </cell>
          <cell r="J670" t="str">
            <v>联邦制药</v>
          </cell>
        </row>
        <row r="671">
          <cell r="D671">
            <v>160752</v>
          </cell>
          <cell r="E671" t="str">
            <v>奥美拉唑肠溶胶囊</v>
          </cell>
          <cell r="F671" t="str">
            <v/>
          </cell>
          <cell r="G671" t="str">
            <v>20mgx28粒</v>
          </cell>
          <cell r="H671" t="str">
            <v>瓶</v>
          </cell>
          <cell r="I671" t="str">
            <v>江苏鹏鹞药业有限公司</v>
          </cell>
          <cell r="J671" t="str">
            <v>江苏鹏鹞</v>
          </cell>
        </row>
        <row r="672">
          <cell r="D672">
            <v>4738</v>
          </cell>
          <cell r="E672" t="str">
            <v>甲硝唑栓</v>
          </cell>
          <cell r="F672" t="str">
            <v/>
          </cell>
          <cell r="G672" t="str">
            <v>0.5gx10枚</v>
          </cell>
          <cell r="H672" t="str">
            <v>盒</v>
          </cell>
          <cell r="I672" t="str">
            <v>湖北东信药业有限公司</v>
          </cell>
          <cell r="J672" t="str">
            <v>湖北东信</v>
          </cell>
        </row>
        <row r="673">
          <cell r="D673">
            <v>129728</v>
          </cell>
          <cell r="E673" t="str">
            <v>冰王尿素修复膏</v>
          </cell>
          <cell r="F673" t="str">
            <v/>
          </cell>
          <cell r="G673" t="str">
            <v>50g</v>
          </cell>
          <cell r="H673" t="str">
            <v>支</v>
          </cell>
          <cell r="I673" t="str">
            <v>平舆冰王生物工程有限公司</v>
          </cell>
          <cell r="J673" t="str">
            <v>平舆冰王</v>
          </cell>
        </row>
        <row r="674">
          <cell r="D674">
            <v>88801</v>
          </cell>
          <cell r="E674" t="str">
            <v>马来酸左氨氯地平片</v>
          </cell>
          <cell r="F674" t="str">
            <v/>
          </cell>
          <cell r="G674" t="str">
            <v>2.5mgx14片
</v>
          </cell>
          <cell r="H674" t="str">
            <v>盒</v>
          </cell>
          <cell r="I674" t="str">
            <v>石药集团欧意药业有限公司(原:石家庄欧意药业公司)</v>
          </cell>
          <cell r="J674" t="str">
            <v>石药欧意</v>
          </cell>
        </row>
        <row r="675">
          <cell r="D675">
            <v>12488</v>
          </cell>
          <cell r="E675" t="str">
            <v>硝酸益康唑喷雾剂</v>
          </cell>
          <cell r="F675" t="str">
            <v>唯达宁</v>
          </cell>
          <cell r="G675" t="str">
            <v>80ml(1%)</v>
          </cell>
          <cell r="H675" t="str">
            <v>瓶</v>
          </cell>
          <cell r="I675" t="str">
            <v>辽宁新高制药有限公司（原：修正药业集团股份有限公司）</v>
          </cell>
          <cell r="J675" t="str">
            <v>辽宁新高制药</v>
          </cell>
        </row>
        <row r="676">
          <cell r="D676">
            <v>60325</v>
          </cell>
          <cell r="E676" t="str">
            <v>氧氟沙星眼膏(迪可罗眼膏)</v>
          </cell>
          <cell r="F676" t="str">
            <v/>
          </cell>
          <cell r="G676" t="str">
            <v>3.5g:10.5mg</v>
          </cell>
          <cell r="H676" t="str">
            <v>支</v>
          </cell>
          <cell r="I676" t="str">
            <v>沈阳兴齐眼药股份有限公司(原沈阳兴齐制药)</v>
          </cell>
          <cell r="J676" t="str">
            <v>沈阳兴齐</v>
          </cell>
        </row>
        <row r="677">
          <cell r="D677">
            <v>627</v>
          </cell>
          <cell r="E677" t="str">
            <v>醋酸甲羟孕酮片(安宫黄体酮)</v>
          </cell>
          <cell r="F677" t="str">
            <v/>
          </cell>
          <cell r="G677" t="str">
            <v>2mgx100片</v>
          </cell>
          <cell r="H677" t="str">
            <v>瓶</v>
          </cell>
          <cell r="I677" t="str">
            <v>浙江仙琚制药股份有限公司</v>
          </cell>
          <cell r="J677" t="str">
            <v>浙江仙琚制药</v>
          </cell>
        </row>
        <row r="678">
          <cell r="D678">
            <v>17320</v>
          </cell>
          <cell r="E678" t="str">
            <v>格列本脲片(优降糖)</v>
          </cell>
          <cell r="F678" t="str">
            <v/>
          </cell>
          <cell r="G678" t="str">
            <v>2.5mgx100片</v>
          </cell>
          <cell r="H678" t="str">
            <v>瓶</v>
          </cell>
          <cell r="I678" t="str">
            <v>天津太平洋制药有限公司</v>
          </cell>
          <cell r="J678" t="str">
            <v>天津太平洋</v>
          </cell>
        </row>
        <row r="679">
          <cell r="D679">
            <v>1344</v>
          </cell>
          <cell r="E679" t="str">
            <v>血栓心脉宁胶囊</v>
          </cell>
          <cell r="F679" t="str">
            <v/>
          </cell>
          <cell r="G679" t="str">
            <v>0.5gx10粒x4板</v>
          </cell>
          <cell r="H679" t="str">
            <v>盒</v>
          </cell>
          <cell r="I679" t="str">
            <v>吉林华康药业股份有限公司</v>
          </cell>
          <cell r="J679" t="str">
            <v>吉林华康</v>
          </cell>
        </row>
        <row r="680">
          <cell r="D680">
            <v>198701</v>
          </cell>
          <cell r="E680" t="str">
            <v>七十味珍珠丸</v>
          </cell>
          <cell r="F680" t="str">
            <v/>
          </cell>
          <cell r="G680" t="str">
            <v>1gx6丸（水丸）</v>
          </cell>
          <cell r="H680" t="str">
            <v>盒</v>
          </cell>
          <cell r="I680" t="str">
            <v>西藏甘露藏药股份有限公司</v>
          </cell>
          <cell r="J680" t="str">
            <v>西藏甘露藏药</v>
          </cell>
        </row>
        <row r="681">
          <cell r="D681">
            <v>62215</v>
          </cell>
          <cell r="E681" t="str">
            <v>益血生胶囊</v>
          </cell>
          <cell r="F681" t="str">
            <v/>
          </cell>
          <cell r="G681" t="str">
            <v>0.25gx36粒</v>
          </cell>
          <cell r="H681" t="str">
            <v>盒</v>
          </cell>
          <cell r="I681" t="str">
            <v>吉林三九金复康药业有限公司</v>
          </cell>
          <cell r="J681" t="str">
            <v>吉林三九金复康</v>
          </cell>
        </row>
        <row r="682">
          <cell r="D682">
            <v>127937</v>
          </cell>
          <cell r="E682" t="str">
            <v>枸地氯雷他定片（薄膜衣片）</v>
          </cell>
          <cell r="F682" t="str">
            <v>贝雪</v>
          </cell>
          <cell r="G682" t="str">
            <v>8.8mg*6s</v>
          </cell>
          <cell r="H682" t="str">
            <v>盒</v>
          </cell>
          <cell r="I682" t="str">
            <v>扬子江药业集团广州海瑞药业有限公司</v>
          </cell>
          <cell r="J682" t="str">
            <v>扬子江广州海瑞</v>
          </cell>
        </row>
        <row r="683">
          <cell r="D683">
            <v>194096</v>
          </cell>
          <cell r="E683" t="str">
            <v>桑椹膏</v>
          </cell>
          <cell r="F683" t="str">
            <v/>
          </cell>
          <cell r="G683" t="str">
            <v>200gx2瓶</v>
          </cell>
          <cell r="H683" t="str">
            <v>盒</v>
          </cell>
          <cell r="I683" t="str">
            <v>江西杏林白马药业有限公司</v>
          </cell>
          <cell r="J683" t="str">
            <v>江西杏林</v>
          </cell>
        </row>
        <row r="684">
          <cell r="D684">
            <v>129743</v>
          </cell>
          <cell r="E684" t="str">
            <v>足光散</v>
          </cell>
          <cell r="F684" t="str">
            <v/>
          </cell>
          <cell r="G684" t="str">
            <v>20gx3袋</v>
          </cell>
          <cell r="H684" t="str">
            <v>盒</v>
          </cell>
          <cell r="I684" t="str">
            <v>成都九芝堂金鼎药业有限公司</v>
          </cell>
          <cell r="J684" t="str">
            <v>成都九芝堂</v>
          </cell>
        </row>
        <row r="685">
          <cell r="D685">
            <v>199949</v>
          </cell>
          <cell r="E685" t="str">
            <v>药艾条</v>
          </cell>
          <cell r="F685" t="str">
            <v/>
          </cell>
          <cell r="G685" t="str">
            <v>28gx10支</v>
          </cell>
          <cell r="H685" t="str">
            <v>盒</v>
          </cell>
          <cell r="I685" t="str">
            <v>河北药王制药集团有限公司</v>
          </cell>
          <cell r="J685" t="str">
            <v>河北药王制药</v>
          </cell>
        </row>
        <row r="686">
          <cell r="D686">
            <v>58245</v>
          </cell>
          <cell r="E686" t="str">
            <v>氯雷他定糖浆（开瑞坦）</v>
          </cell>
          <cell r="F686" t="str">
            <v/>
          </cell>
          <cell r="G686" t="str">
            <v>60ml</v>
          </cell>
          <cell r="H686" t="str">
            <v>瓶</v>
          </cell>
          <cell r="I686" t="str">
            <v>拜耳医药（上海）有限公司</v>
          </cell>
          <cell r="J686" t="str">
            <v>比利时先灵葆雅</v>
          </cell>
        </row>
        <row r="687">
          <cell r="D687">
            <v>134565</v>
          </cell>
          <cell r="E687" t="str">
            <v>九味羌活片</v>
          </cell>
          <cell r="F687" t="str">
            <v/>
          </cell>
          <cell r="G687" t="str">
            <v>0.5gx12片x3板</v>
          </cell>
          <cell r="H687" t="str">
            <v>盒</v>
          </cell>
          <cell r="I687" t="str">
            <v>太极集团重庆桐君阁药厂有限公司</v>
          </cell>
          <cell r="J687" t="str">
            <v>桐君阁药厂</v>
          </cell>
        </row>
        <row r="688">
          <cell r="D688">
            <v>204265</v>
          </cell>
          <cell r="E688" t="str">
            <v>艾灸贴（草本觉醒）</v>
          </cell>
          <cell r="F688" t="str">
            <v/>
          </cell>
          <cell r="G688" t="str">
            <v>10mmx40mmx60壮</v>
          </cell>
          <cell r="H688" t="str">
            <v>盒</v>
          </cell>
          <cell r="I688" t="str">
            <v>平利县中皇野生艾科研工贸有限公司</v>
          </cell>
          <cell r="J688" t="str">
            <v>平利县中皇野生艾</v>
          </cell>
        </row>
        <row r="689">
          <cell r="D689">
            <v>32035</v>
          </cell>
          <cell r="E689" t="str">
            <v>丹皮酚软膏</v>
          </cell>
          <cell r="F689" t="str">
            <v/>
          </cell>
          <cell r="G689" t="str">
            <v>15g</v>
          </cell>
          <cell r="H689" t="str">
            <v>支</v>
          </cell>
          <cell r="I689" t="str">
            <v>长春英平药业有限公司</v>
          </cell>
          <cell r="J689" t="str">
            <v>长春英平药业</v>
          </cell>
        </row>
        <row r="690">
          <cell r="D690">
            <v>156043</v>
          </cell>
          <cell r="E690" t="str">
            <v>医用腋拐</v>
          </cell>
          <cell r="F690" t="str">
            <v/>
          </cell>
          <cell r="G690" t="str">
            <v>铝合金YU860大号</v>
          </cell>
          <cell r="H690" t="str">
            <v>支</v>
          </cell>
          <cell r="I690" t="str">
            <v>江苏鱼跃医疗设备股份有限公司</v>
          </cell>
          <cell r="J690" t="str">
            <v>江苏鱼跃医疗</v>
          </cell>
        </row>
        <row r="691">
          <cell r="D691">
            <v>162497</v>
          </cell>
          <cell r="E691" t="str">
            <v>江中牌胖大海菊花乌梅桔红糖</v>
          </cell>
          <cell r="F691" t="str">
            <v/>
          </cell>
          <cell r="G691" t="str">
            <v>2g×12粒</v>
          </cell>
          <cell r="H691" t="str">
            <v>盒</v>
          </cell>
          <cell r="I691" t="str">
            <v>江中药业股份有限公司</v>
          </cell>
          <cell r="J691" t="str">
            <v>江中药业股份</v>
          </cell>
        </row>
        <row r="692">
          <cell r="D692">
            <v>167807</v>
          </cell>
          <cell r="E692" t="str">
            <v>珍丽莱南极皲裂防冻膏</v>
          </cell>
          <cell r="F692" t="str">
            <v/>
          </cell>
          <cell r="G692" t="str">
            <v>20g</v>
          </cell>
          <cell r="H692" t="str">
            <v>盒</v>
          </cell>
          <cell r="I692" t="str">
            <v>广州金雪儿化妆品有限公司</v>
          </cell>
          <cell r="J692" t="str">
            <v>广州金雪儿</v>
          </cell>
        </row>
        <row r="693">
          <cell r="D693">
            <v>201085</v>
          </cell>
          <cell r="E693" t="str">
            <v>盐酸决奈达隆片</v>
          </cell>
          <cell r="F693" t="str">
            <v/>
          </cell>
          <cell r="G693" t="str">
            <v>400mgx6片</v>
          </cell>
          <cell r="H693" t="str">
            <v>盒</v>
          </cell>
          <cell r="I693" t="str">
            <v>石药集团欧意药业有限公司(原:石家庄欧意药业公司)</v>
          </cell>
          <cell r="J693" t="str">
            <v>石药欧意</v>
          </cell>
        </row>
        <row r="694">
          <cell r="D694">
            <v>48949</v>
          </cell>
          <cell r="E694" t="str">
            <v>维胺酯胶囊(三蕊)</v>
          </cell>
          <cell r="F694" t="str">
            <v/>
          </cell>
          <cell r="G694" t="str">
            <v>25mgx12粒x2板</v>
          </cell>
          <cell r="H694" t="str">
            <v>盒</v>
          </cell>
          <cell r="I694" t="str">
            <v>重庆华邦制药股份有限公司</v>
          </cell>
          <cell r="J694" t="str">
            <v>重庆华邦制药</v>
          </cell>
        </row>
        <row r="695">
          <cell r="D695">
            <v>40656</v>
          </cell>
          <cell r="E695" t="str">
            <v>丹皮酚软膏</v>
          </cell>
          <cell r="F695" t="str">
            <v/>
          </cell>
          <cell r="G695" t="str">
            <v>10g</v>
          </cell>
          <cell r="H695" t="str">
            <v>支</v>
          </cell>
          <cell r="I695" t="str">
            <v>长春普华制药股分有限公司(长春三九生物制药)</v>
          </cell>
          <cell r="J695" t="str">
            <v>长春普华制药</v>
          </cell>
        </row>
        <row r="696">
          <cell r="D696">
            <v>18358</v>
          </cell>
          <cell r="E696" t="str">
            <v>保妇康栓</v>
          </cell>
          <cell r="F696" t="str">
            <v/>
          </cell>
          <cell r="G696" t="str">
            <v>8枚</v>
          </cell>
          <cell r="H696" t="str">
            <v>盒</v>
          </cell>
          <cell r="I696" t="str">
            <v>海南碧凯药业有限公司</v>
          </cell>
          <cell r="J696" t="str">
            <v>海南碧凯药业</v>
          </cell>
        </row>
        <row r="697">
          <cell r="D697">
            <v>121447</v>
          </cell>
          <cell r="E697" t="str">
            <v>腰痛宁胶囊</v>
          </cell>
          <cell r="F697" t="str">
            <v/>
          </cell>
          <cell r="G697" t="str">
            <v>30粒</v>
          </cell>
          <cell r="H697" t="str">
            <v>盒</v>
          </cell>
          <cell r="I697" t="str">
            <v>承德颈复康药业集团有限公司</v>
          </cell>
          <cell r="J697" t="str">
            <v>承德颈复康</v>
          </cell>
        </row>
        <row r="698">
          <cell r="D698">
            <v>41483</v>
          </cell>
          <cell r="E698" t="str">
            <v>门冬胰岛素30注射液</v>
          </cell>
          <cell r="F698" t="str">
            <v>诺和锐30</v>
          </cell>
          <cell r="G698" t="str">
            <v>3ml：300单位(特充)</v>
          </cell>
          <cell r="H698" t="str">
            <v>支</v>
          </cell>
          <cell r="I698" t="str">
            <v>诺和诺德(中国)制药有限公司</v>
          </cell>
          <cell r="J698" t="str">
            <v>诺和诺德中国</v>
          </cell>
        </row>
        <row r="699">
          <cell r="D699">
            <v>25343</v>
          </cell>
          <cell r="E699" t="str">
            <v>复方益母草膏</v>
          </cell>
          <cell r="F699" t="str">
            <v/>
          </cell>
          <cell r="G699" t="str">
            <v>100g</v>
          </cell>
          <cell r="H699" t="str">
            <v>瓶</v>
          </cell>
          <cell r="I699" t="str">
            <v>北京同仁堂科技发展股份有限公司制药厂</v>
          </cell>
          <cell r="J699" t="str">
            <v>北京同仁堂</v>
          </cell>
        </row>
        <row r="700">
          <cell r="D700">
            <v>54351</v>
          </cell>
          <cell r="E700" t="str">
            <v>更昔洛韦眼用凝胶（丽科明）</v>
          </cell>
          <cell r="F700" t="str">
            <v/>
          </cell>
          <cell r="G700" t="str">
            <v>5g:7.5mg/支</v>
          </cell>
          <cell r="H700" t="str">
            <v>支</v>
          </cell>
          <cell r="I700" t="str">
            <v>湖北科益药业股份有限公司</v>
          </cell>
          <cell r="J700" t="str">
            <v>湖北科益</v>
          </cell>
        </row>
        <row r="701">
          <cell r="D701">
            <v>201061</v>
          </cell>
          <cell r="E701" t="str">
            <v>集尿袋</v>
          </cell>
          <cell r="F701" t="str">
            <v/>
          </cell>
          <cell r="G701" t="str">
            <v>男士专用型</v>
          </cell>
          <cell r="H701" t="str">
            <v>个</v>
          </cell>
          <cell r="I701" t="str">
            <v>河北维格拉医疗器械有限公司</v>
          </cell>
          <cell r="J701" t="str">
            <v>河北维格拉</v>
          </cell>
        </row>
        <row r="702">
          <cell r="D702">
            <v>195688</v>
          </cell>
          <cell r="E702" t="str">
            <v>聚氨酯避孕套</v>
          </cell>
          <cell r="F702" t="str">
            <v/>
          </cell>
          <cell r="G702" t="str">
            <v>光面 54mm 2只(零感)</v>
          </cell>
          <cell r="H702" t="str">
            <v>盒</v>
          </cell>
          <cell r="I702" t="str">
            <v>兰州科天健康科技股份有限公司</v>
          </cell>
          <cell r="J702" t="str">
            <v>兰州科天健康</v>
          </cell>
        </row>
        <row r="703">
          <cell r="D703">
            <v>188703</v>
          </cell>
          <cell r="E703" t="str">
            <v>皮肤屏障伤口护理敷料</v>
          </cell>
          <cell r="F703" t="str">
            <v/>
          </cell>
          <cell r="G703" t="str">
            <v>Ⅲ型（100g）</v>
          </cell>
          <cell r="H703" t="str">
            <v>盒</v>
          </cell>
          <cell r="I703" t="str">
            <v>海南希睿达生物技术有限公司</v>
          </cell>
          <cell r="J703" t="str">
            <v>海南希睿达</v>
          </cell>
        </row>
        <row r="704">
          <cell r="D704">
            <v>198103</v>
          </cell>
          <cell r="E704" t="str">
            <v>汤臣倍健水飞蓟葛根丹参片</v>
          </cell>
          <cell r="F704" t="str">
            <v/>
          </cell>
          <cell r="G704" t="str">
            <v>61.2g(1.02gx60片)</v>
          </cell>
          <cell r="H704" t="str">
            <v>瓶</v>
          </cell>
          <cell r="I704" t="str">
            <v>汤臣倍健股份有限公司</v>
          </cell>
          <cell r="J704" t="str">
            <v>汤臣倍健</v>
          </cell>
        </row>
        <row r="705">
          <cell r="D705">
            <v>29169</v>
          </cell>
          <cell r="E705" t="str">
            <v>盐酸文拉法辛胶囊</v>
          </cell>
          <cell r="F705" t="str">
            <v>博乐欣</v>
          </cell>
          <cell r="G705" t="str">
            <v>25mgx8粒x2板</v>
          </cell>
          <cell r="H705" t="str">
            <v>盒</v>
          </cell>
          <cell r="I705" t="str">
            <v>成都康弘药业集团股份有限公司</v>
          </cell>
          <cell r="J705" t="str">
            <v>成都康弘药业</v>
          </cell>
        </row>
        <row r="706">
          <cell r="D706">
            <v>147221</v>
          </cell>
          <cell r="E706" t="str">
            <v>百雀羚肌初赋活紧肤焕颜乳</v>
          </cell>
          <cell r="F706" t="str">
            <v/>
          </cell>
          <cell r="G706" t="str">
            <v>90ml</v>
          </cell>
          <cell r="H706" t="str">
            <v>瓶</v>
          </cell>
          <cell r="I706" t="str">
            <v>上海百雀羚日用化学有限公司</v>
          </cell>
          <cell r="J706" t="str">
            <v>上海百雀羚</v>
          </cell>
        </row>
        <row r="707">
          <cell r="D707">
            <v>187743</v>
          </cell>
          <cell r="E707" t="str">
            <v>注射用替加环素</v>
          </cell>
          <cell r="F707" t="str">
            <v/>
          </cell>
          <cell r="G707" t="str">
            <v>50mgx2支</v>
          </cell>
          <cell r="H707" t="str">
            <v>盒</v>
          </cell>
          <cell r="I707" t="str">
            <v>江苏豪森药业股份有限公司</v>
          </cell>
          <cell r="J707" t="str">
            <v>江苏豪森药业</v>
          </cell>
        </row>
        <row r="708">
          <cell r="D708">
            <v>145779</v>
          </cell>
          <cell r="E708" t="str">
            <v>酮洛芬凝胶</v>
          </cell>
          <cell r="F708" t="str">
            <v>法斯通</v>
          </cell>
          <cell r="G708" t="str">
            <v>20g:1g：0.025g</v>
          </cell>
          <cell r="H708" t="str">
            <v>支</v>
          </cell>
          <cell r="I708" t="str">
            <v>(意大利)A.Menarini Industrie Farmaceutiche Riunite</v>
          </cell>
          <cell r="J708" t="str">
            <v>意大利A.menarini</v>
          </cell>
        </row>
        <row r="709">
          <cell r="D709">
            <v>172554</v>
          </cell>
          <cell r="E709" t="str">
            <v>双歧杆菌活菌胶囊</v>
          </cell>
          <cell r="F709" t="str">
            <v>丽珠肠乐</v>
          </cell>
          <cell r="G709" t="str">
            <v>0.35x40粒</v>
          </cell>
          <cell r="H709" t="str">
            <v>盒</v>
          </cell>
          <cell r="I709" t="str">
            <v>丽珠集团丽珠制药厂</v>
          </cell>
          <cell r="J709" t="str">
            <v>丽珠制药</v>
          </cell>
        </row>
        <row r="710">
          <cell r="D710">
            <v>155274</v>
          </cell>
          <cell r="E710" t="str">
            <v>阿仑膦酸钠维D3片（II）</v>
          </cell>
          <cell r="F710" t="str">
            <v/>
          </cell>
          <cell r="G710" t="str">
            <v>70mg/5600IUx1片</v>
          </cell>
          <cell r="H710" t="str">
            <v>盒</v>
          </cell>
          <cell r="I710" t="str">
            <v>杭州默沙东制药有限公司</v>
          </cell>
          <cell r="J710" t="str">
            <v>杭州默沙东</v>
          </cell>
        </row>
        <row r="711">
          <cell r="D711">
            <v>199109</v>
          </cell>
          <cell r="E711" t="str">
            <v>红曲</v>
          </cell>
          <cell r="F711" t="str">
            <v/>
          </cell>
          <cell r="G711" t="str">
            <v>3gx24袋</v>
          </cell>
          <cell r="H711" t="str">
            <v>盒</v>
          </cell>
          <cell r="I711" t="str">
            <v>都江堰桐君堂中药饮片有限公司
</v>
          </cell>
          <cell r="J711" t="str">
            <v>都江堰桐君堂</v>
          </cell>
        </row>
        <row r="712">
          <cell r="D712">
            <v>199867</v>
          </cell>
          <cell r="E712" t="str">
            <v>康复新液</v>
          </cell>
          <cell r="F712" t="str">
            <v/>
          </cell>
          <cell r="G712" t="str">
            <v>150mlx3瓶</v>
          </cell>
          <cell r="H712" t="str">
            <v>盒</v>
          </cell>
          <cell r="I712" t="str">
            <v>四川好医生攀西药业有限责任公司</v>
          </cell>
          <cell r="J712" t="str">
            <v>四川好医生攀西药业</v>
          </cell>
        </row>
        <row r="713">
          <cell r="D713">
            <v>63746</v>
          </cell>
          <cell r="E713" t="str">
            <v>葡萄糖酸钙锌口服溶液</v>
          </cell>
          <cell r="F713" t="str">
            <v/>
          </cell>
          <cell r="G713" t="str">
            <v>10mlx24支</v>
          </cell>
          <cell r="H713" t="str">
            <v>盒</v>
          </cell>
          <cell r="I713" t="str">
            <v>湖北福人金身药业有限公司</v>
          </cell>
          <cell r="J713" t="str">
            <v>湖北福人金身</v>
          </cell>
        </row>
        <row r="714">
          <cell r="D714">
            <v>137163</v>
          </cell>
          <cell r="E714" t="str">
            <v>妮维雅男士水活多效洁面乳</v>
          </cell>
          <cell r="F714" t="str">
            <v/>
          </cell>
          <cell r="G714" t="str">
            <v>100g</v>
          </cell>
          <cell r="H714" t="str">
            <v>支</v>
          </cell>
          <cell r="I714" t="str">
            <v>妮维雅(上海)有限公司</v>
          </cell>
          <cell r="J714" t="str">
            <v>妮维雅上海</v>
          </cell>
        </row>
        <row r="715">
          <cell r="D715">
            <v>178468</v>
          </cell>
          <cell r="E715" t="str">
            <v>第6感天然胶乳橡胶避孕套</v>
          </cell>
          <cell r="F715" t="str">
            <v/>
          </cell>
          <cell r="G715" t="str">
            <v>12只(螺纹诱惑)</v>
          </cell>
          <cell r="H715" t="str">
            <v>盒</v>
          </cell>
          <cell r="I715" t="str">
            <v>武汉杰士邦卫生用品有限公司</v>
          </cell>
          <cell r="J715" t="str">
            <v>印度</v>
          </cell>
        </row>
        <row r="716">
          <cell r="D716">
            <v>1378</v>
          </cell>
          <cell r="E716" t="str">
            <v>功劳去火胶囊</v>
          </cell>
          <cell r="F716" t="str">
            <v/>
          </cell>
          <cell r="G716" t="str">
            <v>0.3gx45粒</v>
          </cell>
          <cell r="H716" t="str">
            <v>盒</v>
          </cell>
          <cell r="I716" t="str">
            <v>贵州健兴药业有限公司</v>
          </cell>
          <cell r="J716" t="str">
            <v>贵州健兴药业</v>
          </cell>
        </row>
        <row r="717">
          <cell r="D717">
            <v>75186</v>
          </cell>
          <cell r="E717" t="str">
            <v>格列吡嗪控释片</v>
          </cell>
          <cell r="F717" t="str">
            <v/>
          </cell>
          <cell r="G717" t="str">
            <v>5mgx14片</v>
          </cell>
          <cell r="H717" t="str">
            <v>盒</v>
          </cell>
          <cell r="I717" t="str">
            <v/>
          </cell>
          <cell r="J717" t="str">
            <v>北京红林</v>
          </cell>
        </row>
        <row r="718">
          <cell r="D718">
            <v>39778</v>
          </cell>
          <cell r="E718" t="str">
            <v>桑椹膏</v>
          </cell>
          <cell r="F718" t="str">
            <v/>
          </cell>
          <cell r="G718" t="str">
            <v>200g/瓶</v>
          </cell>
          <cell r="H718" t="str">
            <v>盒</v>
          </cell>
          <cell r="I718" t="str">
            <v>江西杏林白马药业有限公司</v>
          </cell>
          <cell r="J718" t="str">
            <v>江西杏林白马</v>
          </cell>
        </row>
        <row r="719">
          <cell r="D719">
            <v>162510</v>
          </cell>
          <cell r="E719" t="str">
            <v>富马酸福莫特罗粉吸入剂</v>
          </cell>
          <cell r="F719" t="str">
            <v/>
          </cell>
          <cell r="G719" t="str">
            <v>12ugx24粒</v>
          </cell>
          <cell r="H719" t="str">
            <v>盒</v>
          </cell>
          <cell r="I719" t="str">
            <v>正大天晴药业集团股份有限公司</v>
          </cell>
          <cell r="J719" t="str">
            <v>正大天晴药业</v>
          </cell>
        </row>
        <row r="720">
          <cell r="D720">
            <v>150605</v>
          </cell>
          <cell r="E720" t="str">
            <v>天麻头风灵片</v>
          </cell>
          <cell r="F720" t="str">
            <v/>
          </cell>
          <cell r="G720" t="str">
            <v>0.38gx36片(薄膜衣)</v>
          </cell>
          <cell r="H720" t="str">
            <v>盒</v>
          </cell>
          <cell r="I720" t="str">
            <v>河南金华隆制药有限公司</v>
          </cell>
          <cell r="J720" t="str">
            <v>河南金华隆</v>
          </cell>
        </row>
        <row r="721">
          <cell r="D721">
            <v>146230</v>
          </cell>
          <cell r="E721" t="str">
            <v>厄贝沙坦氢氯噻嗪分散片</v>
          </cell>
          <cell r="F721" t="str">
            <v/>
          </cell>
          <cell r="G721" t="str">
            <v>150mg:12.5mgx7片</v>
          </cell>
          <cell r="H721" t="str">
            <v>盒</v>
          </cell>
          <cell r="I721" t="str">
            <v>天津怀仁制药有限公司</v>
          </cell>
          <cell r="J721" t="str">
            <v>天津怀仁制药</v>
          </cell>
        </row>
        <row r="722">
          <cell r="D722">
            <v>6726</v>
          </cell>
          <cell r="E722" t="str">
            <v>复方醋酸曲安奈德溶液(安隆)</v>
          </cell>
          <cell r="F722" t="str">
            <v/>
          </cell>
          <cell r="G722" t="str">
            <v>10ml</v>
          </cell>
          <cell r="H722" t="str">
            <v>瓶</v>
          </cell>
          <cell r="I722" t="str">
            <v>广东恒诚制药有限公司(湛江向阳药业有限公司)</v>
          </cell>
          <cell r="J722" t="str">
            <v>广东恒诚制药</v>
          </cell>
        </row>
        <row r="723">
          <cell r="D723">
            <v>3653</v>
          </cell>
          <cell r="E723" t="str">
            <v>银杏叶片(依康宁)</v>
          </cell>
          <cell r="F723" t="str">
            <v>依康宁</v>
          </cell>
          <cell r="G723" t="str">
            <v>9.6mg：2.4mgx12片x2板(薄膜衣)</v>
          </cell>
          <cell r="H723" t="str">
            <v>盒</v>
          </cell>
          <cell r="I723" t="str">
            <v>江苏扬子江药业集团有限公司</v>
          </cell>
          <cell r="J723" t="str">
            <v>扬子江药业集团</v>
          </cell>
        </row>
        <row r="724">
          <cell r="D724">
            <v>194247</v>
          </cell>
          <cell r="E724" t="str">
            <v>盐酸二甲双胍片</v>
          </cell>
          <cell r="F724" t="str">
            <v/>
          </cell>
          <cell r="G724" t="str">
            <v>0.85gx20片</v>
          </cell>
          <cell r="H724" t="str">
            <v>盒</v>
          </cell>
          <cell r="I724" t="str">
            <v>石药集团欧意药业有限公司(原:石家庄欧意药业公司)</v>
          </cell>
          <cell r="J724" t="str">
            <v>石药欧意</v>
          </cell>
        </row>
        <row r="725">
          <cell r="D725">
            <v>15105</v>
          </cell>
          <cell r="E725" t="str">
            <v>阿魏酸哌嗪片(保肾康片)</v>
          </cell>
          <cell r="F725" t="str">
            <v/>
          </cell>
          <cell r="G725" t="str">
            <v>50mgx50片</v>
          </cell>
          <cell r="H725" t="str">
            <v>瓶</v>
          </cell>
          <cell r="I725" t="str">
            <v>成都亨达药业有限公司</v>
          </cell>
          <cell r="J725" t="str">
            <v>成都亨达</v>
          </cell>
        </row>
        <row r="726">
          <cell r="D726">
            <v>189852</v>
          </cell>
          <cell r="E726" t="str">
            <v>冷敷凝胶</v>
          </cell>
          <cell r="F726" t="str">
            <v>冷敷凝胶（圣幸肛美乐5）</v>
          </cell>
          <cell r="G726" t="str">
            <v>10g</v>
          </cell>
          <cell r="H726" t="str">
            <v>盒</v>
          </cell>
          <cell r="I726" t="str">
            <v>东莞市仁圣堂生物科技有限公司</v>
          </cell>
          <cell r="J726" t="str">
            <v>东莞仁圣堂</v>
          </cell>
        </row>
        <row r="727">
          <cell r="D727">
            <v>27724</v>
          </cell>
          <cell r="E727" t="str">
            <v>生脉饮</v>
          </cell>
          <cell r="F727" t="str">
            <v/>
          </cell>
          <cell r="G727" t="str">
            <v>10mlx10支(党参方)</v>
          </cell>
          <cell r="H727" t="str">
            <v>盒</v>
          </cell>
          <cell r="I727" t="str">
            <v>湖北济安堂药业股份有限公司</v>
          </cell>
          <cell r="J727" t="str">
            <v>湖北济安堂</v>
          </cell>
        </row>
        <row r="728">
          <cell r="D728">
            <v>184555</v>
          </cell>
          <cell r="E728" t="str">
            <v>医用脱脂棉(棉球)</v>
          </cell>
          <cell r="F728" t="str">
            <v/>
          </cell>
          <cell r="G728" t="str">
            <v>25g(0.3g/个)灭菌级</v>
          </cell>
          <cell r="H728" t="str">
            <v>袋</v>
          </cell>
          <cell r="I728" t="str">
            <v>稳健医疗（嘉鱼）有限公司</v>
          </cell>
          <cell r="J728" t="str">
            <v>稳健医疗（嘉鱼）</v>
          </cell>
        </row>
        <row r="729">
          <cell r="D729">
            <v>24032</v>
          </cell>
          <cell r="E729" t="str">
            <v>硫酸氨基葡萄糖胶囊</v>
          </cell>
          <cell r="F729" t="str">
            <v>维固力</v>
          </cell>
          <cell r="G729" t="str">
            <v>250mgx20粒</v>
          </cell>
          <cell r="H729" t="str">
            <v>盒</v>
          </cell>
          <cell r="I729" t="str">
            <v>爱尔兰罗达药厂</v>
          </cell>
          <cell r="J729" t="str">
            <v>爱尔兰罗达</v>
          </cell>
        </row>
        <row r="730">
          <cell r="D730">
            <v>47697</v>
          </cell>
          <cell r="E730" t="str">
            <v>聚维酮碘溶液(艾利克)</v>
          </cell>
          <cell r="F730" t="str">
            <v/>
          </cell>
          <cell r="G730" t="str">
            <v>1%：200ml（用于口腔黏膜）</v>
          </cell>
          <cell r="H730" t="str">
            <v>瓶</v>
          </cell>
          <cell r="I730" t="str">
            <v>成都永安制药有限公司</v>
          </cell>
          <cell r="J730" t="str">
            <v>成都永安</v>
          </cell>
        </row>
        <row r="731">
          <cell r="D731">
            <v>192928</v>
          </cell>
          <cell r="E731" t="str">
            <v>利那洛肽胶囊</v>
          </cell>
          <cell r="F731" t="str">
            <v/>
          </cell>
          <cell r="G731" t="str">
            <v>290ugx7粒</v>
          </cell>
          <cell r="H731" t="str">
            <v>盒</v>
          </cell>
          <cell r="I731" t="str">
            <v>Almac Pharma Services Limited</v>
          </cell>
          <cell r="J731" t="str">
            <v>英国</v>
          </cell>
        </row>
        <row r="732">
          <cell r="D732">
            <v>201815</v>
          </cell>
          <cell r="E732" t="str">
            <v>生理性海水鼻腔喷雾器</v>
          </cell>
          <cell r="F732" t="str">
            <v/>
          </cell>
          <cell r="G732" t="str">
            <v>60ml</v>
          </cell>
          <cell r="H732" t="str">
            <v>瓶</v>
          </cell>
          <cell r="I732" t="str">
            <v>苏州乐泰医疗科技有限公司</v>
          </cell>
          <cell r="J732" t="str">
            <v>苏州乐泰医疗</v>
          </cell>
        </row>
        <row r="733">
          <cell r="D733">
            <v>131155</v>
          </cell>
          <cell r="E733" t="str">
            <v>苯溴马隆胶囊</v>
          </cell>
          <cell r="F733" t="str">
            <v>立加利仙</v>
          </cell>
          <cell r="G733" t="str">
            <v>50mgx10片</v>
          </cell>
          <cell r="H733" t="str">
            <v>盒</v>
          </cell>
          <cell r="I733" t="str">
            <v>昆山龙灯瑞迪制药有限公司</v>
          </cell>
          <cell r="J733" t="str">
            <v>昆山龙灯瑞迪</v>
          </cell>
        </row>
        <row r="734">
          <cell r="D734">
            <v>195598</v>
          </cell>
          <cell r="E734" t="str">
            <v>枸橼酸钾颗粒</v>
          </cell>
          <cell r="F734" t="str">
            <v/>
          </cell>
          <cell r="G734" t="str">
            <v>1.45gx20袋</v>
          </cell>
          <cell r="H734" t="str">
            <v>盒</v>
          </cell>
          <cell r="I734" t="str">
            <v>山东绿叶制药有限公司</v>
          </cell>
          <cell r="J734" t="str">
            <v>山东绿叶</v>
          </cell>
        </row>
        <row r="735">
          <cell r="D735">
            <v>201814</v>
          </cell>
          <cell r="E735" t="str">
            <v>抗过敏凝胶</v>
          </cell>
          <cell r="F735" t="str">
            <v/>
          </cell>
          <cell r="G735" t="str">
            <v>10g</v>
          </cell>
          <cell r="H735" t="str">
            <v>支</v>
          </cell>
          <cell r="I735" t="str">
            <v>苏州乐泰医疗科技有限公司</v>
          </cell>
          <cell r="J735" t="str">
            <v>苏州乐泰医疗</v>
          </cell>
        </row>
        <row r="736">
          <cell r="D736">
            <v>115813</v>
          </cell>
          <cell r="E736" t="str">
            <v>四神丸</v>
          </cell>
          <cell r="F736" t="str">
            <v/>
          </cell>
          <cell r="G736" t="str">
            <v>9gx6袋</v>
          </cell>
          <cell r="H736" t="str">
            <v>盒</v>
          </cell>
          <cell r="I736" t="str">
            <v>山西华康药业股份有限公司</v>
          </cell>
          <cell r="J736" t="str">
            <v>山西华康</v>
          </cell>
        </row>
        <row r="737">
          <cell r="D737">
            <v>170254</v>
          </cell>
          <cell r="E737" t="str">
            <v>医用护理垫（看护垫）</v>
          </cell>
          <cell r="F737" t="str">
            <v/>
          </cell>
          <cell r="G737" t="str">
            <v>10片（80cmx65cm裤型M号）</v>
          </cell>
          <cell r="H737" t="str">
            <v>包</v>
          </cell>
          <cell r="I737" t="str">
            <v>振德医疗用品股份有限公司</v>
          </cell>
          <cell r="J737" t="str">
            <v>振德医疗用品</v>
          </cell>
        </row>
        <row r="738">
          <cell r="D738">
            <v>195867</v>
          </cell>
          <cell r="E738" t="str">
            <v>依奇珠单抗注射液</v>
          </cell>
          <cell r="F738" t="str">
            <v>拓咨</v>
          </cell>
          <cell r="G738" t="str">
            <v>80mg/mL(自动注射器)</v>
          </cell>
          <cell r="H738" t="str">
            <v>盒</v>
          </cell>
          <cell r="I738" t="str">
            <v>美国Eli Lilly and Company</v>
          </cell>
          <cell r="J738" t="str">
            <v>美国</v>
          </cell>
        </row>
        <row r="739">
          <cell r="D739">
            <v>26043</v>
          </cell>
          <cell r="E739" t="str">
            <v>喉症丸</v>
          </cell>
          <cell r="F739" t="str">
            <v/>
          </cell>
          <cell r="G739" t="str">
            <v>60粒x2支</v>
          </cell>
          <cell r="H739" t="str">
            <v>盒</v>
          </cell>
          <cell r="I739" t="str">
            <v>太极集团重庆桐君阁药厂有限公司</v>
          </cell>
          <cell r="J739" t="str">
            <v>桐君阁药厂</v>
          </cell>
        </row>
        <row r="740">
          <cell r="D740">
            <v>187790</v>
          </cell>
          <cell r="E740" t="str">
            <v>珍草堂多爱修护染发霜4.6（雅致葡萄紫）</v>
          </cell>
          <cell r="F740" t="str">
            <v/>
          </cell>
          <cell r="G740" t="str">
            <v>60g+60g+12gx2+2ml</v>
          </cell>
          <cell r="H740" t="str">
            <v>盒</v>
          </cell>
          <cell r="I740" t="str">
            <v>江苏美爱斯化妆品股份有限公司</v>
          </cell>
          <cell r="J740" t="str">
            <v>江苏美爱斯</v>
          </cell>
        </row>
        <row r="741">
          <cell r="D741">
            <v>55174</v>
          </cell>
          <cell r="E741" t="str">
            <v>婴儿健脾散</v>
          </cell>
          <cell r="F741" t="str">
            <v/>
          </cell>
          <cell r="G741" t="str">
            <v>1g×10袋（微粉细粒型）</v>
          </cell>
          <cell r="H741" t="str">
            <v>盒</v>
          </cell>
          <cell r="I741" t="str">
            <v>葵花药业集团(重庆)有限公司</v>
          </cell>
          <cell r="J741" t="str">
            <v>葵花药业(重庆)</v>
          </cell>
        </row>
        <row r="742">
          <cell r="D742">
            <v>152744</v>
          </cell>
          <cell r="E742" t="str">
            <v>一次性使用无菌换药包</v>
          </cell>
          <cell r="F742" t="str">
            <v/>
          </cell>
          <cell r="G742" t="str">
            <v>1套(灭菌型)</v>
          </cell>
          <cell r="H742" t="str">
            <v>套</v>
          </cell>
          <cell r="I742" t="str">
            <v>振德医疗用品股份有限公司</v>
          </cell>
          <cell r="J742" t="str">
            <v>振德医疗用品</v>
          </cell>
        </row>
        <row r="743">
          <cell r="D743">
            <v>3858</v>
          </cell>
          <cell r="E743" t="str">
            <v>和胃整肠丸</v>
          </cell>
          <cell r="F743" t="str">
            <v/>
          </cell>
          <cell r="G743" t="str">
            <v>0.2gx50丸</v>
          </cell>
          <cell r="H743" t="str">
            <v>瓶</v>
          </cell>
          <cell r="I743" t="str">
            <v>泰国李万山药厂(钓鱼商标)两合公司</v>
          </cell>
          <cell r="J743" t="str">
            <v>李万山药厂</v>
          </cell>
        </row>
        <row r="744">
          <cell r="D744">
            <v>2383</v>
          </cell>
          <cell r="E744" t="str">
            <v>偏瘫复原丸</v>
          </cell>
          <cell r="F744" t="str">
            <v/>
          </cell>
          <cell r="G744" t="str">
            <v>9gx10丸</v>
          </cell>
          <cell r="H744" t="str">
            <v>盒</v>
          </cell>
          <cell r="I744" t="str">
            <v>北京同仁堂股份有限公司同仁堂制药厂</v>
          </cell>
          <cell r="J744" t="str">
            <v>同仁堂制药厂</v>
          </cell>
        </row>
        <row r="745">
          <cell r="D745">
            <v>856</v>
          </cell>
          <cell r="E745" t="str">
            <v>复方倍氯米松樟脑乳膏(无极膏)</v>
          </cell>
          <cell r="F745" t="str">
            <v/>
          </cell>
          <cell r="G745" t="str">
            <v>10g</v>
          </cell>
          <cell r="H745" t="str">
            <v>支</v>
          </cell>
          <cell r="I745" t="str">
            <v>漳州无极药业有限公司</v>
          </cell>
          <cell r="J745" t="str">
            <v>漳州无极</v>
          </cell>
        </row>
        <row r="746">
          <cell r="D746">
            <v>53782</v>
          </cell>
          <cell r="E746" t="str">
            <v>盐酸卡替洛尔滴眼液</v>
          </cell>
          <cell r="F746" t="str">
            <v/>
          </cell>
          <cell r="G746" t="str">
            <v>5ml:100mg</v>
          </cell>
          <cell r="H746" t="str">
            <v>瓶</v>
          </cell>
          <cell r="I746" t="str">
            <v>中国大冢制药有限公司</v>
          </cell>
          <cell r="J746" t="str">
            <v>中国大冢制药</v>
          </cell>
        </row>
        <row r="747">
          <cell r="D747">
            <v>155192</v>
          </cell>
          <cell r="E747" t="str">
            <v>丝肽保湿甘油</v>
          </cell>
          <cell r="F747" t="str">
            <v/>
          </cell>
          <cell r="G747" t="str">
            <v>125g</v>
          </cell>
          <cell r="H747" t="str">
            <v>瓶</v>
          </cell>
          <cell r="I747" t="str">
            <v>无锡樱花梦美容制品有限公司</v>
          </cell>
          <cell r="J747" t="str">
            <v>无锡樱花梦美容制品</v>
          </cell>
        </row>
        <row r="748">
          <cell r="D748">
            <v>723</v>
          </cell>
          <cell r="E748" t="str">
            <v>丙戊酰胺片(癫健安片)</v>
          </cell>
          <cell r="F748" t="str">
            <v/>
          </cell>
          <cell r="G748" t="str">
            <v>0.2gx60片(薄膜衣)</v>
          </cell>
          <cell r="H748" t="str">
            <v>瓶</v>
          </cell>
          <cell r="I748" t="str">
            <v>湖南省湘中制药有限公司</v>
          </cell>
          <cell r="J748" t="str">
            <v>湖南湘中</v>
          </cell>
        </row>
        <row r="749">
          <cell r="D749">
            <v>126109</v>
          </cell>
          <cell r="E749" t="str">
            <v>清眩片</v>
          </cell>
          <cell r="F749" t="str">
            <v/>
          </cell>
          <cell r="G749" t="str">
            <v>15片x3板</v>
          </cell>
          <cell r="H749" t="str">
            <v>盒</v>
          </cell>
          <cell r="I749" t="str">
            <v>太极集团四川绵阳制药有限公司</v>
          </cell>
          <cell r="J749" t="str">
            <v>四川绵阳制药</v>
          </cell>
        </row>
        <row r="750">
          <cell r="D750">
            <v>190275</v>
          </cell>
          <cell r="E750" t="str">
            <v>硅凝胶 Dermatix Ultra Gel</v>
          </cell>
          <cell r="F750" t="str">
            <v/>
          </cell>
          <cell r="G750" t="str">
            <v>15g</v>
          </cell>
          <cell r="H750" t="str">
            <v>支</v>
          </cell>
          <cell r="I750" t="str">
            <v>Hanson Medical,Inc</v>
          </cell>
          <cell r="J750" t="str">
            <v>Hanson Medical,Inc</v>
          </cell>
        </row>
        <row r="751">
          <cell r="D751">
            <v>16645</v>
          </cell>
          <cell r="E751" t="str">
            <v>康麦斯蒜油胶囊</v>
          </cell>
          <cell r="F751" t="str">
            <v/>
          </cell>
          <cell r="G751" t="str">
            <v>34.1g(341mgx100粒)</v>
          </cell>
          <cell r="H751" t="str">
            <v>瓶</v>
          </cell>
          <cell r="I751" t="str">
            <v>康龙集团公司(Kang Long Group gorp)</v>
          </cell>
          <cell r="J751" t="str">
            <v>美国康龙(上海康麦斯经销)</v>
          </cell>
        </row>
        <row r="752">
          <cell r="D752">
            <v>178016</v>
          </cell>
          <cell r="E752" t="str">
            <v>少林风湿跌打膏</v>
          </cell>
          <cell r="F752" t="str">
            <v/>
          </cell>
          <cell r="G752" t="str">
            <v>5cmx7cmx16贴</v>
          </cell>
          <cell r="H752" t="str">
            <v>盒</v>
          </cell>
          <cell r="I752" t="str">
            <v>吉林万通药业集团郑州万通复升药业股份有限公司</v>
          </cell>
          <cell r="J752" t="str">
            <v>吉林万通药业集团郑州万通复升药业</v>
          </cell>
        </row>
        <row r="753">
          <cell r="D753">
            <v>198039</v>
          </cell>
          <cell r="E753" t="str">
            <v>天麻头痛片</v>
          </cell>
          <cell r="F753" t="str">
            <v/>
          </cell>
          <cell r="G753" t="str">
            <v>0.31gx28片（薄膜衣）</v>
          </cell>
          <cell r="H753" t="str">
            <v>盒</v>
          </cell>
          <cell r="I753" t="str">
            <v>大连天山药业有限公司</v>
          </cell>
          <cell r="J753" t="str">
            <v>大连山药业</v>
          </cell>
        </row>
        <row r="754">
          <cell r="D754">
            <v>47459</v>
          </cell>
          <cell r="E754" t="str">
            <v>妮维雅防晒隔离润肤露SPF30</v>
          </cell>
          <cell r="F754" t="str">
            <v/>
          </cell>
          <cell r="G754" t="str">
            <v>75ml</v>
          </cell>
          <cell r="H754" t="str">
            <v>支</v>
          </cell>
          <cell r="I754" t="str">
            <v>妮维雅(上海)有限公司</v>
          </cell>
          <cell r="J754" t="str">
            <v>上海妮维雅</v>
          </cell>
        </row>
        <row r="755">
          <cell r="D755">
            <v>129719</v>
          </cell>
          <cell r="E755" t="str">
            <v>冰王脚爽净喷剂</v>
          </cell>
          <cell r="F755" t="str">
            <v/>
          </cell>
          <cell r="G755" t="str">
            <v>65ml</v>
          </cell>
          <cell r="H755" t="str">
            <v>瓶</v>
          </cell>
          <cell r="I755" t="str">
            <v>平舆冰王生物工程有限公司</v>
          </cell>
          <cell r="J755" t="str">
            <v>平舆冰王</v>
          </cell>
        </row>
        <row r="756">
          <cell r="D756">
            <v>136602</v>
          </cell>
          <cell r="E756" t="str">
            <v>恩替卡韦分散片</v>
          </cell>
          <cell r="F756" t="str">
            <v/>
          </cell>
          <cell r="G756" t="str">
            <v>0.5mgx7片</v>
          </cell>
          <cell r="H756" t="str">
            <v>盒</v>
          </cell>
          <cell r="I756" t="str">
            <v>湖南千金协力药业有限公司（原湖南协力）</v>
          </cell>
          <cell r="J756" t="str">
            <v>湖南千金协力</v>
          </cell>
        </row>
        <row r="757">
          <cell r="D757">
            <v>3241</v>
          </cell>
          <cell r="E757" t="str">
            <v>藿香正气水</v>
          </cell>
          <cell r="F757" t="str">
            <v/>
          </cell>
          <cell r="G757" t="str">
            <v>10mlx10支</v>
          </cell>
          <cell r="H757" t="str">
            <v>盒</v>
          </cell>
          <cell r="I757" t="str">
            <v>四川依科制药有限公司</v>
          </cell>
          <cell r="J757" t="str">
            <v>四川依科制药（原四川蜀中制药）</v>
          </cell>
        </row>
        <row r="758">
          <cell r="D758">
            <v>188531</v>
          </cell>
          <cell r="E758" t="str">
            <v>B族维生素泡腾片（汤臣倍健)</v>
          </cell>
          <cell r="F758" t="str">
            <v/>
          </cell>
          <cell r="G758" t="str">
            <v>72g(4.0gx18片)</v>
          </cell>
          <cell r="H758" t="str">
            <v>瓶</v>
          </cell>
          <cell r="I758" t="str">
            <v>汤臣倍健股份有限公司</v>
          </cell>
          <cell r="J758" t="str">
            <v>汤臣倍健</v>
          </cell>
        </row>
        <row r="759">
          <cell r="D759">
            <v>198102</v>
          </cell>
          <cell r="E759" t="str">
            <v>汤臣倍健水飞蓟葛根丹参片</v>
          </cell>
          <cell r="F759" t="str">
            <v/>
          </cell>
          <cell r="G759" t="str">
            <v>122.4g(1.02gx120片)</v>
          </cell>
          <cell r="H759" t="str">
            <v>瓶</v>
          </cell>
          <cell r="I759" t="str">
            <v>汤臣倍健股份有限公司</v>
          </cell>
          <cell r="J759" t="str">
            <v>汤臣倍健</v>
          </cell>
        </row>
        <row r="760">
          <cell r="D760">
            <v>202472</v>
          </cell>
          <cell r="E760" t="str">
            <v>丁二磺酸腺苷蛋氨酸肠溶片</v>
          </cell>
          <cell r="F760" t="str">
            <v/>
          </cell>
          <cell r="G760" t="str">
            <v>0.5gx10片</v>
          </cell>
          <cell r="H760" t="str">
            <v>盒</v>
          </cell>
          <cell r="I760" t="str">
            <v>海正辉瑞制药有限公司（原浙江海正药业股份有限公司）</v>
          </cell>
          <cell r="J760" t="str">
            <v>浙江海正药业</v>
          </cell>
        </row>
        <row r="761">
          <cell r="D761">
            <v>193877</v>
          </cell>
          <cell r="E761" t="str">
            <v>草酸艾司西酞普兰片</v>
          </cell>
          <cell r="F761" t="str">
            <v/>
          </cell>
          <cell r="G761" t="str">
            <v>10mgx7片</v>
          </cell>
          <cell r="H761" t="str">
            <v>盒</v>
          </cell>
          <cell r="I761" t="str">
            <v>H.Lundbeck A/S</v>
          </cell>
          <cell r="J761" t="str">
            <v>丹麦</v>
          </cell>
        </row>
        <row r="762">
          <cell r="D762">
            <v>2114</v>
          </cell>
          <cell r="E762" t="str">
            <v>金胆片</v>
          </cell>
          <cell r="F762" t="str">
            <v/>
          </cell>
          <cell r="G762" t="str">
            <v>100片(糖衣)</v>
          </cell>
          <cell r="H762" t="str">
            <v>瓶</v>
          </cell>
          <cell r="I762" t="str">
            <v>江苏七0七天然制药有限公司</v>
          </cell>
          <cell r="J762" t="str">
            <v>江苏七0七</v>
          </cell>
        </row>
        <row r="763">
          <cell r="D763">
            <v>201138</v>
          </cell>
          <cell r="E763" t="str">
            <v>曲安奈德新霉素贴膏</v>
          </cell>
          <cell r="F763" t="str">
            <v/>
          </cell>
          <cell r="G763" t="str">
            <v>4cmx6cmx4贴</v>
          </cell>
          <cell r="H763" t="str">
            <v>盒</v>
          </cell>
          <cell r="I763" t="str">
            <v>广东恒健制药有限公司(原:江门市恒健药业有限公司)</v>
          </cell>
          <cell r="J763" t="str">
            <v>广东恒健</v>
          </cell>
        </row>
        <row r="764">
          <cell r="D764">
            <v>168730</v>
          </cell>
          <cell r="E764" t="str">
            <v>越橘叶黄素酯β-胡萝卜素软胶囊</v>
          </cell>
          <cell r="F764" t="str">
            <v/>
          </cell>
          <cell r="G764" t="str">
            <v>22.5g（0.5gx45粒）</v>
          </cell>
          <cell r="H764" t="str">
            <v>盒</v>
          </cell>
          <cell r="I764" t="str">
            <v>汤臣倍健股份有限公司</v>
          </cell>
          <cell r="J764" t="str">
            <v>汤臣倍健股份</v>
          </cell>
        </row>
        <row r="765">
          <cell r="D765">
            <v>23217</v>
          </cell>
          <cell r="E765" t="str">
            <v>生脉饮</v>
          </cell>
          <cell r="F765" t="str">
            <v/>
          </cell>
          <cell r="G765" t="str">
            <v>10mlx10支(党参方)</v>
          </cell>
          <cell r="H765" t="str">
            <v>盒</v>
          </cell>
          <cell r="I765" t="str">
            <v>四川泰华堂制药有限公司</v>
          </cell>
          <cell r="J765" t="str">
            <v>四川泰华堂</v>
          </cell>
        </row>
        <row r="766">
          <cell r="D766">
            <v>129893</v>
          </cell>
          <cell r="E766" t="str">
            <v>伏格列波糖片</v>
          </cell>
          <cell r="F766" t="str">
            <v/>
          </cell>
          <cell r="G766" t="str">
            <v>0.2mgx30片</v>
          </cell>
          <cell r="H766" t="str">
            <v>盒</v>
          </cell>
          <cell r="I766" t="str">
            <v>苏州中化药品工业有限公司</v>
          </cell>
          <cell r="J766" t="str">
            <v>苏州中化药业</v>
          </cell>
        </row>
        <row r="767">
          <cell r="D767">
            <v>36219</v>
          </cell>
          <cell r="E767" t="str">
            <v>白癜风胶囊</v>
          </cell>
          <cell r="F767" t="str">
            <v/>
          </cell>
          <cell r="G767" t="str">
            <v>0.45gx48粒</v>
          </cell>
          <cell r="H767" t="str">
            <v>瓶</v>
          </cell>
          <cell r="I767" t="str">
            <v>哈尔滨大洋制药股份有限公司</v>
          </cell>
          <cell r="J767" t="str">
            <v>哈尔滨大洋</v>
          </cell>
        </row>
        <row r="768">
          <cell r="D768">
            <v>135781</v>
          </cell>
          <cell r="E768" t="str">
            <v>扶正化瘀胶囊</v>
          </cell>
          <cell r="F768" t="str">
            <v/>
          </cell>
          <cell r="G768" t="str">
            <v>0.3gx60粒</v>
          </cell>
          <cell r="H768" t="str">
            <v>盒</v>
          </cell>
          <cell r="I768" t="str">
            <v/>
          </cell>
          <cell r="J768" t="str">
            <v>上海黄海</v>
          </cell>
        </row>
        <row r="769">
          <cell r="D769">
            <v>46844</v>
          </cell>
          <cell r="E769" t="str">
            <v>健儿消食口服液</v>
          </cell>
          <cell r="F769" t="str">
            <v/>
          </cell>
          <cell r="G769" t="str">
            <v>10mlx6支</v>
          </cell>
          <cell r="H769" t="str">
            <v>盒</v>
          </cell>
          <cell r="I769" t="str">
            <v>葵花药业集团(重庆)有限公司</v>
          </cell>
          <cell r="J769" t="str">
            <v>葵花药业(重庆)</v>
          </cell>
        </row>
        <row r="770">
          <cell r="D770">
            <v>90792</v>
          </cell>
          <cell r="E770" t="str">
            <v>灵方皮舒克消毒凝胶</v>
          </cell>
          <cell r="F770" t="str">
            <v/>
          </cell>
          <cell r="G770" t="str">
            <v>10g</v>
          </cell>
          <cell r="H770" t="str">
            <v>支</v>
          </cell>
          <cell r="I770" t="str">
            <v>重庆灵方生物技术有限公司</v>
          </cell>
          <cell r="J770" t="str">
            <v>重庆灵方</v>
          </cell>
        </row>
        <row r="771">
          <cell r="D771">
            <v>200848</v>
          </cell>
          <cell r="E771" t="str">
            <v>盐酸曲唑酮片</v>
          </cell>
          <cell r="F771" t="str">
            <v>美时玉</v>
          </cell>
          <cell r="G771" t="str">
            <v>50mgx30片</v>
          </cell>
          <cell r="H771" t="str">
            <v>盒</v>
          </cell>
          <cell r="I771" t="str">
            <v>重庆海默尼制药有限公司（重庆华昶制药有限公司）</v>
          </cell>
          <cell r="J771" t="str">
            <v>台湾美时化学制药南投厂</v>
          </cell>
        </row>
        <row r="772">
          <cell r="D772">
            <v>187174</v>
          </cell>
          <cell r="E772" t="str">
            <v>利宏牌钙铁锌硒软糖（袋装）</v>
          </cell>
          <cell r="F772" t="str">
            <v/>
          </cell>
          <cell r="G772" t="str">
            <v>60g(3gx20粒)</v>
          </cell>
          <cell r="H772" t="str">
            <v>袋</v>
          </cell>
          <cell r="I772" t="str">
            <v>广州市益体健生物工程有限公司 </v>
          </cell>
          <cell r="J772" t="str">
            <v>广州市益体健</v>
          </cell>
        </row>
        <row r="773">
          <cell r="D773">
            <v>44942</v>
          </cell>
          <cell r="E773" t="str">
            <v>吲达帕胺缓释片(纳催离)</v>
          </cell>
          <cell r="F773" t="str">
            <v/>
          </cell>
          <cell r="G773" t="str">
            <v>1.5mgx30片</v>
          </cell>
          <cell r="H773" t="str">
            <v>盒</v>
          </cell>
          <cell r="I773" t="str">
            <v>施维雅(天津)制药有限公司</v>
          </cell>
          <cell r="J773" t="str">
            <v>天津施维雅</v>
          </cell>
        </row>
        <row r="774">
          <cell r="D774">
            <v>203494</v>
          </cell>
          <cell r="E774" t="str">
            <v>颈部固定器</v>
          </cell>
          <cell r="F774" t="str">
            <v/>
          </cell>
          <cell r="G774" t="str">
            <v>OH-005 L/XL</v>
          </cell>
          <cell r="H774" t="str">
            <v>盒</v>
          </cell>
          <cell r="I774" t="str">
            <v>浙江瑞瀚医疗器材制造有限公司</v>
          </cell>
          <cell r="J774" t="str">
            <v>浙江瑞瀚</v>
          </cell>
        </row>
        <row r="775">
          <cell r="D775">
            <v>199269</v>
          </cell>
          <cell r="E775" t="str">
            <v>无上艾消毒粉（艾熏条银盒）</v>
          </cell>
          <cell r="F775" t="str">
            <v/>
          </cell>
          <cell r="G775" t="str">
            <v>20gx10条</v>
          </cell>
          <cell r="H775" t="str">
            <v>盒</v>
          </cell>
          <cell r="I775" t="str">
            <v>大艾实业有限公司</v>
          </cell>
          <cell r="J775" t="str">
            <v>洛阳大艾实业</v>
          </cell>
        </row>
        <row r="776">
          <cell r="D776">
            <v>134171</v>
          </cell>
          <cell r="E776" t="str">
            <v>左旋肉碱茶多酚荷叶片</v>
          </cell>
          <cell r="F776" t="str">
            <v/>
          </cell>
          <cell r="G776" t="str">
            <v>73.2g(1220mgx60片)</v>
          </cell>
          <cell r="H776" t="str">
            <v>瓶</v>
          </cell>
          <cell r="I776" t="str">
            <v>汤臣倍健股份有限公司</v>
          </cell>
          <cell r="J776" t="str">
            <v>珠海市汤臣倍健</v>
          </cell>
        </row>
        <row r="777">
          <cell r="D777">
            <v>171181</v>
          </cell>
          <cell r="E777" t="str">
            <v>非诺贝特胶囊(Ⅱ)</v>
          </cell>
          <cell r="F777" t="str">
            <v/>
          </cell>
          <cell r="G777" t="str">
            <v>0.1gx16粒</v>
          </cell>
          <cell r="H777" t="str">
            <v>盒</v>
          </cell>
          <cell r="I777" t="str">
            <v>广东华南药业集团有限公司</v>
          </cell>
          <cell r="J777" t="str">
            <v>广东众生药业</v>
          </cell>
        </row>
        <row r="778">
          <cell r="D778">
            <v>188563</v>
          </cell>
          <cell r="E778" t="str">
            <v>米诺地尔搽剂</v>
          </cell>
          <cell r="F778" t="str">
            <v/>
          </cell>
          <cell r="G778" t="str">
            <v>60ml:3g</v>
          </cell>
          <cell r="H778" t="str">
            <v>盒</v>
          </cell>
          <cell r="I778" t="str">
            <v>山西安特生物制药股份有限公司</v>
          </cell>
          <cell r="J778" t="str">
            <v>山西振东安特</v>
          </cell>
        </row>
        <row r="779">
          <cell r="D779">
            <v>59432</v>
          </cell>
          <cell r="E779" t="str">
            <v>甘桔冰梅片</v>
          </cell>
          <cell r="F779" t="str">
            <v/>
          </cell>
          <cell r="G779" t="str">
            <v>0.2gx12片x2板(糖衣)</v>
          </cell>
          <cell r="H779" t="str">
            <v>盒</v>
          </cell>
          <cell r="I779" t="str">
            <v>重庆华森制药有限公司</v>
          </cell>
          <cell r="J779" t="str">
            <v>重庆华森制药</v>
          </cell>
        </row>
        <row r="780">
          <cell r="D780">
            <v>147309</v>
          </cell>
          <cell r="E780" t="str">
            <v>西瓜霜喉口宝含片</v>
          </cell>
          <cell r="F780" t="str">
            <v/>
          </cell>
          <cell r="G780" t="str">
            <v>话梅味28.8g（8袋x2片）</v>
          </cell>
          <cell r="H780" t="str">
            <v>盒</v>
          </cell>
          <cell r="I780" t="str">
            <v>桂林三金大健康产业有限公司</v>
          </cell>
          <cell r="J780" t="str">
            <v>桂林三金大健康</v>
          </cell>
        </row>
        <row r="781">
          <cell r="D781">
            <v>101185</v>
          </cell>
          <cell r="E781" t="str">
            <v>化痰平喘片</v>
          </cell>
          <cell r="F781" t="str">
            <v/>
          </cell>
          <cell r="G781" t="str">
            <v>0.4gx36片</v>
          </cell>
          <cell r="H781" t="str">
            <v>盒</v>
          </cell>
          <cell r="I781" t="str">
            <v>吉林万通药业有限公司</v>
          </cell>
          <cell r="J781" t="str">
            <v>吉林万通</v>
          </cell>
        </row>
        <row r="782">
          <cell r="D782">
            <v>92637</v>
          </cell>
          <cell r="E782" t="str">
            <v>复方鱼腥草合剂</v>
          </cell>
          <cell r="F782" t="str">
            <v/>
          </cell>
          <cell r="G782" t="str">
            <v>10mlx10支</v>
          </cell>
          <cell r="H782" t="str">
            <v>盒</v>
          </cell>
          <cell r="I782" t="str">
            <v>浙江惠松制药有限公司</v>
          </cell>
          <cell r="J782" t="str">
            <v>浙江惠松</v>
          </cell>
        </row>
        <row r="783">
          <cell r="D783">
            <v>187925</v>
          </cell>
          <cell r="E783" t="str">
            <v>盐酸氨溴索口服溶液
</v>
          </cell>
          <cell r="F783" t="str">
            <v/>
          </cell>
          <cell r="G783" t="str">
            <v>2.5mlx12支</v>
          </cell>
          <cell r="H783" t="str">
            <v>盒</v>
          </cell>
          <cell r="I783" t="str">
            <v>葵花药业集团(冀州)有限公司（原河北得菲尔）</v>
          </cell>
          <cell r="J783" t="str">
            <v>葵花药业集团(冀州）</v>
          </cell>
        </row>
        <row r="784">
          <cell r="D784">
            <v>9863</v>
          </cell>
          <cell r="E784" t="str">
            <v>跌打丸</v>
          </cell>
          <cell r="F784" t="str">
            <v/>
          </cell>
          <cell r="G784" t="str">
            <v>3gx6丸</v>
          </cell>
          <cell r="H784" t="str">
            <v>盒</v>
          </cell>
          <cell r="I784" t="str">
            <v>北京同仁堂科技发展股份有限公司制药厂</v>
          </cell>
          <cell r="J784" t="str">
            <v>同仁堂股份</v>
          </cell>
        </row>
        <row r="785">
          <cell r="D785">
            <v>155186</v>
          </cell>
          <cell r="E785" t="str">
            <v>劲能男士水润护唇膏</v>
          </cell>
          <cell r="F785" t="str">
            <v/>
          </cell>
          <cell r="G785" t="str">
            <v>4.5g</v>
          </cell>
          <cell r="H785" t="str">
            <v>支</v>
          </cell>
          <cell r="I785" t="str">
            <v>汕头市莲娜姬护肤品有限公司</v>
          </cell>
          <cell r="J785" t="str">
            <v>汕头市莲娜姬护肤品</v>
          </cell>
        </row>
        <row r="786">
          <cell r="D786">
            <v>54176</v>
          </cell>
          <cell r="E786" t="str">
            <v>清火胶囊</v>
          </cell>
          <cell r="F786" t="str">
            <v/>
          </cell>
          <cell r="G786" t="str">
            <v>0.5gx12粒x2板</v>
          </cell>
          <cell r="H786" t="str">
            <v>盒</v>
          </cell>
          <cell r="I786" t="str">
            <v>江西药都仁和制药有限公司</v>
          </cell>
          <cell r="J786" t="str">
            <v>江西药都仁和</v>
          </cell>
        </row>
        <row r="787">
          <cell r="D787">
            <v>196160</v>
          </cell>
          <cell r="E787" t="str">
            <v>本维莫德乳膏</v>
          </cell>
          <cell r="F787" t="str">
            <v>欣比克</v>
          </cell>
          <cell r="G787" t="str">
            <v>10g:0.1g(1%)</v>
          </cell>
          <cell r="H787" t="str">
            <v>支</v>
          </cell>
          <cell r="I787" t="str">
            <v>广东中昊药业有限公司</v>
          </cell>
          <cell r="J787" t="str">
            <v>广东中昊药业</v>
          </cell>
        </row>
        <row r="788">
          <cell r="D788">
            <v>97710</v>
          </cell>
          <cell r="E788" t="str">
            <v>医用脱脂棉(棉球)</v>
          </cell>
          <cell r="F788" t="str">
            <v/>
          </cell>
          <cell r="G788" t="str">
            <v>100g(0.8g/个)灭菌级</v>
          </cell>
          <cell r="H788" t="str">
            <v>袋</v>
          </cell>
          <cell r="I788" t="str">
            <v>稳健医疗用品股份有限公司(稳健实业(深圳)有限公司)</v>
          </cell>
          <cell r="J788" t="str">
            <v>稳健实业(深圳)</v>
          </cell>
        </row>
        <row r="789">
          <cell r="D789">
            <v>39249</v>
          </cell>
          <cell r="E789" t="str">
            <v>穿龙骨刺片</v>
          </cell>
          <cell r="F789" t="str">
            <v/>
          </cell>
          <cell r="G789" t="str">
            <v>0.5gx72片(薄膜衣)</v>
          </cell>
          <cell r="H789" t="str">
            <v>瓶</v>
          </cell>
          <cell r="I789" t="str">
            <v>太极集团重庆桐君阁药厂有限公司</v>
          </cell>
          <cell r="J789" t="str">
            <v>桐君阁药厂</v>
          </cell>
        </row>
        <row r="790">
          <cell r="D790">
            <v>90347</v>
          </cell>
          <cell r="E790" t="str">
            <v>格列齐特片</v>
          </cell>
          <cell r="F790" t="str">
            <v/>
          </cell>
          <cell r="G790" t="str">
            <v>80mgx60片</v>
          </cell>
          <cell r="H790" t="str">
            <v>盒</v>
          </cell>
          <cell r="I790" t="str">
            <v>深圳海王药业有限公司</v>
          </cell>
          <cell r="J790" t="str">
            <v>深圳海王药业</v>
          </cell>
        </row>
        <row r="791">
          <cell r="D791">
            <v>48482</v>
          </cell>
          <cell r="E791" t="str">
            <v>马来酸氨氯地平片</v>
          </cell>
          <cell r="F791" t="str">
            <v/>
          </cell>
          <cell r="G791" t="str">
            <v>5mgx7片x2板</v>
          </cell>
          <cell r="H791" t="str">
            <v>盒</v>
          </cell>
          <cell r="I791" t="str">
            <v>四川巴中普瑞制药有限公司</v>
          </cell>
          <cell r="J791" t="str">
            <v>四川巴中普瑞</v>
          </cell>
        </row>
        <row r="792">
          <cell r="D792">
            <v>142277</v>
          </cell>
          <cell r="E792" t="str">
            <v>门冬胰岛素50注射液</v>
          </cell>
          <cell r="F792" t="str">
            <v>诺和锐50 笔芯</v>
          </cell>
          <cell r="G792" t="str">
            <v>3ml:300单位（笔芯）</v>
          </cell>
          <cell r="H792" t="str">
            <v>支</v>
          </cell>
          <cell r="I792" t="str">
            <v>(丹麦)Novo Nordisk A/S</v>
          </cell>
          <cell r="J792" t="str">
            <v>NovoNordiskA/S丹麦诺和诺德</v>
          </cell>
        </row>
        <row r="793">
          <cell r="D793">
            <v>52429</v>
          </cell>
          <cell r="E793" t="str">
            <v>汤臣倍健角鲨烯软胶囊</v>
          </cell>
          <cell r="F793" t="str">
            <v/>
          </cell>
          <cell r="G793" t="str">
            <v>500mgx100粒</v>
          </cell>
          <cell r="H793" t="str">
            <v>瓶</v>
          </cell>
          <cell r="I793" t="str">
            <v>广州市佰健生物工程有限公司</v>
          </cell>
          <cell r="J793" t="str">
            <v>广州佰健(广东汤臣倍健)</v>
          </cell>
        </row>
        <row r="794">
          <cell r="D794">
            <v>39508</v>
          </cell>
          <cell r="E794" t="str">
            <v>盐酸吡格列酮胶囊(贝唐宁)</v>
          </cell>
          <cell r="F794" t="str">
            <v/>
          </cell>
          <cell r="G794" t="str">
            <v>30mgx7粒</v>
          </cell>
          <cell r="H794" t="str">
            <v>盒</v>
          </cell>
          <cell r="I794" t="str">
            <v>四川绿叶制药股份有限公司（原四川绿叶宝光药业股份有限公司）</v>
          </cell>
          <cell r="J794" t="str">
            <v>四川宝光</v>
          </cell>
        </row>
        <row r="795">
          <cell r="D795">
            <v>203519</v>
          </cell>
          <cell r="E795" t="str">
            <v>医用固定带</v>
          </cell>
          <cell r="F795" t="str">
            <v/>
          </cell>
          <cell r="G795" t="str">
            <v>腰椎型(CR-101) L</v>
          </cell>
          <cell r="H795" t="str">
            <v>盒</v>
          </cell>
          <cell r="I795" t="str">
            <v>杭州莱莎生物科技有限公司</v>
          </cell>
          <cell r="J795" t="str">
            <v>杭州莱莎</v>
          </cell>
        </row>
        <row r="796">
          <cell r="D796">
            <v>188702</v>
          </cell>
          <cell r="E796" t="str">
            <v>皮肤屏障伤口护理膏体敷料</v>
          </cell>
          <cell r="F796" t="str">
            <v/>
          </cell>
          <cell r="G796" t="str">
            <v>50g</v>
          </cell>
          <cell r="H796" t="str">
            <v>盒</v>
          </cell>
          <cell r="I796" t="str">
            <v>海南希睿达生物技术有限公司</v>
          </cell>
          <cell r="J796" t="str">
            <v>海南希睿达</v>
          </cell>
        </row>
        <row r="797">
          <cell r="D797">
            <v>139658</v>
          </cell>
          <cell r="E797" t="str">
            <v>远红外贴</v>
          </cell>
          <cell r="F797" t="str">
            <v/>
          </cell>
          <cell r="G797" t="str">
            <v>风湿疼痛型 100mm x130mm x2贴</v>
          </cell>
          <cell r="H797" t="str">
            <v>盒</v>
          </cell>
          <cell r="I797" t="str">
            <v>云南贝洋生物科技有限公司</v>
          </cell>
          <cell r="J797" t="str">
            <v>云南贝洋生物</v>
          </cell>
        </row>
        <row r="798">
          <cell r="D798">
            <v>51566</v>
          </cell>
          <cell r="E798" t="str">
            <v>消咳喘胶囊</v>
          </cell>
          <cell r="F798" t="str">
            <v/>
          </cell>
          <cell r="G798" t="str">
            <v>0.35gx36粒</v>
          </cell>
          <cell r="H798" t="str">
            <v>盒</v>
          </cell>
          <cell r="I798" t="str">
            <v>成都永康制药有限公司</v>
          </cell>
          <cell r="J798" t="str">
            <v>成都永康制药</v>
          </cell>
        </row>
        <row r="799">
          <cell r="D799">
            <v>130438</v>
          </cell>
          <cell r="E799" t="str">
            <v>麝香壮骨膏</v>
          </cell>
          <cell r="F799" t="str">
            <v/>
          </cell>
          <cell r="G799" t="str">
            <v>7cmx10cmx5贴x2袋</v>
          </cell>
          <cell r="H799" t="str">
            <v>盒</v>
          </cell>
          <cell r="I799" t="str">
            <v>河南羚锐制药股份有限公司</v>
          </cell>
          <cell r="J799" t="str">
            <v>河南羚锐</v>
          </cell>
        </row>
        <row r="800">
          <cell r="D800">
            <v>16187</v>
          </cell>
          <cell r="E800" t="str">
            <v>盐酸帕罗西汀片</v>
          </cell>
          <cell r="F800" t="str">
            <v>赛乐特</v>
          </cell>
          <cell r="G800" t="str">
            <v>20mgx10片</v>
          </cell>
          <cell r="H800" t="str">
            <v>盒</v>
          </cell>
          <cell r="I800" t="str">
            <v>中美天津史克制药有限公司</v>
          </cell>
          <cell r="J800" t="str">
            <v>天津史克</v>
          </cell>
        </row>
        <row r="801">
          <cell r="D801">
            <v>169668</v>
          </cell>
          <cell r="E801" t="str">
            <v>维生素AD滴剂</v>
          </cell>
          <cell r="F801" t="str">
            <v/>
          </cell>
          <cell r="G801" t="str">
            <v>1800单位：600单位×10粒×6板</v>
          </cell>
          <cell r="H801" t="str">
            <v>盒</v>
          </cell>
          <cell r="I801" t="str">
            <v>上海东海制药股份有限公司（原上海东海制药股份有限公司东海制药厂）</v>
          </cell>
          <cell r="J801" t="str">
            <v>上海东海制药</v>
          </cell>
        </row>
        <row r="802">
          <cell r="D802">
            <v>187804</v>
          </cell>
          <cell r="E802" t="str">
            <v>盐酸二甲双胍缓释片</v>
          </cell>
          <cell r="F802" t="str">
            <v>泰白</v>
          </cell>
          <cell r="G802" t="str">
            <v>0.5gx60片</v>
          </cell>
          <cell r="H802" t="str">
            <v>瓶</v>
          </cell>
          <cell r="I802" t="str">
            <v>正大天晴药业集团股份有限公司</v>
          </cell>
          <cell r="J802" t="str">
            <v>江苏正大天晴</v>
          </cell>
        </row>
        <row r="803">
          <cell r="D803">
            <v>110208</v>
          </cell>
          <cell r="E803" t="str">
            <v>碳酸钙维D3元素片(4)(金钙尔奇D)</v>
          </cell>
          <cell r="F803" t="str">
            <v/>
          </cell>
          <cell r="G803" t="str">
            <v>600mgx30片</v>
          </cell>
          <cell r="H803" t="str">
            <v>瓶</v>
          </cell>
          <cell r="I803" t="str">
            <v>惠氏制药有限公司</v>
          </cell>
          <cell r="J803" t="str">
            <v>惠氏制药</v>
          </cell>
        </row>
        <row r="804">
          <cell r="D804">
            <v>64747</v>
          </cell>
          <cell r="E804" t="str">
            <v>银翘解毒丸</v>
          </cell>
          <cell r="F804" t="str">
            <v/>
          </cell>
          <cell r="G804" t="str">
            <v>32丸x4板(浓缩丸)</v>
          </cell>
          <cell r="H804" t="str">
            <v>盒</v>
          </cell>
          <cell r="I804" t="str">
            <v>太极集团重庆中药二厂</v>
          </cell>
          <cell r="J804" t="str">
            <v>重庆中药二厂</v>
          </cell>
        </row>
        <row r="805">
          <cell r="D805">
            <v>49942</v>
          </cell>
          <cell r="E805" t="str">
            <v>天王补心丸</v>
          </cell>
          <cell r="F805" t="str">
            <v/>
          </cell>
          <cell r="G805" t="str">
            <v>6gx10袋</v>
          </cell>
          <cell r="H805" t="str">
            <v>盒</v>
          </cell>
          <cell r="I805" t="str">
            <v>太极集团重庆桐君阁药厂有限公司</v>
          </cell>
          <cell r="J805" t="str">
            <v>桐君阁药厂</v>
          </cell>
        </row>
        <row r="806">
          <cell r="D806">
            <v>158211</v>
          </cell>
          <cell r="E806" t="str">
            <v>橘红丸</v>
          </cell>
          <cell r="F806" t="str">
            <v/>
          </cell>
          <cell r="G806" t="str">
            <v>3gx8袋(浓缩丸)</v>
          </cell>
          <cell r="H806" t="str">
            <v>盒</v>
          </cell>
          <cell r="I806" t="str">
            <v>太极集团重庆中药二厂</v>
          </cell>
          <cell r="J806" t="str">
            <v>重庆中药二厂</v>
          </cell>
        </row>
        <row r="807">
          <cell r="D807">
            <v>135789</v>
          </cell>
          <cell r="E807" t="str">
            <v>阿仑膦酸钠片</v>
          </cell>
          <cell r="F807" t="str">
            <v/>
          </cell>
          <cell r="G807" t="str">
            <v>10mg*7片</v>
          </cell>
          <cell r="H807" t="str">
            <v>盒</v>
          </cell>
          <cell r="I807" t="str">
            <v>扬子江药业集团上海海尼药业有限公司</v>
          </cell>
          <cell r="J807" t="str">
            <v>扬子江药业集团上海海尼药业有限公司</v>
          </cell>
        </row>
        <row r="808">
          <cell r="D808">
            <v>151531</v>
          </cell>
          <cell r="E808" t="str">
            <v>康复新液</v>
          </cell>
          <cell r="F808" t="str">
            <v/>
          </cell>
          <cell r="G808" t="str">
            <v>50mlx2瓶</v>
          </cell>
          <cell r="H808" t="str">
            <v>盒</v>
          </cell>
          <cell r="I808" t="str">
            <v>内蒙古京新药业有限公司(原：内蒙古德默富方泰)</v>
          </cell>
          <cell r="J808" t="str">
            <v>内蒙古京新</v>
          </cell>
        </row>
        <row r="809">
          <cell r="D809">
            <v>166997</v>
          </cell>
          <cell r="E809" t="str">
            <v>灸热贴</v>
          </cell>
          <cell r="F809" t="str">
            <v/>
          </cell>
          <cell r="G809" t="str">
            <v>HC-D风湿贴x2贴</v>
          </cell>
          <cell r="H809" t="str">
            <v>盒</v>
          </cell>
          <cell r="I809" t="str">
            <v>济南汉磁生物科技有限公司</v>
          </cell>
          <cell r="J809" t="str">
            <v>济南汉磁</v>
          </cell>
        </row>
        <row r="810">
          <cell r="D810">
            <v>9959</v>
          </cell>
          <cell r="E810" t="str">
            <v>白葡奈氏菌片</v>
          </cell>
          <cell r="F810" t="str">
            <v/>
          </cell>
          <cell r="G810" t="str">
            <v>0.3mgx80片</v>
          </cell>
          <cell r="H810" t="str">
            <v>盒</v>
          </cell>
          <cell r="I810" t="str">
            <v>齐鲁制药有限公司</v>
          </cell>
          <cell r="J810" t="str">
            <v>齐鲁制药</v>
          </cell>
        </row>
        <row r="811">
          <cell r="D811">
            <v>163500</v>
          </cell>
          <cell r="E811" t="str">
            <v>辉乐牌乐盯软胶囊</v>
          </cell>
          <cell r="F811" t="str">
            <v/>
          </cell>
          <cell r="G811" t="str">
            <v>30g（0.5gx60粒）</v>
          </cell>
          <cell r="H811" t="str">
            <v>瓶</v>
          </cell>
          <cell r="I811" t="str">
            <v>广州市范乐医药科技有限公司</v>
          </cell>
          <cell r="J811" t="str">
            <v>广州市范乐医药</v>
          </cell>
        </row>
        <row r="812">
          <cell r="D812">
            <v>22647</v>
          </cell>
          <cell r="E812" t="str">
            <v>吲达帕胺缓释片(钠催离)</v>
          </cell>
          <cell r="F812" t="str">
            <v/>
          </cell>
          <cell r="G812" t="str">
            <v>1.5mgx10片</v>
          </cell>
          <cell r="H812" t="str">
            <v>盒</v>
          </cell>
          <cell r="I812" t="str">
            <v>施维雅(天津)制药有限公司</v>
          </cell>
          <cell r="J812" t="str">
            <v>天津施维雅</v>
          </cell>
        </row>
        <row r="813">
          <cell r="D813">
            <v>191625</v>
          </cell>
          <cell r="E813" t="str">
            <v>利司那肽注射液</v>
          </cell>
          <cell r="F813" t="str">
            <v>利时敏</v>
          </cell>
          <cell r="G813" t="str">
            <v>20ug：0.1mg，3ml/支（深紫色）</v>
          </cell>
          <cell r="H813" t="str">
            <v>盒</v>
          </cell>
          <cell r="I813" t="str">
            <v>赛诺菲安万特(北京)制药有限公司</v>
          </cell>
          <cell r="J813" t="str">
            <v>赛诺菲</v>
          </cell>
        </row>
        <row r="814">
          <cell r="D814">
            <v>169816</v>
          </cell>
          <cell r="E814" t="str">
            <v>腰椎固定带</v>
          </cell>
          <cell r="F814" t="str">
            <v/>
          </cell>
          <cell r="G814" t="str">
            <v>YY-M</v>
          </cell>
          <cell r="H814" t="str">
            <v>盒</v>
          </cell>
          <cell r="I814" t="str">
            <v>上海康伴保健器械有限公司</v>
          </cell>
          <cell r="J814" t="str">
            <v>上海康伴</v>
          </cell>
        </row>
        <row r="815">
          <cell r="D815">
            <v>198923</v>
          </cell>
          <cell r="E815" t="str">
            <v>液体伤口敷料</v>
          </cell>
          <cell r="F815" t="str">
            <v/>
          </cell>
          <cell r="G815" t="str">
            <v>50ml 生理性海水+芦荟粉</v>
          </cell>
          <cell r="H815" t="str">
            <v>盒</v>
          </cell>
          <cell r="I815" t="str">
            <v>浙江朗柯生物工程有限公司</v>
          </cell>
          <cell r="J815" t="str">
            <v>浙江朗柯</v>
          </cell>
        </row>
        <row r="816">
          <cell r="D816">
            <v>188789</v>
          </cell>
          <cell r="E816" t="str">
            <v>医用射线防护眼镜</v>
          </cell>
          <cell r="F816" t="str">
            <v/>
          </cell>
          <cell r="G816" t="str">
            <v>老视型（LS）LS802 +1.50D</v>
          </cell>
          <cell r="H816" t="str">
            <v>副</v>
          </cell>
          <cell r="I816" t="str">
            <v>武汉宝利莱眼镜科技有限公司</v>
          </cell>
          <cell r="J816" t="str">
            <v>武汉宝利莱</v>
          </cell>
        </row>
        <row r="817">
          <cell r="D817">
            <v>186261</v>
          </cell>
          <cell r="E817" t="str">
            <v>坎地沙坦酯片</v>
          </cell>
          <cell r="F817" t="str">
            <v>必洛斯</v>
          </cell>
          <cell r="G817" t="str">
            <v>8mgx7片</v>
          </cell>
          <cell r="H817" t="str">
            <v>盒</v>
          </cell>
          <cell r="I817" t="str">
            <v>天津武田药品有限公司</v>
          </cell>
          <cell r="J817" t="str">
            <v>天津武田</v>
          </cell>
        </row>
        <row r="818">
          <cell r="D818">
            <v>69333</v>
          </cell>
          <cell r="E818" t="str">
            <v>升血小板胶囊</v>
          </cell>
          <cell r="F818" t="str">
            <v/>
          </cell>
          <cell r="G818" t="str">
            <v>0.45gx2板x12粒</v>
          </cell>
          <cell r="H818" t="str">
            <v>盒</v>
          </cell>
          <cell r="I818" t="str">
            <v>陕西郝其军制药股份有限公司</v>
          </cell>
          <cell r="J818" t="str">
            <v>陕西郝其军</v>
          </cell>
        </row>
        <row r="819">
          <cell r="D819">
            <v>86977</v>
          </cell>
          <cell r="E819" t="str">
            <v>芪参胶囊</v>
          </cell>
          <cell r="F819" t="str">
            <v/>
          </cell>
          <cell r="G819" t="str">
            <v>0.3gx9粒x2板</v>
          </cell>
          <cell r="H819" t="str">
            <v>盒</v>
          </cell>
          <cell r="I819" t="str">
            <v>上海凯宝新谊（新乡）药业有限公司</v>
          </cell>
          <cell r="J819" t="str">
            <v>河南新谊</v>
          </cell>
        </row>
        <row r="820">
          <cell r="D820">
            <v>106235</v>
          </cell>
          <cell r="E820" t="str">
            <v>小儿复方鸡内金散</v>
          </cell>
          <cell r="F820" t="str">
            <v/>
          </cell>
          <cell r="G820" t="str">
            <v>2gx12袋</v>
          </cell>
          <cell r="H820" t="str">
            <v>盒</v>
          </cell>
          <cell r="I820" t="str">
            <v>葵花药业集团(唐山)生物制药有限公司</v>
          </cell>
          <cell r="J820" t="str">
            <v>葵花(唐山)生物</v>
          </cell>
        </row>
        <row r="821">
          <cell r="D821">
            <v>10637</v>
          </cell>
          <cell r="E821" t="str">
            <v>右归丸</v>
          </cell>
          <cell r="F821" t="str">
            <v/>
          </cell>
          <cell r="G821" t="str">
            <v>45g</v>
          </cell>
          <cell r="H821" t="str">
            <v>瓶</v>
          </cell>
          <cell r="I821" t="str">
            <v>仲景宛西制药股份有限公司（原河南省宛西制药股份有限公司）</v>
          </cell>
          <cell r="J821" t="str">
            <v>仲景宛西制药</v>
          </cell>
        </row>
        <row r="822">
          <cell r="D822">
            <v>12204</v>
          </cell>
          <cell r="E822" t="str">
            <v>利巴韦林片</v>
          </cell>
          <cell r="F822" t="str">
            <v/>
          </cell>
          <cell r="G822" t="str">
            <v>100mgx20片</v>
          </cell>
          <cell r="H822" t="str">
            <v>盒</v>
          </cell>
          <cell r="I822" t="str">
            <v>四川美大康药业股份有限公司</v>
          </cell>
          <cell r="J822" t="str">
            <v>四川美大康</v>
          </cell>
        </row>
        <row r="823">
          <cell r="D823">
            <v>102690</v>
          </cell>
          <cell r="E823" t="str">
            <v>柴黄颗粒</v>
          </cell>
          <cell r="F823" t="str">
            <v/>
          </cell>
          <cell r="G823" t="str">
            <v>3gx12袋</v>
          </cell>
          <cell r="H823" t="str">
            <v>盒</v>
          </cell>
          <cell r="I823" t="str">
            <v>四川百利药业有限责任公司</v>
          </cell>
          <cell r="J823" t="str">
            <v>四川百利药业</v>
          </cell>
        </row>
        <row r="824">
          <cell r="D824">
            <v>53834</v>
          </cell>
          <cell r="E824" t="str">
            <v>氨咖黄敏片</v>
          </cell>
          <cell r="F824" t="str">
            <v/>
          </cell>
          <cell r="G824" t="str">
            <v>20片</v>
          </cell>
          <cell r="H824" t="str">
            <v>盒</v>
          </cell>
          <cell r="I824" t="str">
            <v>西南药业股份有限公司</v>
          </cell>
          <cell r="J824" t="str">
            <v>西南药业</v>
          </cell>
        </row>
        <row r="825">
          <cell r="D825">
            <v>49186</v>
          </cell>
          <cell r="E825" t="str">
            <v>格列美脲片(亚莫利)</v>
          </cell>
          <cell r="F825" t="str">
            <v/>
          </cell>
          <cell r="G825" t="str">
            <v>2mgx15片</v>
          </cell>
          <cell r="H825" t="str">
            <v>盒</v>
          </cell>
          <cell r="I825" t="str">
            <v>赛诺菲安万特(北京)制药有限公司</v>
          </cell>
          <cell r="J825" t="str">
            <v>赛诺菲安万特</v>
          </cell>
        </row>
        <row r="826">
          <cell r="D826">
            <v>199784</v>
          </cell>
          <cell r="E826" t="str">
            <v>医用护理垫</v>
          </cell>
          <cell r="F826" t="str">
            <v/>
          </cell>
          <cell r="G826" t="str">
            <v>卫生巾型 180mmx10片</v>
          </cell>
          <cell r="H826" t="str">
            <v>包</v>
          </cell>
          <cell r="I826" t="str">
            <v>泉州长晟医药科技有限公司</v>
          </cell>
          <cell r="J826" t="str">
            <v>泉州长晟医药</v>
          </cell>
        </row>
        <row r="827">
          <cell r="D827">
            <v>141013</v>
          </cell>
          <cell r="E827" t="str">
            <v>冰王芦荟胶</v>
          </cell>
          <cell r="F827" t="str">
            <v/>
          </cell>
          <cell r="G827" t="str">
            <v>30g</v>
          </cell>
          <cell r="H827" t="str">
            <v>支</v>
          </cell>
          <cell r="I827" t="str">
            <v>平舆冰王生物工程有限公司</v>
          </cell>
          <cell r="J827" t="str">
            <v>平舆冰王生物</v>
          </cell>
        </row>
        <row r="828">
          <cell r="D828">
            <v>199032</v>
          </cell>
          <cell r="E828" t="str">
            <v>润肠胶囊</v>
          </cell>
          <cell r="F828" t="str">
            <v/>
          </cell>
          <cell r="G828" t="str">
            <v>0.3gx12粒x4板</v>
          </cell>
          <cell r="H828" t="str">
            <v>盒</v>
          </cell>
          <cell r="I828" t="str">
            <v>海南海神同洲制药有限公司</v>
          </cell>
          <cell r="J828" t="str">
            <v>海南海神同洲</v>
          </cell>
        </row>
        <row r="829">
          <cell r="D829">
            <v>39061</v>
          </cell>
          <cell r="E829" t="str">
            <v>葡萄糖酸锌口服溶液</v>
          </cell>
          <cell r="F829" t="str">
            <v/>
          </cell>
          <cell r="G829" t="str">
            <v>10ml:35mgx10支</v>
          </cell>
          <cell r="H829" t="str">
            <v>盒</v>
          </cell>
          <cell r="I829" t="str">
            <v>亚宝药业四川制药有限公司</v>
          </cell>
          <cell r="J829" t="str">
            <v>亚宝四川制药</v>
          </cell>
        </row>
        <row r="830">
          <cell r="D830">
            <v>134863</v>
          </cell>
          <cell r="E830" t="str">
            <v>冈本天然胶乳橡胶避孕套</v>
          </cell>
          <cell r="F830" t="str">
            <v/>
          </cell>
          <cell r="G830" t="str">
            <v>3只（激薄）</v>
          </cell>
          <cell r="H830" t="str">
            <v>盒</v>
          </cell>
          <cell r="I830" t="str">
            <v>冈本株式会社(东京。日本)</v>
          </cell>
          <cell r="J830" t="str">
            <v>冈本株式会</v>
          </cell>
        </row>
        <row r="831">
          <cell r="D831">
            <v>187173</v>
          </cell>
          <cell r="E831" t="str">
            <v>利宏牌钙维生素D软糖（袋装）</v>
          </cell>
          <cell r="F831" t="str">
            <v/>
          </cell>
          <cell r="G831" t="str">
            <v>60g(3gx20粒)</v>
          </cell>
          <cell r="H831" t="str">
            <v>袋</v>
          </cell>
          <cell r="I831" t="str">
            <v>广州市益体健生物工程有限公司 </v>
          </cell>
          <cell r="J831" t="str">
            <v>广州市益体健</v>
          </cell>
        </row>
        <row r="832">
          <cell r="D832">
            <v>12716</v>
          </cell>
          <cell r="E832" t="str">
            <v>广东凉茶颗粒</v>
          </cell>
          <cell r="F832" t="str">
            <v/>
          </cell>
          <cell r="G832" t="str">
            <v>10gx20袋</v>
          </cell>
          <cell r="H832" t="str">
            <v>袋</v>
          </cell>
          <cell r="I832" t="str">
            <v>广州王老吉药业股份有限公司</v>
          </cell>
          <cell r="J832" t="str">
            <v>广州王老吉</v>
          </cell>
        </row>
        <row r="833">
          <cell r="D833">
            <v>147230</v>
          </cell>
          <cell r="E833" t="str">
            <v>小儿咳喘灵口服液</v>
          </cell>
          <cell r="F833" t="str">
            <v/>
          </cell>
          <cell r="G833" t="str">
            <v>10mlx10支</v>
          </cell>
          <cell r="H833" t="str">
            <v>盒</v>
          </cell>
          <cell r="I833" t="str">
            <v>杭州华润老桐君药业有限公司(原杭州老桐君制药有限公司)</v>
          </cell>
          <cell r="J833" t="str">
            <v>杭州老桐君</v>
          </cell>
        </row>
        <row r="834">
          <cell r="D834">
            <v>200874</v>
          </cell>
          <cell r="E834" t="str">
            <v>腹部固定器</v>
          </cell>
          <cell r="F834" t="str">
            <v/>
          </cell>
          <cell r="G834" t="str">
            <v>半弹性(CR-163)XL</v>
          </cell>
          <cell r="H834" t="str">
            <v>只</v>
          </cell>
          <cell r="I834" t="str">
            <v>杭州莱莎生物科技有限公司</v>
          </cell>
          <cell r="J834" t="str">
            <v>杭州莱莎</v>
          </cell>
        </row>
        <row r="835">
          <cell r="D835">
            <v>133193</v>
          </cell>
          <cell r="E835" t="str">
            <v>咪喹莫特乳膏</v>
          </cell>
          <cell r="F835" t="str">
            <v>明欣利迪</v>
          </cell>
          <cell r="G835" t="str">
            <v>0.25g：12.5mgx4袋</v>
          </cell>
          <cell r="H835" t="str">
            <v>盒</v>
          </cell>
          <cell r="I835" t="str">
            <v>四川明欣药业有限责任公司</v>
          </cell>
          <cell r="J835" t="str">
            <v>四川明欣药业</v>
          </cell>
        </row>
        <row r="836">
          <cell r="D836">
            <v>185383</v>
          </cell>
          <cell r="E836" t="str">
            <v>百雀羚防晒隔离乳SPF50+PA+++</v>
          </cell>
          <cell r="F836" t="str">
            <v/>
          </cell>
          <cell r="G836" t="str">
            <v>40g</v>
          </cell>
          <cell r="H836" t="str">
            <v>盒</v>
          </cell>
          <cell r="I836" t="str">
            <v>上海百雀羚日用化学有限公司</v>
          </cell>
          <cell r="J836" t="str">
            <v>上海百雀羚</v>
          </cell>
        </row>
        <row r="837">
          <cell r="D837">
            <v>185637</v>
          </cell>
          <cell r="E837" t="str">
            <v>血糖试纸(葡萄糖脱氢酶法)</v>
          </cell>
          <cell r="F837" t="str">
            <v>拜安进</v>
          </cell>
          <cell r="G837" t="str">
            <v>25次测试/瓶x2</v>
          </cell>
          <cell r="H837" t="str">
            <v>盒</v>
          </cell>
          <cell r="I837" t="str">
            <v>Ascensia Diabetes Care Holdings AG</v>
          </cell>
          <cell r="J837" t="str">
            <v>AscensiaDiabetesCareHoldingsAG</v>
          </cell>
        </row>
        <row r="838">
          <cell r="D838">
            <v>203506</v>
          </cell>
          <cell r="E838" t="str">
            <v>医用固定带</v>
          </cell>
          <cell r="F838" t="str">
            <v/>
          </cell>
          <cell r="G838" t="str">
            <v>腰椎型(CR-101) M</v>
          </cell>
          <cell r="H838" t="str">
            <v>盒</v>
          </cell>
          <cell r="I838" t="str">
            <v>杭州莱莎生物科技有限公司</v>
          </cell>
          <cell r="J838" t="str">
            <v>杭州莱莎</v>
          </cell>
        </row>
        <row r="839">
          <cell r="D839">
            <v>92894</v>
          </cell>
          <cell r="E839" t="str">
            <v>氢溴酸西酞普兰片(喜太乐)</v>
          </cell>
          <cell r="F839" t="str">
            <v/>
          </cell>
          <cell r="G839" t="str">
            <v>20mgx14片</v>
          </cell>
          <cell r="H839" t="str">
            <v>盒</v>
          </cell>
          <cell r="I839" t="str">
            <v>四川科伦药业股份有限公司</v>
          </cell>
          <cell r="J839" t="str">
            <v>四川科伦药业</v>
          </cell>
        </row>
        <row r="840">
          <cell r="D840">
            <v>60944</v>
          </cell>
          <cell r="E840" t="str">
            <v>愈风宁心片</v>
          </cell>
          <cell r="F840" t="str">
            <v/>
          </cell>
          <cell r="G840" t="str">
            <v>0.28gx100片</v>
          </cell>
          <cell r="H840" t="str">
            <v>瓶</v>
          </cell>
          <cell r="I840" t="str">
            <v>北京同仁堂制药有限公司</v>
          </cell>
          <cell r="J840" t="str">
            <v>北京同仁堂</v>
          </cell>
        </row>
        <row r="841">
          <cell r="D841">
            <v>106277</v>
          </cell>
          <cell r="E841" t="str">
            <v>艾塞那肽注射液</v>
          </cell>
          <cell r="F841" t="str">
            <v>百泌达</v>
          </cell>
          <cell r="G841" t="str">
            <v>10ug</v>
          </cell>
          <cell r="H841" t="str">
            <v>支</v>
          </cell>
          <cell r="I841" t="str">
            <v/>
          </cell>
          <cell r="J841" t="str">
            <v>美国Baxter</v>
          </cell>
        </row>
        <row r="842">
          <cell r="D842">
            <v>178457</v>
          </cell>
          <cell r="E842" t="str">
            <v>活血通脉胶囊</v>
          </cell>
          <cell r="F842" t="str">
            <v/>
          </cell>
          <cell r="G842" t="str">
            <v>0.25g×36粒</v>
          </cell>
          <cell r="H842" t="str">
            <v>盒</v>
          </cell>
          <cell r="I842" t="str">
            <v>乐普恒久远药业有限公司（原新乡恒久远药业有限公司）</v>
          </cell>
          <cell r="J842" t="str">
            <v>乐普恒久</v>
          </cell>
        </row>
        <row r="843">
          <cell r="D843">
            <v>194937</v>
          </cell>
          <cell r="E843" t="str">
            <v>枸橼酸托法替布片</v>
          </cell>
          <cell r="F843" t="str">
            <v/>
          </cell>
          <cell r="G843" t="str">
            <v>5mg*14片*2板</v>
          </cell>
          <cell r="H843" t="str">
            <v>盒</v>
          </cell>
          <cell r="I843" t="str">
            <v>正大天晴药业集团股份有限公司</v>
          </cell>
          <cell r="J843" t="str">
            <v>正大天晴</v>
          </cell>
        </row>
        <row r="844">
          <cell r="D844">
            <v>87377</v>
          </cell>
          <cell r="E844" t="str">
            <v>布地奈德福莫特罗吸入粉雾剂(Ⅰ)(布地奈德福莫特罗粉吸入剂)</v>
          </cell>
          <cell r="F844" t="str">
            <v>信必可都保</v>
          </cell>
          <cell r="G844" t="str">
            <v>80ug/4.5ug：60吸</v>
          </cell>
          <cell r="H844" t="str">
            <v>支</v>
          </cell>
          <cell r="I844" t="str">
            <v>阿斯利康制药有限公司</v>
          </cell>
          <cell r="J844" t="str">
            <v>阿斯利康(瑞典)</v>
          </cell>
        </row>
        <row r="845">
          <cell r="D845">
            <v>204704</v>
          </cell>
          <cell r="E845" t="str">
            <v>糖脉康颗粒</v>
          </cell>
          <cell r="F845" t="str">
            <v/>
          </cell>
          <cell r="G845" t="str">
            <v>5gx10袋</v>
          </cell>
          <cell r="H845" t="str">
            <v>盒</v>
          </cell>
          <cell r="I845" t="str">
            <v>四川宝鉴堂药业有限公司</v>
          </cell>
          <cell r="J845" t="str">
            <v>四川宝鉴堂</v>
          </cell>
        </row>
        <row r="846">
          <cell r="D846">
            <v>53773</v>
          </cell>
          <cell r="E846" t="str">
            <v>加巴喷丁胶囊</v>
          </cell>
          <cell r="F846" t="str">
            <v/>
          </cell>
          <cell r="G846" t="str">
            <v>0.1gx12粒x4板</v>
          </cell>
          <cell r="H846" t="str">
            <v>盒</v>
          </cell>
          <cell r="I846" t="str">
            <v>江苏恩华药业股份有限公司</v>
          </cell>
          <cell r="J846" t="str">
            <v>江苏恩华</v>
          </cell>
        </row>
        <row r="847">
          <cell r="D847">
            <v>93389</v>
          </cell>
          <cell r="E847" t="str">
            <v>医用纱布片</v>
          </cell>
          <cell r="F847" t="str">
            <v/>
          </cell>
          <cell r="G847" t="str">
            <v>7.5cmx7.5cm-8Px2片(灭菌级)</v>
          </cell>
          <cell r="H847" t="str">
            <v>袋</v>
          </cell>
          <cell r="I847" t="str">
            <v>稳健医疗（黄冈）有限公司</v>
          </cell>
          <cell r="J847" t="str">
            <v>稳健医疗(黄冈)</v>
          </cell>
        </row>
        <row r="848">
          <cell r="D848">
            <v>188564</v>
          </cell>
          <cell r="E848" t="str">
            <v>米诺地尔搽剂</v>
          </cell>
          <cell r="F848" t="str">
            <v/>
          </cell>
          <cell r="G848" t="str">
            <v>60ml:1.2g</v>
          </cell>
          <cell r="H848" t="str">
            <v>盒</v>
          </cell>
          <cell r="I848" t="str">
            <v>山西安特生物制药股份有限公司</v>
          </cell>
          <cell r="J848" t="str">
            <v>山西振东安特</v>
          </cell>
        </row>
        <row r="849">
          <cell r="D849">
            <v>52446</v>
          </cell>
          <cell r="E849" t="str">
            <v>婷好牌青春胶囊</v>
          </cell>
          <cell r="F849" t="str">
            <v/>
          </cell>
          <cell r="G849" t="str">
            <v>12g(0.2gx60粒)</v>
          </cell>
          <cell r="H849" t="str">
            <v>瓶</v>
          </cell>
          <cell r="I849" t="str">
            <v>广州市佰健生物工程有限公司</v>
          </cell>
          <cell r="J849" t="str">
            <v>广州佰健(广东汤臣倍健)</v>
          </cell>
        </row>
        <row r="850">
          <cell r="D850">
            <v>1634</v>
          </cell>
          <cell r="E850" t="str">
            <v>虚汗停颗粒</v>
          </cell>
          <cell r="F850" t="str">
            <v/>
          </cell>
          <cell r="G850" t="str">
            <v>10gx6袋</v>
          </cell>
          <cell r="H850" t="str">
            <v>盒</v>
          </cell>
          <cell r="I850" t="str">
            <v>广州奇星药业有限公司</v>
          </cell>
          <cell r="J850" t="str">
            <v>广州奇星药业</v>
          </cell>
        </row>
        <row r="851">
          <cell r="D851">
            <v>177996</v>
          </cell>
          <cell r="E851" t="str">
            <v>人工牛黄甲硝唑胶囊</v>
          </cell>
          <cell r="F851" t="str">
            <v/>
          </cell>
          <cell r="G851" t="str">
            <v>0.2g：5mgx24粒</v>
          </cell>
          <cell r="H851" t="str">
            <v>盒</v>
          </cell>
          <cell r="I851" t="str">
            <v/>
          </cell>
          <cell r="J851" t="str">
            <v>四平正和制药</v>
          </cell>
        </row>
        <row r="852">
          <cell r="D852">
            <v>23858</v>
          </cell>
          <cell r="E852" t="str">
            <v>天然胶乳橡胶避孕套（多乐士）</v>
          </cell>
          <cell r="F852" t="str">
            <v/>
          </cell>
          <cell r="G852" t="str">
            <v>12只(梦幻超感纤薄型)</v>
          </cell>
          <cell r="H852" t="str">
            <v>盒</v>
          </cell>
          <cell r="I852" t="str">
            <v>GUMMITECH INDUSTRIES SDN.BHD(马来西亚)</v>
          </cell>
          <cell r="J852" t="str">
            <v>马来西亚GUMMITECH</v>
          </cell>
        </row>
        <row r="853">
          <cell r="D853">
            <v>198281</v>
          </cell>
          <cell r="E853" t="str">
            <v>紫草软膏</v>
          </cell>
          <cell r="F853" t="str">
            <v/>
          </cell>
          <cell r="G853" t="str">
            <v>15g</v>
          </cell>
          <cell r="H853" t="str">
            <v>支</v>
          </cell>
          <cell r="I853" t="str">
            <v>昆明全新生物制药有限公司</v>
          </cell>
          <cell r="J853" t="str">
            <v>昆明梓橦宫全新生物</v>
          </cell>
        </row>
        <row r="854">
          <cell r="D854">
            <v>19499</v>
          </cell>
          <cell r="E854" t="str">
            <v>冰珍去翳滴眼液</v>
          </cell>
          <cell r="F854" t="str">
            <v>6935899804146</v>
          </cell>
          <cell r="G854" t="str">
            <v>10ml</v>
          </cell>
          <cell r="H854" t="str">
            <v>盒</v>
          </cell>
          <cell r="I854" t="str">
            <v>湖北远大天天明制药有限公司</v>
          </cell>
          <cell r="J854" t="str">
            <v>湖北远大天天明制药</v>
          </cell>
        </row>
        <row r="855">
          <cell r="D855">
            <v>43618</v>
          </cell>
          <cell r="E855" t="str">
            <v>冰王肤乐霜</v>
          </cell>
          <cell r="F855" t="str">
            <v/>
          </cell>
          <cell r="G855" t="str">
            <v>20g</v>
          </cell>
          <cell r="H855" t="str">
            <v>支</v>
          </cell>
          <cell r="I855" t="str">
            <v>平舆冰王生物工程有限公司</v>
          </cell>
          <cell r="J855" t="str">
            <v>平舆冰王</v>
          </cell>
        </row>
        <row r="856">
          <cell r="D856">
            <v>43464</v>
          </cell>
          <cell r="E856" t="str">
            <v>来氟米特片(爱若华)</v>
          </cell>
          <cell r="F856" t="str">
            <v/>
          </cell>
          <cell r="G856" t="str">
            <v>10mgx8片x2板</v>
          </cell>
          <cell r="H856" t="str">
            <v>盒</v>
          </cell>
          <cell r="I856" t="str">
            <v>苏州长征欣凯制药有限公司</v>
          </cell>
          <cell r="J856" t="str">
            <v>苏州长征欣凯</v>
          </cell>
        </row>
        <row r="857">
          <cell r="D857">
            <v>21196</v>
          </cell>
          <cell r="E857" t="str">
            <v>单硝酸异山梨酯缓释胶囊(IV)</v>
          </cell>
          <cell r="F857" t="str">
            <v>异乐定</v>
          </cell>
          <cell r="G857" t="str">
            <v>50mgx10粒</v>
          </cell>
          <cell r="H857" t="str">
            <v>盒</v>
          </cell>
          <cell r="I857" t="str">
            <v>优时比（珠海）制药有限公司（原珠海许瓦兹制药有限公司）</v>
          </cell>
          <cell r="J857" t="str">
            <v>优时比(珠海)制药</v>
          </cell>
        </row>
        <row r="858">
          <cell r="D858">
            <v>159489</v>
          </cell>
          <cell r="E858" t="str">
            <v>利塞膦酸钠片</v>
          </cell>
          <cell r="F858" t="str">
            <v/>
          </cell>
          <cell r="G858" t="str">
            <v>35mgx4片</v>
          </cell>
          <cell r="H858" t="str">
            <v>盒</v>
          </cell>
          <cell r="I858" t="str">
            <v>昆明积大制药有限公司</v>
          </cell>
          <cell r="J858" t="str">
            <v>昆明积大</v>
          </cell>
        </row>
        <row r="859">
          <cell r="D859">
            <v>199268</v>
          </cell>
          <cell r="E859" t="str">
            <v>无上艾消毒粉（艾熏条金盒）</v>
          </cell>
          <cell r="F859" t="str">
            <v/>
          </cell>
          <cell r="G859" t="str">
            <v>20gx10条</v>
          </cell>
          <cell r="H859" t="str">
            <v>盒</v>
          </cell>
          <cell r="I859" t="str">
            <v>大艾实业有限公司</v>
          </cell>
          <cell r="J859" t="str">
            <v>洛阳大艾实业</v>
          </cell>
        </row>
        <row r="860">
          <cell r="D860">
            <v>15286</v>
          </cell>
          <cell r="E860" t="str">
            <v>冰王脚臭净喷剂</v>
          </cell>
          <cell r="F860" t="str">
            <v/>
          </cell>
          <cell r="G860" t="str">
            <v>80ml</v>
          </cell>
          <cell r="H860" t="str">
            <v>支</v>
          </cell>
          <cell r="I860" t="str">
            <v>平舆冰王生物工程有限公司</v>
          </cell>
          <cell r="J860" t="str">
            <v>平舆冰王</v>
          </cell>
        </row>
        <row r="861">
          <cell r="D861">
            <v>102272</v>
          </cell>
          <cell r="E861" t="str">
            <v>复方a-酮酸片</v>
          </cell>
          <cell r="F861" t="str">
            <v/>
          </cell>
          <cell r="G861" t="str">
            <v>0.63gx96片</v>
          </cell>
          <cell r="H861" t="str">
            <v>盒</v>
          </cell>
          <cell r="I861" t="str">
            <v>河北天成药业有限公司</v>
          </cell>
          <cell r="J861" t="str">
            <v>河北天成药业</v>
          </cell>
        </row>
        <row r="862">
          <cell r="D862">
            <v>199224</v>
          </cell>
          <cell r="E862" t="str">
            <v>心脑健胶囊</v>
          </cell>
          <cell r="F862" t="str">
            <v/>
          </cell>
          <cell r="G862" t="str">
            <v>0.1gx36粒</v>
          </cell>
          <cell r="H862" t="str">
            <v>盒</v>
          </cell>
          <cell r="I862" t="str">
            <v>上海世康特制药有限公司</v>
          </cell>
          <cell r="J862" t="str">
            <v>上海世康特</v>
          </cell>
        </row>
        <row r="863">
          <cell r="D863">
            <v>59227</v>
          </cell>
          <cell r="E863" t="str">
            <v>星梦一滴灵</v>
          </cell>
          <cell r="F863" t="str">
            <v/>
          </cell>
          <cell r="G863" t="str">
            <v>25ml</v>
          </cell>
          <cell r="H863" t="str">
            <v>瓶</v>
          </cell>
          <cell r="I863" t="str">
            <v>上海丽达日化有限公司</v>
          </cell>
          <cell r="J863" t="str">
            <v>上海丽达</v>
          </cell>
        </row>
        <row r="864">
          <cell r="D864">
            <v>38914</v>
          </cell>
          <cell r="E864" t="str">
            <v>盐酸贝那普利片</v>
          </cell>
          <cell r="F864" t="str">
            <v/>
          </cell>
          <cell r="G864" t="str">
            <v>10mgx14片</v>
          </cell>
          <cell r="H864" t="str">
            <v>盒</v>
          </cell>
          <cell r="I864" t="str">
            <v>深圳信立泰药业股份有限公司</v>
          </cell>
          <cell r="J864" t="str">
            <v>深圳信立泰</v>
          </cell>
        </row>
        <row r="865">
          <cell r="D865">
            <v>188765</v>
          </cell>
          <cell r="E865" t="str">
            <v>医用压力袜</v>
          </cell>
          <cell r="F865" t="str">
            <v/>
          </cell>
          <cell r="G865" t="str">
            <v>2802 Ⅲ</v>
          </cell>
          <cell r="H865" t="str">
            <v>盒</v>
          </cell>
          <cell r="I865" t="str">
            <v>彪仕医技股份有限公司</v>
          </cell>
          <cell r="J865" t="str">
            <v>彪仕医技</v>
          </cell>
        </row>
        <row r="866">
          <cell r="D866">
            <v>47481</v>
          </cell>
          <cell r="E866" t="str">
            <v>海洋酷爽爽身走珠液((妮维雅)</v>
          </cell>
          <cell r="F866" t="str">
            <v/>
          </cell>
          <cell r="G866" t="str">
            <v>50ml(男士专用)</v>
          </cell>
          <cell r="H866" t="str">
            <v>支</v>
          </cell>
          <cell r="I866" t="str">
            <v/>
          </cell>
          <cell r="J866" t="str">
            <v>上海妮维雅</v>
          </cell>
        </row>
        <row r="867">
          <cell r="D867">
            <v>189993</v>
          </cell>
          <cell r="E867" t="str">
            <v>肛肠冲洗液</v>
          </cell>
          <cell r="F867" t="str">
            <v/>
          </cell>
          <cell r="G867" t="str">
            <v>180ml</v>
          </cell>
          <cell r="H867" t="str">
            <v>瓶</v>
          </cell>
          <cell r="I867" t="str">
            <v>吉林普泽生物医药有限公司</v>
          </cell>
          <cell r="J867" t="str">
            <v>吉林普泽</v>
          </cell>
        </row>
        <row r="868">
          <cell r="D868">
            <v>188666</v>
          </cell>
          <cell r="E868" t="str">
            <v>5D血糖试条</v>
          </cell>
          <cell r="F868" t="str">
            <v/>
          </cell>
          <cell r="G868" t="str">
            <v>5D顶端进样1支x25袋</v>
          </cell>
          <cell r="H868" t="str">
            <v>盒</v>
          </cell>
          <cell r="I868" t="str">
            <v>北京怡成生物电子技术股份有限公司</v>
          </cell>
          <cell r="J868" t="str">
            <v>北京怡成</v>
          </cell>
        </row>
        <row r="869">
          <cell r="D869">
            <v>163459</v>
          </cell>
          <cell r="E869" t="str">
            <v>贝美前列素滴眼液</v>
          </cell>
          <cell r="F869" t="str">
            <v/>
          </cell>
          <cell r="G869" t="str">
            <v>3ml:0.9mg</v>
          </cell>
          <cell r="H869" t="str">
            <v>支</v>
          </cell>
          <cell r="I869" t="str">
            <v>Allergan Sales LLC</v>
          </cell>
          <cell r="J869" t="str">
            <v>AllerganSalesLLC</v>
          </cell>
        </row>
        <row r="870">
          <cell r="D870">
            <v>44189</v>
          </cell>
          <cell r="E870" t="str">
            <v>盐酸苯海索片</v>
          </cell>
          <cell r="F870" t="str">
            <v>安坦片</v>
          </cell>
          <cell r="G870" t="str">
            <v>2mgx100片</v>
          </cell>
          <cell r="H870" t="str">
            <v>盒</v>
          </cell>
          <cell r="I870" t="str">
            <v>江苏天士力帝益药业有限公司</v>
          </cell>
          <cell r="J870" t="str">
            <v>江苏天士力帝益</v>
          </cell>
        </row>
        <row r="871">
          <cell r="D871">
            <v>92624</v>
          </cell>
          <cell r="E871" t="str">
            <v>克林霉素甲硝唑搽剂</v>
          </cell>
          <cell r="F871" t="str">
            <v/>
          </cell>
          <cell r="G871" t="str">
            <v>40ml</v>
          </cell>
          <cell r="H871" t="str">
            <v>瓶</v>
          </cell>
          <cell r="I871" t="str">
            <v>黑龙江天龙药业有限公司</v>
          </cell>
          <cell r="J871" t="str">
            <v>黑龙江天龙</v>
          </cell>
        </row>
        <row r="872">
          <cell r="D872">
            <v>205837</v>
          </cell>
          <cell r="E872" t="str">
            <v>盐酸伊托必利片</v>
          </cell>
          <cell r="F872" t="str">
            <v>为力苏</v>
          </cell>
          <cell r="G872" t="str">
            <v>50mgx20片</v>
          </cell>
          <cell r="H872" t="str">
            <v>盒</v>
          </cell>
          <cell r="I872" t="str">
            <v>雅培贸易(上海)有限公司</v>
          </cell>
          <cell r="J872" t="str">
            <v>上海雅培</v>
          </cell>
        </row>
        <row r="873">
          <cell r="D873">
            <v>46809</v>
          </cell>
          <cell r="E873" t="str">
            <v>冰王靓肤脱毛膏</v>
          </cell>
          <cell r="F873" t="str">
            <v/>
          </cell>
          <cell r="G873" t="str">
            <v>40g</v>
          </cell>
          <cell r="H873" t="str">
            <v>盒</v>
          </cell>
          <cell r="I873" t="str">
            <v>平舆冰王生物工程有限公司</v>
          </cell>
          <cell r="J873" t="str">
            <v>平舆冰王</v>
          </cell>
        </row>
        <row r="874">
          <cell r="D874">
            <v>193110</v>
          </cell>
          <cell r="E874" t="str">
            <v>厄贝沙坦分散片</v>
          </cell>
          <cell r="F874" t="str">
            <v/>
          </cell>
          <cell r="G874" t="str">
            <v>0.15gx7片</v>
          </cell>
          <cell r="H874" t="str">
            <v>盒</v>
          </cell>
          <cell r="I874" t="str">
            <v>华润双鹤利民药业（济南）有限公司</v>
          </cell>
          <cell r="J874" t="str">
            <v>华润双鹤利民</v>
          </cell>
        </row>
        <row r="875">
          <cell r="D875">
            <v>15104</v>
          </cell>
          <cell r="E875" t="str">
            <v>阿魏酸钠片(川芎素片)</v>
          </cell>
          <cell r="F875" t="str">
            <v/>
          </cell>
          <cell r="G875" t="str">
            <v>50mgx24片</v>
          </cell>
          <cell r="H875" t="str">
            <v>盒</v>
          </cell>
          <cell r="I875" t="str">
            <v>成都亨达药业有限公司</v>
          </cell>
          <cell r="J875" t="str">
            <v>成都亨达</v>
          </cell>
        </row>
        <row r="876">
          <cell r="D876">
            <v>15748</v>
          </cell>
          <cell r="E876" t="str">
            <v>乳癖消片</v>
          </cell>
          <cell r="F876" t="str">
            <v/>
          </cell>
          <cell r="G876" t="str">
            <v>0.67gx36片(薄膜衣)</v>
          </cell>
          <cell r="H876" t="str">
            <v>盒</v>
          </cell>
          <cell r="I876" t="str">
            <v>辽宁上药好护士药业(集团)有限公司</v>
          </cell>
          <cell r="J876" t="str">
            <v>辽宁好护士</v>
          </cell>
        </row>
        <row r="877">
          <cell r="D877">
            <v>46602</v>
          </cell>
          <cell r="E877" t="str">
            <v>复方黄松洗液</v>
          </cell>
          <cell r="F877" t="str">
            <v/>
          </cell>
          <cell r="G877" t="str">
            <v>160ml</v>
          </cell>
          <cell r="H877" t="str">
            <v>瓶</v>
          </cell>
          <cell r="I877" t="str">
            <v>广西源安堂药业有限公司</v>
          </cell>
          <cell r="J877" t="str">
            <v>广西源安堂</v>
          </cell>
        </row>
        <row r="878">
          <cell r="D878">
            <v>28215</v>
          </cell>
          <cell r="E878" t="str">
            <v>复方陈香胃片</v>
          </cell>
          <cell r="F878" t="str">
            <v/>
          </cell>
          <cell r="G878" t="str">
            <v>0.28gx48片</v>
          </cell>
          <cell r="H878" t="str">
            <v>盒</v>
          </cell>
          <cell r="I878" t="str">
            <v>江西天施康中药股份有限公司</v>
          </cell>
          <cell r="J878" t="str">
            <v>江西天施康</v>
          </cell>
        </row>
        <row r="879">
          <cell r="D879">
            <v>1418</v>
          </cell>
          <cell r="E879" t="str">
            <v>全天麻胶囊</v>
          </cell>
          <cell r="F879" t="str">
            <v/>
          </cell>
          <cell r="G879" t="str">
            <v>0.5gx24粒</v>
          </cell>
          <cell r="H879" t="str">
            <v>盒</v>
          </cell>
          <cell r="I879" t="str">
            <v>贵州盛世龙方制药股份有限公司</v>
          </cell>
          <cell r="J879" t="str">
            <v>贵州盛世龙方</v>
          </cell>
        </row>
        <row r="880">
          <cell r="D880">
            <v>75455</v>
          </cell>
          <cell r="E880" t="str">
            <v>耳聋左慈丸</v>
          </cell>
          <cell r="F880" t="str">
            <v/>
          </cell>
          <cell r="G880" t="str">
            <v>200丸(浓缩丸)</v>
          </cell>
          <cell r="H880" t="str">
            <v>瓶</v>
          </cell>
          <cell r="I880" t="str">
            <v>太极集团浙江东方制药有限公司</v>
          </cell>
          <cell r="J880" t="str">
            <v>浙江东方</v>
          </cell>
        </row>
        <row r="881">
          <cell r="D881">
            <v>168283</v>
          </cell>
          <cell r="E881" t="str">
            <v>安神补脑液</v>
          </cell>
          <cell r="F881" t="str">
            <v/>
          </cell>
          <cell r="G881" t="str">
            <v>10mlx20支</v>
          </cell>
          <cell r="H881" t="str">
            <v>盒</v>
          </cell>
          <cell r="I881" t="str">
            <v>鲁南厚普制药有限公司</v>
          </cell>
          <cell r="J881" t="str">
            <v>鲁南厚普</v>
          </cell>
        </row>
        <row r="882">
          <cell r="D882">
            <v>23730</v>
          </cell>
          <cell r="E882" t="str">
            <v>甲巯咪唑片</v>
          </cell>
          <cell r="F882" t="str">
            <v>赛治</v>
          </cell>
          <cell r="G882" t="str">
            <v>10mgx50片</v>
          </cell>
          <cell r="H882" t="str">
            <v>盒</v>
          </cell>
          <cell r="I882" t="str">
            <v/>
          </cell>
          <cell r="J882" t="str">
            <v>默克制药（江苏）</v>
          </cell>
        </row>
        <row r="883">
          <cell r="D883">
            <v>191034</v>
          </cell>
          <cell r="E883" t="str">
            <v>一清胶囊</v>
          </cell>
          <cell r="F883" t="str">
            <v/>
          </cell>
          <cell r="G883" t="str">
            <v>0.5gx10粒x2板x2袋</v>
          </cell>
          <cell r="H883" t="str">
            <v>盒</v>
          </cell>
          <cell r="I883" t="str">
            <v>成都康弘制药有限公司</v>
          </cell>
          <cell r="J883" t="str">
            <v>成都康弘</v>
          </cell>
        </row>
        <row r="884">
          <cell r="D884">
            <v>40327</v>
          </cell>
          <cell r="E884" t="str">
            <v>盐酸特比萘芬凝胶(时脱扑)</v>
          </cell>
          <cell r="F884" t="str">
            <v/>
          </cell>
          <cell r="G884" t="str">
            <v>10g(10g:0.1g)</v>
          </cell>
          <cell r="H884" t="str">
            <v>支</v>
          </cell>
          <cell r="I884" t="str">
            <v>太极集团四川天诚制药有限公司</v>
          </cell>
          <cell r="J884" t="str">
            <v>四川天诚制药</v>
          </cell>
        </row>
        <row r="885">
          <cell r="D885">
            <v>140424</v>
          </cell>
          <cell r="E885" t="str">
            <v>防风通圣丸</v>
          </cell>
          <cell r="F885" t="str">
            <v/>
          </cell>
          <cell r="G885" t="str">
            <v>6gx10袋(水丸)</v>
          </cell>
          <cell r="H885" t="str">
            <v>盒</v>
          </cell>
          <cell r="I885" t="str">
            <v>太极集团重庆桐君阁药厂有限公司</v>
          </cell>
          <cell r="J885" t="str">
            <v>桐君阁药厂</v>
          </cell>
        </row>
        <row r="886">
          <cell r="D886">
            <v>75452</v>
          </cell>
          <cell r="E886" t="str">
            <v>安神补心片</v>
          </cell>
          <cell r="F886" t="str">
            <v/>
          </cell>
          <cell r="G886" t="str">
            <v>0.32gx12片x5板(薄膜衣)</v>
          </cell>
          <cell r="H886" t="str">
            <v>盒</v>
          </cell>
          <cell r="I886" t="str">
            <v>太极集团浙江东方制药有限公司</v>
          </cell>
          <cell r="J886" t="str">
            <v>浙江东方</v>
          </cell>
        </row>
        <row r="887">
          <cell r="D887">
            <v>135639</v>
          </cell>
          <cell r="E887" t="str">
            <v>甲硝唑氯己定洗剂</v>
          </cell>
          <cell r="F887" t="str">
            <v/>
          </cell>
          <cell r="G887" t="str">
            <v>150ml</v>
          </cell>
          <cell r="H887" t="str">
            <v>盒</v>
          </cell>
          <cell r="I887" t="str">
            <v>广东佳泰药业股份有限公司(原深圳市佳泰药业股份有限公司)</v>
          </cell>
          <cell r="J887" t="str">
            <v>深圳佳泰</v>
          </cell>
        </row>
        <row r="888">
          <cell r="D888">
            <v>59355</v>
          </cell>
          <cell r="E888" t="str">
            <v>安神健脑液</v>
          </cell>
          <cell r="F888" t="str">
            <v/>
          </cell>
          <cell r="G888" t="str">
            <v>10mlx10支</v>
          </cell>
          <cell r="H888" t="str">
            <v>盒</v>
          </cell>
          <cell r="I888" t="str">
            <v>北京同仁堂科技发展股份有限公司制药厂</v>
          </cell>
          <cell r="J888" t="str">
            <v>北京同仁堂</v>
          </cell>
        </row>
        <row r="889">
          <cell r="D889">
            <v>181795</v>
          </cell>
          <cell r="E889" t="str">
            <v>电子血压计</v>
          </cell>
          <cell r="F889" t="str">
            <v/>
          </cell>
          <cell r="G889" t="str">
            <v>J750（上臂式）</v>
          </cell>
          <cell r="H889" t="str">
            <v>台</v>
          </cell>
          <cell r="I889" t="str">
            <v>欧姆龙健康医疗株式会社</v>
          </cell>
          <cell r="J889" t="str">
            <v>欧姆龙健康</v>
          </cell>
        </row>
        <row r="890">
          <cell r="D890">
            <v>195569</v>
          </cell>
          <cell r="E890" t="str">
            <v>达比加群酯胶囊</v>
          </cell>
          <cell r="F890" t="str">
            <v>泰毕全</v>
          </cell>
          <cell r="G890" t="str">
            <v>150mgx10粒</v>
          </cell>
          <cell r="H890" t="str">
            <v>盒</v>
          </cell>
          <cell r="I890" t="str">
            <v>上海勃林格殷格翰药业有限公司</v>
          </cell>
          <cell r="J890" t="str">
            <v>德国Boehringer Ingelheim Pharma GmbH</v>
          </cell>
        </row>
        <row r="891">
          <cell r="D891">
            <v>200133</v>
          </cell>
          <cell r="E891" t="str">
            <v>腹部固定器</v>
          </cell>
          <cell r="F891" t="str">
            <v/>
          </cell>
          <cell r="G891" t="str">
            <v>EB-501  M</v>
          </cell>
          <cell r="H891" t="str">
            <v>盒</v>
          </cell>
          <cell r="I891" t="str">
            <v>浙江瑞瀚医疗器材制造有限公司</v>
          </cell>
          <cell r="J891" t="str">
            <v>浙江瑞瀚</v>
          </cell>
        </row>
        <row r="892">
          <cell r="D892">
            <v>67373</v>
          </cell>
          <cell r="E892" t="str">
            <v>颈椎牵引器</v>
          </cell>
          <cell r="F892" t="str">
            <v/>
          </cell>
          <cell r="G892" t="str">
            <v>C型</v>
          </cell>
          <cell r="H892" t="str">
            <v>盒</v>
          </cell>
          <cell r="I892" t="str">
            <v>江苏鱼跃医疗设备股份有限公司</v>
          </cell>
          <cell r="J892" t="str">
            <v>江苏鱼跃医疗
</v>
          </cell>
        </row>
        <row r="893">
          <cell r="D893">
            <v>58130</v>
          </cell>
          <cell r="E893" t="str">
            <v>磷酸腺嘌呤片</v>
          </cell>
          <cell r="F893" t="str">
            <v/>
          </cell>
          <cell r="G893" t="str">
            <v>10mgx100片</v>
          </cell>
          <cell r="H893" t="str">
            <v>瓶</v>
          </cell>
          <cell r="I893" t="str">
            <v>地奥集团成都药业股份有限公司</v>
          </cell>
          <cell r="J893" t="str">
            <v>成都药业</v>
          </cell>
        </row>
        <row r="894">
          <cell r="D894">
            <v>188822</v>
          </cell>
          <cell r="E894" t="str">
            <v>五灵止痛胶囊</v>
          </cell>
          <cell r="F894" t="str">
            <v/>
          </cell>
          <cell r="G894" t="str">
            <v>0.3gx14粒</v>
          </cell>
          <cell r="H894" t="str">
            <v>盒</v>
          </cell>
          <cell r="I894" t="str">
            <v>长春银诺克药业有限公司</v>
          </cell>
          <cell r="J894" t="str">
            <v>长春银诺克</v>
          </cell>
        </row>
        <row r="895">
          <cell r="D895">
            <v>104937</v>
          </cell>
          <cell r="E895" t="str">
            <v>缬沙坦氢氯噻嗪胶囊</v>
          </cell>
          <cell r="F895" t="str">
            <v>兰普</v>
          </cell>
          <cell r="G895" t="str">
            <v>80mg:12.5mgx7粒x2板</v>
          </cell>
          <cell r="H895" t="str">
            <v>盒</v>
          </cell>
          <cell r="I895" t="str">
            <v>辰欣药业股份有限公司（原山东鲁抗辰欣药业有限公司）</v>
          </cell>
          <cell r="J895" t="str">
            <v>山东鲁抗</v>
          </cell>
        </row>
        <row r="896">
          <cell r="D896">
            <v>169817</v>
          </cell>
          <cell r="E896" t="str">
            <v>腰椎固定带</v>
          </cell>
          <cell r="F896" t="str">
            <v/>
          </cell>
          <cell r="G896" t="str">
            <v>YY-L</v>
          </cell>
          <cell r="H896" t="str">
            <v>盒</v>
          </cell>
          <cell r="I896" t="str">
            <v>上海康伴保健器械有限公司</v>
          </cell>
          <cell r="J896" t="str">
            <v>上海康伴</v>
          </cell>
        </row>
        <row r="897">
          <cell r="D897">
            <v>171351</v>
          </cell>
          <cell r="E897" t="str">
            <v>复方土荆皮凝胶</v>
          </cell>
          <cell r="F897" t="str">
            <v/>
          </cell>
          <cell r="G897" t="str">
            <v>10g</v>
          </cell>
          <cell r="H897" t="str">
            <v>盒</v>
          </cell>
          <cell r="I897" t="str">
            <v>合肥立方制药股份有限公司</v>
          </cell>
          <cell r="J897" t="str">
            <v>合肥立方制药</v>
          </cell>
        </row>
        <row r="898">
          <cell r="D898">
            <v>55765</v>
          </cell>
          <cell r="E898" t="str">
            <v>氯诺昔康片</v>
          </cell>
          <cell r="F898" t="str">
            <v>达路</v>
          </cell>
          <cell r="G898" t="str">
            <v>4mgx20片</v>
          </cell>
          <cell r="H898" t="str">
            <v>盒</v>
          </cell>
          <cell r="I898" t="str">
            <v>浙江震元制药有限公司</v>
          </cell>
          <cell r="J898" t="str">
            <v>浙江震元</v>
          </cell>
        </row>
        <row r="899">
          <cell r="D899">
            <v>141269</v>
          </cell>
          <cell r="E899" t="str">
            <v>普拉洛芬滴眼液</v>
          </cell>
          <cell r="F899" t="str">
            <v/>
          </cell>
          <cell r="G899" t="str">
            <v>0.1%（5ml：5mg）</v>
          </cell>
          <cell r="H899" t="str">
            <v>支</v>
          </cell>
          <cell r="I899" t="str">
            <v>广东众生药业股份有限公司</v>
          </cell>
          <cell r="J899" t="str">
            <v>广东众生</v>
          </cell>
        </row>
        <row r="900">
          <cell r="D900">
            <v>173037</v>
          </cell>
          <cell r="E900" t="str">
            <v>注吸器</v>
          </cell>
          <cell r="F900" t="str">
            <v/>
          </cell>
          <cell r="G900" t="str">
            <v>150ml（Ⅱ型电动吸奶器单泵型）</v>
          </cell>
          <cell r="H900" t="str">
            <v>盒</v>
          </cell>
          <cell r="I900" t="str">
            <v>青岛图灵生物工程有限公司</v>
          </cell>
          <cell r="J900" t="str">
            <v>青岛图灵生物</v>
          </cell>
        </row>
        <row r="901">
          <cell r="D901">
            <v>2384</v>
          </cell>
          <cell r="E901" t="str">
            <v>平消胶囊</v>
          </cell>
          <cell r="F901" t="str">
            <v/>
          </cell>
          <cell r="G901" t="str">
            <v>0.23gx100粒</v>
          </cell>
          <cell r="H901" t="str">
            <v>盒</v>
          </cell>
          <cell r="I901" t="str">
            <v>西安正大制药有限公司</v>
          </cell>
          <cell r="J901" t="str">
            <v>西安正大制药</v>
          </cell>
        </row>
        <row r="902">
          <cell r="D902">
            <v>28360</v>
          </cell>
          <cell r="E902" t="str">
            <v>颈痛颗粒</v>
          </cell>
          <cell r="F902" t="str">
            <v/>
          </cell>
          <cell r="G902" t="str">
            <v>4gx12袋</v>
          </cell>
          <cell r="H902" t="str">
            <v>盒</v>
          </cell>
          <cell r="I902" t="str">
            <v>山东明仁福瑞达制药有限公司(原：山东大正药业)</v>
          </cell>
          <cell r="J902" t="str">
            <v>山东明仁福瑞达</v>
          </cell>
        </row>
        <row r="903">
          <cell r="D903">
            <v>195522</v>
          </cell>
          <cell r="E903" t="str">
            <v>维生素C维生素E咀嚼片</v>
          </cell>
          <cell r="F903" t="str">
            <v/>
          </cell>
          <cell r="G903" t="str">
            <v>66g（1.1gx60片）</v>
          </cell>
          <cell r="H903" t="str">
            <v>瓶</v>
          </cell>
          <cell r="I903" t="str">
            <v>汤臣倍健股份有限公司</v>
          </cell>
          <cell r="J903" t="str">
            <v>汤臣倍健</v>
          </cell>
        </row>
        <row r="904">
          <cell r="D904">
            <v>27394</v>
          </cell>
          <cell r="E904" t="str">
            <v>益母草流浸膏</v>
          </cell>
          <cell r="F904" t="str">
            <v/>
          </cell>
          <cell r="G904" t="str">
            <v>100ml(有外包装)</v>
          </cell>
          <cell r="H904" t="str">
            <v>瓶</v>
          </cell>
          <cell r="I904" t="str">
            <v>四川逢春制药有限公司</v>
          </cell>
          <cell r="J904" t="str">
            <v>四川逢春制药</v>
          </cell>
        </row>
        <row r="905">
          <cell r="D905">
            <v>17405</v>
          </cell>
          <cell r="E905" t="str">
            <v>酮康他索乳膏</v>
          </cell>
          <cell r="F905" t="str">
            <v/>
          </cell>
          <cell r="G905" t="str">
            <v>10g</v>
          </cell>
          <cell r="H905" t="str">
            <v>支</v>
          </cell>
          <cell r="I905" t="str">
            <v>广东顺德顺峰药业有限公司</v>
          </cell>
          <cell r="J905" t="str">
            <v>广东华润顺峰</v>
          </cell>
        </row>
        <row r="906">
          <cell r="D906">
            <v>689</v>
          </cell>
          <cell r="E906" t="str">
            <v>甘露聚糖肽片(多抗)</v>
          </cell>
          <cell r="F906" t="str">
            <v/>
          </cell>
          <cell r="G906" t="str">
            <v>5mgx24片x2板</v>
          </cell>
          <cell r="H906" t="str">
            <v>盒</v>
          </cell>
          <cell r="I906" t="str">
            <v>成都利尔药业有限公司</v>
          </cell>
          <cell r="J906" t="str">
            <v>成都利尔</v>
          </cell>
        </row>
        <row r="907">
          <cell r="D907">
            <v>62881</v>
          </cell>
          <cell r="E907" t="str">
            <v>野马追糖浆</v>
          </cell>
          <cell r="F907" t="str">
            <v/>
          </cell>
          <cell r="G907" t="str">
            <v>120ml</v>
          </cell>
          <cell r="H907" t="str">
            <v>瓶</v>
          </cell>
          <cell r="I907" t="str">
            <v>江苏安格药业有限公司</v>
          </cell>
          <cell r="J907" t="str">
            <v>江苏浦金药业</v>
          </cell>
        </row>
        <row r="908">
          <cell r="D908">
            <v>22509</v>
          </cell>
          <cell r="E908" t="str">
            <v>小儿感冒颗粒</v>
          </cell>
          <cell r="F908" t="str">
            <v/>
          </cell>
          <cell r="G908" t="str">
            <v>12gx10袋</v>
          </cell>
          <cell r="H908" t="str">
            <v>盒</v>
          </cell>
          <cell r="I908" t="str">
            <v>太极集团重庆桐君阁药厂有限公司</v>
          </cell>
          <cell r="J908" t="str">
            <v>桐君阁药厂</v>
          </cell>
        </row>
        <row r="909">
          <cell r="D909">
            <v>105291</v>
          </cell>
          <cell r="E909" t="str">
            <v>卫生棉签</v>
          </cell>
          <cell r="F909" t="str">
            <v/>
          </cell>
          <cell r="G909" t="str">
            <v>7.5cmx100支(塑棒双头)</v>
          </cell>
          <cell r="H909" t="str">
            <v>瓶</v>
          </cell>
          <cell r="I909" t="str">
            <v>稳健医疗用品股份有限公司(稳健实业(深圳)有限公司)</v>
          </cell>
          <cell r="J909" t="str">
            <v>稳健实业(深圳)</v>
          </cell>
        </row>
        <row r="910">
          <cell r="D910">
            <v>74885</v>
          </cell>
          <cell r="E910" t="str">
            <v>止咳片</v>
          </cell>
          <cell r="F910" t="str">
            <v/>
          </cell>
          <cell r="G910" t="str">
            <v>0.3gx15片x3板(糖衣)</v>
          </cell>
          <cell r="H910" t="str">
            <v>盒</v>
          </cell>
          <cell r="I910" t="str">
            <v>太极集团重庆桐君阁药厂有限公司</v>
          </cell>
          <cell r="J910" t="str">
            <v>桐君阁药厂</v>
          </cell>
        </row>
        <row r="911">
          <cell r="D911">
            <v>105713</v>
          </cell>
          <cell r="E911" t="str">
            <v>盐酸特比萘芬乳膏(兰美抒)</v>
          </cell>
          <cell r="F911" t="str">
            <v/>
          </cell>
          <cell r="G911" t="str">
            <v>1%：10g</v>
          </cell>
          <cell r="H911" t="str">
            <v>盒</v>
          </cell>
          <cell r="I911" t="str">
            <v>瑞士GSK Consumer Healthcare S.A.</v>
          </cell>
          <cell r="J911" t="str">
            <v>瑞士GSK Consumer</v>
          </cell>
        </row>
        <row r="912">
          <cell r="D912">
            <v>125232</v>
          </cell>
          <cell r="E912" t="str">
            <v>龙胆泻肝丸</v>
          </cell>
          <cell r="F912" t="str">
            <v/>
          </cell>
          <cell r="G912" t="str">
            <v>3gx8袋(水丸)</v>
          </cell>
          <cell r="H912" t="str">
            <v>盒</v>
          </cell>
          <cell r="I912" t="str">
            <v>太极集团重庆中药二厂</v>
          </cell>
          <cell r="J912" t="str">
            <v>重庆中药二厂</v>
          </cell>
        </row>
        <row r="913">
          <cell r="D913">
            <v>14004</v>
          </cell>
          <cell r="E913" t="str">
            <v>地氯雷他定片(信敏汀)</v>
          </cell>
          <cell r="F913" t="str">
            <v/>
          </cell>
          <cell r="G913" t="str">
            <v>5mgx6片</v>
          </cell>
          <cell r="H913" t="str">
            <v>盒</v>
          </cell>
          <cell r="I913" t="str">
            <v>深圳信立泰药业股份有限公司</v>
          </cell>
          <cell r="J913" t="str">
            <v>深圳信立泰</v>
          </cell>
        </row>
        <row r="914">
          <cell r="D914">
            <v>47555</v>
          </cell>
          <cell r="E914" t="str">
            <v>复方酮康唑发用洗剂</v>
          </cell>
          <cell r="F914" t="str">
            <v/>
          </cell>
          <cell r="G914" t="str">
            <v>80ml:15mg:0.25mg</v>
          </cell>
          <cell r="H914" t="str">
            <v>瓶</v>
          </cell>
          <cell r="I914" t="str">
            <v>江苏晨牌邦德药业有限公司</v>
          </cell>
          <cell r="J914" t="str">
            <v>江苏晨牌</v>
          </cell>
        </row>
        <row r="915">
          <cell r="D915">
            <v>11694</v>
          </cell>
          <cell r="E915" t="str">
            <v>复方夏天无片</v>
          </cell>
          <cell r="F915" t="str">
            <v/>
          </cell>
          <cell r="G915" t="str">
            <v>0.32gx36片(薄膜衣片)</v>
          </cell>
          <cell r="H915" t="str">
            <v>盒</v>
          </cell>
          <cell r="I915" t="str">
            <v>江西天施康中药股份有限公司</v>
          </cell>
          <cell r="J915" t="str">
            <v>江西天施康</v>
          </cell>
        </row>
        <row r="916">
          <cell r="D916">
            <v>59712</v>
          </cell>
          <cell r="E916" t="str">
            <v>红霉素眼膏</v>
          </cell>
          <cell r="F916" t="str">
            <v/>
          </cell>
          <cell r="G916" t="str">
            <v>2.5g:125mg(0.5%)</v>
          </cell>
          <cell r="H916" t="str">
            <v>支</v>
          </cell>
          <cell r="I916" t="str">
            <v>北京双吉制药有限公司</v>
          </cell>
          <cell r="J916" t="str">
            <v>北京双吉</v>
          </cell>
        </row>
        <row r="917">
          <cell r="D917">
            <v>74554</v>
          </cell>
          <cell r="E917" t="str">
            <v>桑菊感冒片</v>
          </cell>
          <cell r="F917" t="str">
            <v/>
          </cell>
          <cell r="G917" t="str">
            <v>0.52gx12片x3板</v>
          </cell>
          <cell r="H917" t="str">
            <v>盒</v>
          </cell>
          <cell r="I917" t="str">
            <v>太极集团重庆桐君阁药厂有限公司</v>
          </cell>
          <cell r="J917" t="str">
            <v>桐君阁药厂</v>
          </cell>
        </row>
        <row r="918">
          <cell r="D918">
            <v>125086</v>
          </cell>
          <cell r="E918" t="str">
            <v>止咳丸</v>
          </cell>
          <cell r="F918" t="str">
            <v/>
          </cell>
          <cell r="G918" t="str">
            <v>30丸x2板(浓缩丸)</v>
          </cell>
          <cell r="H918" t="str">
            <v>盒</v>
          </cell>
          <cell r="I918" t="str">
            <v>昆明中药厂有限公司</v>
          </cell>
          <cell r="J918" t="str">
            <v>昆明中药厂</v>
          </cell>
        </row>
        <row r="919">
          <cell r="D919">
            <v>1334</v>
          </cell>
          <cell r="E919" t="str">
            <v>心宝丸</v>
          </cell>
          <cell r="F919" t="str">
            <v/>
          </cell>
          <cell r="G919" t="str">
            <v>60mgx20丸</v>
          </cell>
          <cell r="H919" t="str">
            <v>瓶</v>
          </cell>
          <cell r="I919" t="str">
            <v>广东心宝制药有限公司(广州真和新君宝药业)</v>
          </cell>
          <cell r="J919" t="str">
            <v>广东心宝制药</v>
          </cell>
        </row>
        <row r="920">
          <cell r="D920">
            <v>183113</v>
          </cell>
          <cell r="E920" t="str">
            <v>电子血压计</v>
          </cell>
          <cell r="F920" t="str">
            <v/>
          </cell>
          <cell r="G920" t="str">
            <v>HEM-6230</v>
          </cell>
          <cell r="H920" t="str">
            <v>台</v>
          </cell>
          <cell r="I920" t="str">
            <v>欧姆龙(大连)有限公司</v>
          </cell>
          <cell r="J920" t="str">
            <v>欧姆龙(大连)</v>
          </cell>
        </row>
        <row r="921">
          <cell r="D921">
            <v>3756</v>
          </cell>
          <cell r="E921" t="str">
            <v>复明片</v>
          </cell>
          <cell r="F921" t="str">
            <v/>
          </cell>
          <cell r="G921" t="str">
            <v>0.3gx90片</v>
          </cell>
          <cell r="H921" t="str">
            <v>瓶</v>
          </cell>
          <cell r="I921" t="str">
            <v>西安碑林药业股份有限公司</v>
          </cell>
          <cell r="J921" t="str">
            <v>西安碑林药业</v>
          </cell>
        </row>
        <row r="922">
          <cell r="D922">
            <v>100254</v>
          </cell>
          <cell r="E922" t="str">
            <v>氯沙坦钾片</v>
          </cell>
          <cell r="F922" t="str">
            <v/>
          </cell>
          <cell r="G922" t="str">
            <v>50mgx7片</v>
          </cell>
          <cell r="H922" t="str">
            <v>盒</v>
          </cell>
          <cell r="I922" t="str">
            <v>浙江华海药业股份有限公司</v>
          </cell>
          <cell r="J922" t="str">
            <v>浙江华海</v>
          </cell>
        </row>
        <row r="923">
          <cell r="D923">
            <v>99543</v>
          </cell>
          <cell r="E923" t="str">
            <v>阿胶黄芪口服液</v>
          </cell>
          <cell r="F923" t="str">
            <v/>
          </cell>
          <cell r="G923" t="str">
            <v>100mlx6瓶</v>
          </cell>
          <cell r="H923" t="str">
            <v>盒</v>
          </cell>
          <cell r="I923" t="str">
            <v>福建省幸福生物科技有限公司</v>
          </cell>
          <cell r="J923" t="str">
            <v>福建幸福生物</v>
          </cell>
        </row>
        <row r="924">
          <cell r="D924">
            <v>199147</v>
          </cell>
          <cell r="E924" t="str">
            <v>杰士邦天然胶乳橡胶避孕套</v>
          </cell>
          <cell r="F924" t="str">
            <v/>
          </cell>
          <cell r="G924" t="str">
            <v>10只(零感.至薄至润003)</v>
          </cell>
          <cell r="H924" t="str">
            <v>盒</v>
          </cell>
          <cell r="I924" t="str">
            <v>SURETEX LIMITED（泰国）</v>
          </cell>
          <cell r="J924" t="str">
            <v>泰国素瑞特斯</v>
          </cell>
        </row>
        <row r="925">
          <cell r="D925">
            <v>200142</v>
          </cell>
          <cell r="E925" t="str">
            <v>腕关节固定带</v>
          </cell>
          <cell r="F925" t="str">
            <v/>
          </cell>
          <cell r="G925" t="str">
            <v>WS-301  单一尺寸</v>
          </cell>
          <cell r="H925" t="str">
            <v>盒</v>
          </cell>
          <cell r="I925" t="str">
            <v>浙江瑞瀚医疗器材制造有限公司</v>
          </cell>
          <cell r="J925" t="str">
            <v>浙嘉瑞瀚</v>
          </cell>
        </row>
        <row r="926">
          <cell r="D926">
            <v>182178</v>
          </cell>
          <cell r="E926" t="str">
            <v>百雀羚玲珑玉润花漾补水集</v>
          </cell>
          <cell r="F926" t="str">
            <v/>
          </cell>
          <cell r="G926" t="str">
            <v>洁容膏90g+清滢醒肤水100ml+凝水菁华乳100ml</v>
          </cell>
          <cell r="H926" t="str">
            <v>盒</v>
          </cell>
          <cell r="I926" t="str">
            <v>上海百雀羚日用化学有限公司</v>
          </cell>
          <cell r="J926" t="str">
            <v>上海百雀羚</v>
          </cell>
        </row>
        <row r="927">
          <cell r="D927">
            <v>151379</v>
          </cell>
          <cell r="E927" t="str">
            <v>百癣夏塔热片</v>
          </cell>
          <cell r="F927" t="str">
            <v/>
          </cell>
          <cell r="G927" t="str">
            <v>0.31g*9片*5板（薄膜衣片）</v>
          </cell>
          <cell r="H927" t="str">
            <v>盒</v>
          </cell>
          <cell r="I927" t="str">
            <v>黑龙江省济仁药业有限公司</v>
          </cell>
          <cell r="J927" t="str">
            <v>黑龙江省济仁</v>
          </cell>
        </row>
        <row r="928">
          <cell r="D928">
            <v>1987</v>
          </cell>
          <cell r="E928" t="str">
            <v>精制狗皮膏</v>
          </cell>
          <cell r="F928" t="str">
            <v/>
          </cell>
          <cell r="G928" t="str">
            <v>7cmx10cmx4贴</v>
          </cell>
          <cell r="H928" t="str">
            <v>盒</v>
          </cell>
          <cell r="I928" t="str">
            <v>健民集团叶开泰国药(随州)有限公司(原武汉健民集团随州药业)</v>
          </cell>
          <cell r="J928" t="str">
            <v>健民叶开泰</v>
          </cell>
        </row>
        <row r="929">
          <cell r="D929">
            <v>40927</v>
          </cell>
          <cell r="E929" t="str">
            <v>来曲唑片(芙瑞)</v>
          </cell>
          <cell r="F929" t="str">
            <v/>
          </cell>
          <cell r="G929" t="str">
            <v>2.5mgx10片</v>
          </cell>
          <cell r="H929" t="str">
            <v>盒</v>
          </cell>
          <cell r="I929" t="str">
            <v>江苏恒瑞医药股份有限公司</v>
          </cell>
          <cell r="J929" t="str">
            <v>江苏恒瑞</v>
          </cell>
        </row>
        <row r="930">
          <cell r="D930">
            <v>163644</v>
          </cell>
          <cell r="E930" t="str">
            <v>片仔癀胶囊</v>
          </cell>
          <cell r="F930" t="str">
            <v/>
          </cell>
          <cell r="G930" t="str">
            <v>0.3gx12片</v>
          </cell>
          <cell r="H930" t="str">
            <v>盒</v>
          </cell>
          <cell r="I930" t="str">
            <v>漳州片仔癀药业股份有限公司</v>
          </cell>
          <cell r="J930" t="str">
            <v>漳州片仔癀</v>
          </cell>
        </row>
        <row r="931">
          <cell r="D931">
            <v>60030</v>
          </cell>
          <cell r="E931" t="str">
            <v>吲哚美辛缓释胶囊</v>
          </cell>
          <cell r="F931" t="str">
            <v/>
          </cell>
          <cell r="G931" t="str">
            <v>75mg×20粒</v>
          </cell>
          <cell r="H931" t="str">
            <v>盒</v>
          </cell>
          <cell r="I931" t="str">
            <v>北京红林制药有限公司</v>
          </cell>
          <cell r="J931" t="str">
            <v>北京红林制药</v>
          </cell>
        </row>
        <row r="932">
          <cell r="D932">
            <v>187248</v>
          </cell>
          <cell r="E932" t="str">
            <v>玉泽积雪草安心修护面膜</v>
          </cell>
          <cell r="F932" t="str">
            <v/>
          </cell>
          <cell r="G932" t="str">
            <v>650mg x6片</v>
          </cell>
          <cell r="H932" t="str">
            <v>盒</v>
          </cell>
          <cell r="I932" t="str">
            <v>上海家化联合股份有限公司</v>
          </cell>
          <cell r="J932" t="str">
            <v>上海家化</v>
          </cell>
        </row>
        <row r="933">
          <cell r="D933">
            <v>146786</v>
          </cell>
          <cell r="E933" t="str">
            <v>百雀羚水嫩精纯卸妆洁面乳</v>
          </cell>
          <cell r="F933" t="str">
            <v/>
          </cell>
          <cell r="G933" t="str">
            <v>95g</v>
          </cell>
          <cell r="H933" t="str">
            <v>瓶</v>
          </cell>
          <cell r="I933" t="str">
            <v/>
          </cell>
          <cell r="J933" t="str">
            <v>上海百雀羚</v>
          </cell>
        </row>
        <row r="934">
          <cell r="D934">
            <v>130947</v>
          </cell>
          <cell r="E934" t="str">
            <v>血糖试纸（葡萄糖脱氢酶法）</v>
          </cell>
          <cell r="F934" t="str">
            <v/>
          </cell>
          <cell r="G934" t="str">
            <v>50片（逸动型）</v>
          </cell>
          <cell r="H934" t="str">
            <v>盒</v>
          </cell>
          <cell r="I934" t="str">
            <v>德国 Roche Diagnostics GmbH</v>
          </cell>
          <cell r="J934" t="str">
            <v>德国罗氏诊断</v>
          </cell>
        </row>
        <row r="935">
          <cell r="D935">
            <v>143272</v>
          </cell>
          <cell r="E935" t="str">
            <v>日晒防治膏</v>
          </cell>
          <cell r="F935" t="str">
            <v/>
          </cell>
          <cell r="G935" t="str">
            <v>30g</v>
          </cell>
          <cell r="H935" t="str">
            <v>瓶</v>
          </cell>
          <cell r="I935" t="str">
            <v>贵州绿太阳制药有限公司</v>
          </cell>
          <cell r="J935" t="str">
            <v>贵州绿太阳制药</v>
          </cell>
        </row>
        <row r="936">
          <cell r="D936">
            <v>100887</v>
          </cell>
          <cell r="E936" t="str">
            <v>杏灵分散片</v>
          </cell>
          <cell r="F936" t="str">
            <v/>
          </cell>
          <cell r="G936" t="str">
            <v>0.31gx6片x2板</v>
          </cell>
          <cell r="H936" t="str">
            <v>盒</v>
          </cell>
          <cell r="I936" t="str">
            <v>北京四环科宝制药有限公司</v>
          </cell>
          <cell r="J936" t="str">
            <v>北京四环科宝</v>
          </cell>
        </row>
        <row r="937">
          <cell r="D937">
            <v>123299</v>
          </cell>
          <cell r="E937" t="str">
            <v>盐酸贝那普利片</v>
          </cell>
          <cell r="F937" t="str">
            <v/>
          </cell>
          <cell r="G937" t="str">
            <v>5mgx28片</v>
          </cell>
          <cell r="H937" t="str">
            <v>盒</v>
          </cell>
          <cell r="I937" t="str">
            <v>深圳信立泰药业股份有限公司</v>
          </cell>
          <cell r="J937" t="str">
            <v>深圳信立泰</v>
          </cell>
        </row>
        <row r="938">
          <cell r="D938">
            <v>144856</v>
          </cell>
          <cell r="E938" t="str">
            <v>左乙拉西坦片(开浦兰)</v>
          </cell>
          <cell r="F938" t="str">
            <v/>
          </cell>
          <cell r="G938" t="str">
            <v>0.25gx30片</v>
          </cell>
          <cell r="H938" t="str">
            <v>盒</v>
          </cell>
          <cell r="I938" t="str">
            <v>UCB Pharma S.A.(比利时)</v>
          </cell>
          <cell r="J938" t="str">
            <v>UCBPharmaS.A</v>
          </cell>
        </row>
        <row r="939">
          <cell r="D939">
            <v>203057</v>
          </cell>
          <cell r="E939" t="str">
            <v>仙芝楼牌破壁灵芝孢子粉胶囊</v>
          </cell>
          <cell r="F939" t="str">
            <v/>
          </cell>
          <cell r="G939" t="str">
            <v>250mgx80粒x3瓶</v>
          </cell>
          <cell r="H939" t="str">
            <v>盒</v>
          </cell>
          <cell r="I939" t="str">
            <v>福建仙芝楼生物科技有限公司</v>
          </cell>
          <cell r="J939" t="str">
            <v>福建仙芝楼</v>
          </cell>
        </row>
        <row r="940">
          <cell r="D940">
            <v>198979</v>
          </cell>
          <cell r="E940" t="str">
            <v>益生菌粉</v>
          </cell>
          <cell r="F940" t="str">
            <v/>
          </cell>
          <cell r="G940" t="str">
            <v>30g(1.5gx20袋）</v>
          </cell>
          <cell r="H940" t="str">
            <v>盒</v>
          </cell>
          <cell r="I940" t="str">
            <v>汤臣倍健股份有限公司</v>
          </cell>
          <cell r="J940" t="str">
            <v>汤臣倍健</v>
          </cell>
        </row>
        <row r="941">
          <cell r="D941">
            <v>202175</v>
          </cell>
          <cell r="E941" t="str">
            <v>利福昔明片</v>
          </cell>
          <cell r="F941" t="str">
            <v>昔服申</v>
          </cell>
          <cell r="G941" t="str">
            <v>0.2gx12片</v>
          </cell>
          <cell r="H941" t="str">
            <v>盒</v>
          </cell>
          <cell r="I941" t="str">
            <v>意大利ALFA WASSERMANN S.p.A.</v>
          </cell>
          <cell r="J941" t="str">
            <v>意大利ALFASIGMA S.p.A.</v>
          </cell>
        </row>
        <row r="942">
          <cell r="D942">
            <v>115673</v>
          </cell>
          <cell r="E942" t="str">
            <v>黑骨藤追风活络胶囊</v>
          </cell>
          <cell r="F942" t="str">
            <v/>
          </cell>
          <cell r="G942" t="str">
            <v>0.3gx12粒x3板</v>
          </cell>
          <cell r="H942" t="str">
            <v>盒</v>
          </cell>
          <cell r="I942" t="str">
            <v>国药集团同济堂(贵州)制药有限公司(原贵州同济堂制药)</v>
          </cell>
          <cell r="J942" t="str">
            <v>国药同济堂(贵州)</v>
          </cell>
        </row>
        <row r="943">
          <cell r="D943">
            <v>106190</v>
          </cell>
          <cell r="E943" t="str">
            <v>盐酸曲唑酮片</v>
          </cell>
          <cell r="F943" t="str">
            <v/>
          </cell>
          <cell r="G943" t="str">
            <v>50mgx12片</v>
          </cell>
          <cell r="H943" t="str">
            <v>盒</v>
          </cell>
          <cell r="I943" t="str">
            <v>沈阳福宁药业有限公司</v>
          </cell>
          <cell r="J943" t="str">
            <v>沈阳福宁药业</v>
          </cell>
        </row>
        <row r="944">
          <cell r="D944">
            <v>135174</v>
          </cell>
          <cell r="E944" t="str">
            <v>格列齐特片（Ⅱ）</v>
          </cell>
          <cell r="F944" t="str">
            <v/>
          </cell>
          <cell r="G944" t="str">
            <v>80mgx100片</v>
          </cell>
          <cell r="H944" t="str">
            <v>盒</v>
          </cell>
          <cell r="I944" t="str">
            <v>湖南千金湘江药业股份有限公司</v>
          </cell>
          <cell r="J944" t="str">
            <v>湖南千金湘江</v>
          </cell>
        </row>
        <row r="945">
          <cell r="D945">
            <v>30340</v>
          </cell>
          <cell r="E945" t="str">
            <v>枸橼酸莫沙必利分散片</v>
          </cell>
          <cell r="F945" t="str">
            <v/>
          </cell>
          <cell r="G945" t="str">
            <v>5mgx12片</v>
          </cell>
          <cell r="H945" t="str">
            <v>盒</v>
          </cell>
          <cell r="I945" t="str">
            <v>成都康弘药业集团股份有限公司</v>
          </cell>
          <cell r="J945" t="str">
            <v>成都康弘药业</v>
          </cell>
        </row>
        <row r="946">
          <cell r="D946">
            <v>59178</v>
          </cell>
          <cell r="E946" t="str">
            <v>盐酸赛洛唑啉鼻用喷雾剂</v>
          </cell>
          <cell r="F946" t="str">
            <v/>
          </cell>
          <cell r="G946" t="str">
            <v>0.05%(10ml:5mg)</v>
          </cell>
          <cell r="H946" t="str">
            <v>支</v>
          </cell>
          <cell r="I946" t="str">
            <v>湖北远大天天明制药有限公司</v>
          </cell>
          <cell r="J946" t="str">
            <v>湖北远大天天明</v>
          </cell>
        </row>
        <row r="947">
          <cell r="D947">
            <v>35837</v>
          </cell>
          <cell r="E947" t="str">
            <v>医用脱脂纱布垫</v>
          </cell>
          <cell r="F947" t="str">
            <v/>
          </cell>
          <cell r="G947" t="str">
            <v>AM8x8x8x2片x100袋</v>
          </cell>
          <cell r="H947" t="str">
            <v>包</v>
          </cell>
          <cell r="I947" t="str">
            <v>成都市卫生材料厂</v>
          </cell>
          <cell r="J947" t="str">
            <v>成都卫材</v>
          </cell>
        </row>
        <row r="948">
          <cell r="D948">
            <v>31420</v>
          </cell>
          <cell r="E948" t="str">
            <v>麝香壮骨膏</v>
          </cell>
          <cell r="F948" t="str">
            <v/>
          </cell>
          <cell r="G948" t="str">
            <v>7cmx10cmx10贴</v>
          </cell>
          <cell r="H948" t="str">
            <v>盒</v>
          </cell>
          <cell r="I948" t="str">
            <v>湖南金寿制药有限公司</v>
          </cell>
          <cell r="J948" t="str">
            <v>湖南金寿</v>
          </cell>
        </row>
        <row r="949">
          <cell r="D949">
            <v>47238</v>
          </cell>
          <cell r="E949" t="str">
            <v>吲哚美辛搽剂(万特力)</v>
          </cell>
          <cell r="F949" t="str">
            <v/>
          </cell>
          <cell r="G949" t="str">
            <v>45g</v>
          </cell>
          <cell r="H949" t="str">
            <v>瓶</v>
          </cell>
          <cell r="I949" t="str">
            <v>日本兴和株式会社</v>
          </cell>
          <cell r="J949" t="str">
            <v>日本兴和</v>
          </cell>
        </row>
        <row r="950">
          <cell r="D950">
            <v>177740</v>
          </cell>
          <cell r="E950" t="str">
            <v>天然胶乳橡胶避孕套(杜蕾斯)</v>
          </cell>
          <cell r="F950" t="str">
            <v/>
          </cell>
          <cell r="G950" t="str">
            <v>12只（紧型超薄装）</v>
          </cell>
          <cell r="H950" t="str">
            <v>盒</v>
          </cell>
          <cell r="I950" t="str">
            <v>青岛伦敦杜蕾斯有限公司</v>
          </cell>
          <cell r="J950" t="str">
            <v>青岛伦敦杜蕾斯</v>
          </cell>
        </row>
        <row r="951">
          <cell r="D951">
            <v>204266</v>
          </cell>
          <cell r="E951" t="str">
            <v>艾灸贴（草本觉醒）</v>
          </cell>
          <cell r="F951" t="str">
            <v/>
          </cell>
          <cell r="G951" t="str">
            <v>10mmx40mmx10柱</v>
          </cell>
          <cell r="H951" t="str">
            <v>盒</v>
          </cell>
          <cell r="I951" t="str">
            <v>平利县中皇野生艾科研工贸有限公司</v>
          </cell>
          <cell r="J951" t="str">
            <v>平利县中皇野生艾</v>
          </cell>
        </row>
        <row r="952">
          <cell r="D952">
            <v>187069</v>
          </cell>
          <cell r="E952" t="str">
            <v>盐酸沙格雷酯片</v>
          </cell>
          <cell r="F952" t="str">
            <v/>
          </cell>
          <cell r="G952" t="str">
            <v>100mgx9片</v>
          </cell>
          <cell r="H952" t="str">
            <v>盒</v>
          </cell>
          <cell r="I952" t="str">
            <v>天津田边制药有限公司</v>
          </cell>
          <cell r="J952" t="str">
            <v>天津田边</v>
          </cell>
        </row>
        <row r="953">
          <cell r="D953">
            <v>44901</v>
          </cell>
          <cell r="E953" t="str">
            <v>知柏地黄丸</v>
          </cell>
          <cell r="F953" t="str">
            <v/>
          </cell>
          <cell r="G953" t="str">
            <v>60g(水蜜丸)</v>
          </cell>
          <cell r="H953" t="str">
            <v>瓶</v>
          </cell>
          <cell r="I953" t="str">
            <v>太极集团重庆中药二厂</v>
          </cell>
          <cell r="J953" t="str">
            <v>重庆中药二厂</v>
          </cell>
        </row>
        <row r="954">
          <cell r="D954">
            <v>138736</v>
          </cell>
          <cell r="E954" t="str">
            <v>天然胶乳橡胶避孕套</v>
          </cell>
          <cell r="F954" t="str">
            <v>多乐士</v>
          </cell>
          <cell r="G954" t="str">
            <v>12只(芦荟超薄)</v>
          </cell>
          <cell r="H954" t="str">
            <v>盒</v>
          </cell>
          <cell r="I954" t="str">
            <v>GUMMITECH INDUSTRIES SDN.BHD(马来西亚)</v>
          </cell>
          <cell r="J954" t="str">
            <v>马来西亚GUMMITECH</v>
          </cell>
        </row>
        <row r="955">
          <cell r="D955">
            <v>30713</v>
          </cell>
          <cell r="E955" t="str">
            <v>三勒浆牌三勒浆饮品</v>
          </cell>
          <cell r="F955" t="str">
            <v/>
          </cell>
          <cell r="G955" t="str">
            <v>30mlx10支</v>
          </cell>
          <cell r="H955" t="str">
            <v>盒</v>
          </cell>
          <cell r="I955" t="str">
            <v>成都三勒浆药业集团四川华美制药有限公司</v>
          </cell>
          <cell r="J955" t="str">
            <v>四川华美</v>
          </cell>
        </row>
        <row r="956">
          <cell r="D956">
            <v>134733</v>
          </cell>
          <cell r="E956" t="str">
            <v>天然胶乳橡胶避孕套（杰士邦）</v>
          </cell>
          <cell r="F956" t="str">
            <v/>
          </cell>
          <cell r="G956" t="str">
            <v>12只(自由派)</v>
          </cell>
          <cell r="H956" t="str">
            <v>盒</v>
          </cell>
          <cell r="I956" t="str">
            <v>SURETEX LIMITED（泰国）</v>
          </cell>
          <cell r="J956" t="str">
            <v>素瑞特斯</v>
          </cell>
        </row>
        <row r="957">
          <cell r="D957">
            <v>185550</v>
          </cell>
          <cell r="E957" t="str">
            <v>醋酸钙颗粒</v>
          </cell>
          <cell r="F957" t="str">
            <v/>
          </cell>
          <cell r="G957" t="str">
            <v>0.2g（3gx24袋）含糖型</v>
          </cell>
          <cell r="H957" t="str">
            <v>盒</v>
          </cell>
          <cell r="I957" t="str">
            <v>昆明邦宇制药有限公司</v>
          </cell>
          <cell r="J957" t="str">
            <v>昆明邦宇</v>
          </cell>
        </row>
        <row r="958">
          <cell r="D958">
            <v>200143</v>
          </cell>
          <cell r="E958" t="str">
            <v>膝部固定带</v>
          </cell>
          <cell r="F958" t="str">
            <v/>
          </cell>
          <cell r="G958" t="str">
            <v>ES-701  M</v>
          </cell>
          <cell r="H958" t="str">
            <v>盒</v>
          </cell>
          <cell r="I958" t="str">
            <v>浙江瑞瀚医疗器材制造有限公司</v>
          </cell>
          <cell r="J958" t="str">
            <v>浙江瑞瀚</v>
          </cell>
        </row>
        <row r="959">
          <cell r="D959">
            <v>201057</v>
          </cell>
          <cell r="E959" t="str">
            <v>一次性使用吸氧管</v>
          </cell>
          <cell r="F959" t="str">
            <v/>
          </cell>
          <cell r="G959" t="str">
            <v>DRY-YCπ式一体吸氧管(成人)4米</v>
          </cell>
          <cell r="H959" t="str">
            <v>根</v>
          </cell>
          <cell r="I959" t="str">
            <v>宝鸡市德尔医疗器械制造有限责任公司</v>
          </cell>
          <cell r="J959" t="str">
            <v>宝鸡德尔</v>
          </cell>
        </row>
        <row r="960">
          <cell r="D960">
            <v>201819</v>
          </cell>
          <cell r="E960" t="str">
            <v>医用冷敷眼罩</v>
          </cell>
          <cell r="F960" t="str">
            <v/>
          </cell>
          <cell r="G960" t="str">
            <v>YZ-5  4贴</v>
          </cell>
          <cell r="H960" t="str">
            <v>盒</v>
          </cell>
          <cell r="I960" t="str">
            <v>苏州乐泰医疗科技有限公司</v>
          </cell>
          <cell r="J960" t="str">
            <v>苏州乐泰医疗</v>
          </cell>
        </row>
        <row r="961">
          <cell r="D961">
            <v>101458</v>
          </cell>
          <cell r="E961" t="str">
            <v>健脾八珍糕</v>
          </cell>
          <cell r="F961" t="str">
            <v/>
          </cell>
          <cell r="G961" t="str">
            <v>8.3gx20块</v>
          </cell>
          <cell r="H961" t="str">
            <v>盒</v>
          </cell>
          <cell r="I961" t="str">
            <v>江西百神药业集团有限公司</v>
          </cell>
          <cell r="J961" t="str">
            <v>江西百神药业</v>
          </cell>
        </row>
        <row r="962">
          <cell r="D962">
            <v>90863</v>
          </cell>
          <cell r="E962" t="str">
            <v>舒秘胶囊</v>
          </cell>
          <cell r="F962" t="str">
            <v/>
          </cell>
          <cell r="G962" t="str">
            <v>0.3gx20片</v>
          </cell>
          <cell r="H962" t="str">
            <v>盒</v>
          </cell>
          <cell r="I962" t="str">
            <v>山西德元堂药业有限公司</v>
          </cell>
          <cell r="J962" t="str">
            <v>山西德元堂</v>
          </cell>
        </row>
        <row r="963">
          <cell r="D963">
            <v>186318</v>
          </cell>
          <cell r="E963" t="str">
            <v>洗鼻剂</v>
          </cell>
          <cell r="F963" t="str">
            <v/>
          </cell>
          <cell r="G963" t="str">
            <v>3.5gx30袋</v>
          </cell>
          <cell r="H963" t="str">
            <v>盒</v>
          </cell>
          <cell r="I963" t="str">
            <v>江苏泰德医药有限公司</v>
          </cell>
          <cell r="J963" t="str">
            <v>江苏泰德</v>
          </cell>
        </row>
        <row r="964">
          <cell r="D964">
            <v>54211</v>
          </cell>
          <cell r="E964" t="str">
            <v>盐酸曲美他嗪片(根克通)</v>
          </cell>
          <cell r="F964" t="str">
            <v/>
          </cell>
          <cell r="G964" t="str">
            <v>20mgx15片x2板</v>
          </cell>
          <cell r="H964" t="str">
            <v>盒</v>
          </cell>
          <cell r="I964" t="str">
            <v>瑞阳制药有限公司</v>
          </cell>
          <cell r="J964" t="str">
            <v>瑞阳制药</v>
          </cell>
        </row>
        <row r="965">
          <cell r="D965">
            <v>201056</v>
          </cell>
          <cell r="E965" t="str">
            <v>宝宝艾叶抑菌液+婴儿紫草抑菌擦剂+儿童皮肤抑菌液</v>
          </cell>
          <cell r="F965" t="str">
            <v/>
          </cell>
          <cell r="G965" t="str">
            <v>260ml+20ml+60ml</v>
          </cell>
          <cell r="H965" t="str">
            <v>盒</v>
          </cell>
          <cell r="I965" t="str">
            <v>南阳市森源生物技术开发有限责任公司</v>
          </cell>
          <cell r="J965" t="str">
            <v>南阳森源生物</v>
          </cell>
        </row>
        <row r="966">
          <cell r="D966">
            <v>203493</v>
          </cell>
          <cell r="E966" t="str">
            <v>颈部固定器</v>
          </cell>
          <cell r="F966" t="str">
            <v/>
          </cell>
          <cell r="G966" t="str">
            <v>OH-002 L</v>
          </cell>
          <cell r="H966" t="str">
            <v>盒</v>
          </cell>
          <cell r="I966" t="str">
            <v>浙江瑞瀚医疗器材制造有限公司</v>
          </cell>
          <cell r="J966" t="str">
            <v>浙江瑞瀚</v>
          </cell>
        </row>
        <row r="967">
          <cell r="D967">
            <v>200148</v>
          </cell>
          <cell r="E967" t="str">
            <v>胸部固定带</v>
          </cell>
          <cell r="F967" t="str">
            <v/>
          </cell>
          <cell r="G967" t="str">
            <v>EB-586  M</v>
          </cell>
          <cell r="H967" t="str">
            <v>盒</v>
          </cell>
          <cell r="I967" t="str">
            <v>浙江瑞瀚医疗器材制造有限公司</v>
          </cell>
          <cell r="J967" t="str">
            <v>浙江瑞瀚</v>
          </cell>
        </row>
        <row r="968">
          <cell r="D968">
            <v>188752</v>
          </cell>
          <cell r="E968" t="str">
            <v>医用压力袜</v>
          </cell>
          <cell r="F968" t="str">
            <v/>
          </cell>
          <cell r="G968" t="str">
            <v>2821 Ⅰ</v>
          </cell>
          <cell r="H968" t="str">
            <v>盒</v>
          </cell>
          <cell r="I968" t="str">
            <v>彪仕医技股份有限公司</v>
          </cell>
          <cell r="J968" t="str">
            <v>彪仕医技</v>
          </cell>
        </row>
        <row r="969">
          <cell r="D969">
            <v>175436</v>
          </cell>
          <cell r="E969" t="str">
            <v>婴儿天然草本粟米热痱粉</v>
          </cell>
          <cell r="F969" t="str">
            <v/>
          </cell>
          <cell r="G969" t="str">
            <v>120g</v>
          </cell>
          <cell r="H969" t="str">
            <v>盒</v>
          </cell>
          <cell r="I969" t="str">
            <v>福建省梦娇兰日用化学品有限公司</v>
          </cell>
          <cell r="J969" t="str">
            <v>福建省梦娇兰</v>
          </cell>
        </row>
        <row r="970">
          <cell r="D970">
            <v>53709</v>
          </cell>
          <cell r="E970" t="str">
            <v>特定电磁波治疗器</v>
          </cell>
          <cell r="F970" t="str">
            <v/>
          </cell>
          <cell r="G970" t="str">
            <v>TDP-L-I-6A</v>
          </cell>
          <cell r="H970" t="str">
            <v>台</v>
          </cell>
          <cell r="I970" t="str">
            <v>重庆市国人医疗器械公司</v>
          </cell>
          <cell r="J970" t="str">
            <v>重庆国人</v>
          </cell>
        </row>
        <row r="971">
          <cell r="D971">
            <v>67882</v>
          </cell>
          <cell r="E971" t="str">
            <v>医用助行器</v>
          </cell>
          <cell r="F971" t="str">
            <v/>
          </cell>
          <cell r="G971" t="str">
            <v>YU750</v>
          </cell>
          <cell r="H971" t="str">
            <v>支</v>
          </cell>
          <cell r="I971" t="str">
            <v>江苏鱼跃医疗设备股份有限公司</v>
          </cell>
          <cell r="J971" t="str">
            <v>江苏鱼跃</v>
          </cell>
        </row>
        <row r="972">
          <cell r="D972">
            <v>582</v>
          </cell>
          <cell r="E972" t="str">
            <v>盐酸环丙沙星片</v>
          </cell>
          <cell r="F972" t="str">
            <v/>
          </cell>
          <cell r="G972" t="str">
            <v>0.25gx10片</v>
          </cell>
          <cell r="H972" t="str">
            <v>盒</v>
          </cell>
          <cell r="I972" t="str">
            <v>浙江京新药业股份有限公司</v>
          </cell>
          <cell r="J972" t="str">
            <v>浙江京新</v>
          </cell>
        </row>
        <row r="973">
          <cell r="D973">
            <v>18202</v>
          </cell>
          <cell r="E973" t="str">
            <v>同仁牛黄清心丸</v>
          </cell>
          <cell r="F973" t="str">
            <v/>
          </cell>
          <cell r="G973" t="str">
            <v>3gx6丸</v>
          </cell>
          <cell r="H973" t="str">
            <v>瓶</v>
          </cell>
          <cell r="I973" t="str">
            <v>北京同仁堂股份有限公司同仁堂制药厂</v>
          </cell>
          <cell r="J973" t="str">
            <v>同仁堂制药厂</v>
          </cell>
        </row>
        <row r="974">
          <cell r="D974">
            <v>203496</v>
          </cell>
          <cell r="E974" t="str">
            <v>背部固定器</v>
          </cell>
          <cell r="F974" t="str">
            <v/>
          </cell>
          <cell r="G974" t="str">
            <v>OH-102 L</v>
          </cell>
          <cell r="H974" t="str">
            <v>盒</v>
          </cell>
          <cell r="I974" t="str">
            <v>浙江瑞瀚医疗器材制造有限公司</v>
          </cell>
          <cell r="J974" t="str">
            <v>浙江瑞瀚</v>
          </cell>
        </row>
        <row r="975">
          <cell r="D975">
            <v>8444</v>
          </cell>
          <cell r="E975" t="str">
            <v>康氏尤必净</v>
          </cell>
          <cell r="F975" t="str">
            <v/>
          </cell>
          <cell r="G975" t="str">
            <v>10ml(普通型)</v>
          </cell>
          <cell r="H975" t="str">
            <v>盒</v>
          </cell>
          <cell r="I975" t="str">
            <v>沈阳康氏医药保健有限公司</v>
          </cell>
          <cell r="J975" t="str">
            <v>沈阳康氏</v>
          </cell>
        </row>
        <row r="976">
          <cell r="D976">
            <v>66571</v>
          </cell>
          <cell r="E976" t="str">
            <v>锌钙特软胶囊</v>
          </cell>
          <cell r="F976" t="str">
            <v/>
          </cell>
          <cell r="G976" t="str">
            <v>1.2gx60粒</v>
          </cell>
          <cell r="H976" t="str">
            <v>盒</v>
          </cell>
          <cell r="I976" t="str">
            <v>澳诺（青岛）制药有限公司</v>
          </cell>
          <cell r="J976" t="str">
            <v>澳诺(青岛)</v>
          </cell>
        </row>
        <row r="977">
          <cell r="D977">
            <v>101594</v>
          </cell>
          <cell r="E977" t="str">
            <v>马来酸依那普利叶酸片</v>
          </cell>
          <cell r="F977" t="str">
            <v/>
          </cell>
          <cell r="G977" t="str">
            <v>10mg/0.8mgx7片</v>
          </cell>
          <cell r="H977" t="str">
            <v>盒</v>
          </cell>
          <cell r="I977" t="str">
            <v/>
          </cell>
          <cell r="J977" t="str">
            <v>深圳奥萨制药(天津天士力)</v>
          </cell>
        </row>
        <row r="978">
          <cell r="D978">
            <v>15124</v>
          </cell>
          <cell r="E978" t="str">
            <v>散寒解热口服液</v>
          </cell>
          <cell r="F978" t="str">
            <v/>
          </cell>
          <cell r="G978" t="str">
            <v>10mlx6支</v>
          </cell>
          <cell r="H978" t="str">
            <v>盒</v>
          </cell>
          <cell r="I978" t="str">
            <v>国药集团宜宾制药有限责任公司</v>
          </cell>
          <cell r="J978" t="str">
            <v>宜宾五粮液</v>
          </cell>
        </row>
        <row r="979">
          <cell r="D979">
            <v>53950</v>
          </cell>
          <cell r="E979" t="str">
            <v>双醋瑞因胶囊(安必丁)</v>
          </cell>
          <cell r="F979" t="str">
            <v/>
          </cell>
          <cell r="G979" t="str">
            <v>50mgx10粒</v>
          </cell>
          <cell r="H979" t="str">
            <v>盒</v>
          </cell>
          <cell r="I979" t="str">
            <v>昆明积大制药有限公司</v>
          </cell>
          <cell r="J979" t="str">
            <v>昆明积大</v>
          </cell>
        </row>
        <row r="980">
          <cell r="D980">
            <v>28721</v>
          </cell>
          <cell r="E980" t="str">
            <v>枯草杆菌二联活菌颗粒(妈咪爱)</v>
          </cell>
          <cell r="F980" t="str">
            <v/>
          </cell>
          <cell r="G980" t="str">
            <v>1gx30袋</v>
          </cell>
          <cell r="H980" t="str">
            <v>盒</v>
          </cell>
          <cell r="I980" t="str">
            <v>北京韩美药品有限公司</v>
          </cell>
          <cell r="J980" t="str">
            <v>北京韩美</v>
          </cell>
        </row>
        <row r="981">
          <cell r="D981">
            <v>95810</v>
          </cell>
          <cell r="E981" t="str">
            <v>祖卡木颗粒</v>
          </cell>
          <cell r="F981" t="str">
            <v/>
          </cell>
          <cell r="G981" t="str">
            <v>12gx6袋</v>
          </cell>
          <cell r="H981" t="str">
            <v>盒</v>
          </cell>
          <cell r="I981" t="str">
            <v>新疆维吾尔药业有限责任公司</v>
          </cell>
          <cell r="J981" t="str">
            <v>新疆维吾尔药业</v>
          </cell>
        </row>
        <row r="982">
          <cell r="D982">
            <v>39498</v>
          </cell>
          <cell r="E982" t="str">
            <v>盐酸舍曲林片(左洛复)</v>
          </cell>
          <cell r="F982" t="str">
            <v/>
          </cell>
          <cell r="G982" t="str">
            <v>50mgx14片</v>
          </cell>
          <cell r="H982" t="str">
            <v>盒</v>
          </cell>
          <cell r="I982" t="str">
            <v>大连辉瑞制药有限公司</v>
          </cell>
          <cell r="J982" t="str">
            <v>辉瑞制药</v>
          </cell>
        </row>
        <row r="983">
          <cell r="D983">
            <v>165329</v>
          </cell>
          <cell r="E983" t="str">
            <v>开塞露</v>
          </cell>
          <cell r="F983" t="str">
            <v/>
          </cell>
          <cell r="G983" t="str">
            <v>20mlx6支(含甘油)</v>
          </cell>
          <cell r="H983" t="str">
            <v>盒</v>
          </cell>
          <cell r="I983" t="str">
            <v>上海运佳黄浦制药有限公司</v>
          </cell>
          <cell r="J983" t="str">
            <v>上海运佳黄浦</v>
          </cell>
        </row>
        <row r="984">
          <cell r="D984">
            <v>197923</v>
          </cell>
          <cell r="E984" t="str">
            <v>吸入用布地奈德混悬液</v>
          </cell>
          <cell r="F984" t="str">
            <v/>
          </cell>
          <cell r="G984" t="str">
            <v>2ml:1mgx5支x6袋</v>
          </cell>
          <cell r="H984" t="str">
            <v>盒</v>
          </cell>
          <cell r="I984" t="str">
            <v>正大天晴药业集团股份有限公司</v>
          </cell>
          <cell r="J984" t="str">
            <v>正大天晴药业</v>
          </cell>
        </row>
        <row r="985">
          <cell r="D985">
            <v>158376</v>
          </cell>
          <cell r="E985" t="str">
            <v>恩替卡韦分散片</v>
          </cell>
          <cell r="F985" t="str">
            <v/>
          </cell>
          <cell r="G985" t="str">
            <v>0.5mgx14片x2板</v>
          </cell>
          <cell r="H985" t="str">
            <v>盒</v>
          </cell>
          <cell r="I985" t="str">
            <v>正大天晴药业集团股份有限公司</v>
          </cell>
          <cell r="J985" t="str">
            <v>正大天晴药业</v>
          </cell>
        </row>
        <row r="986">
          <cell r="D986">
            <v>199785</v>
          </cell>
          <cell r="E986" t="str">
            <v>医用护理垫</v>
          </cell>
          <cell r="F986" t="str">
            <v/>
          </cell>
          <cell r="G986" t="str">
            <v>卫生巾型 420mmx4片</v>
          </cell>
          <cell r="H986" t="str">
            <v>包</v>
          </cell>
          <cell r="I986" t="str">
            <v>泉州长晟医药科技有限公司</v>
          </cell>
          <cell r="J986" t="str">
            <v>泉州长晟医药</v>
          </cell>
        </row>
        <row r="987">
          <cell r="D987">
            <v>77742</v>
          </cell>
          <cell r="E987" t="str">
            <v>老年咳喘胶囊</v>
          </cell>
          <cell r="F987" t="str">
            <v/>
          </cell>
          <cell r="G987" t="str">
            <v>0.3gx12粒x2板</v>
          </cell>
          <cell r="H987" t="str">
            <v>盒</v>
          </cell>
          <cell r="I987" t="str">
            <v>北京同仁堂天然药物(唐山)有限公司</v>
          </cell>
          <cell r="J987" t="str">
            <v>北京同仁堂天然(唐山)</v>
          </cell>
        </row>
        <row r="988">
          <cell r="D988">
            <v>166923</v>
          </cell>
          <cell r="E988" t="str">
            <v>医用阴道冲洗器</v>
          </cell>
          <cell r="F988" t="str">
            <v/>
          </cell>
          <cell r="G988" t="str">
            <v>（LR/CXQ-I-A-50A）X1支</v>
          </cell>
          <cell r="H988" t="str">
            <v>盒</v>
          </cell>
          <cell r="I988" t="str">
            <v>成都兰润生物科技有限公司</v>
          </cell>
          <cell r="J988" t="str">
            <v>成都兰润生物</v>
          </cell>
        </row>
        <row r="989">
          <cell r="D989">
            <v>135483</v>
          </cell>
          <cell r="E989" t="str">
            <v>生脉饮</v>
          </cell>
          <cell r="F989" t="str">
            <v/>
          </cell>
          <cell r="G989" t="str">
            <v>10mlx12支（党参方）</v>
          </cell>
          <cell r="H989" t="str">
            <v>盒</v>
          </cell>
          <cell r="I989" t="str">
            <v>仲景宛西制药股份有限公司（原河南省宛西制药股份有限公司）</v>
          </cell>
          <cell r="J989" t="str">
            <v>河南宛西</v>
          </cell>
        </row>
        <row r="990">
          <cell r="D990">
            <v>184288</v>
          </cell>
          <cell r="E990" t="str">
            <v>天然胶乳橡胶避孕套</v>
          </cell>
          <cell r="F990" t="str">
            <v/>
          </cell>
          <cell r="G990" t="str">
            <v>10+2只（杰士邦，轻盈薄）</v>
          </cell>
          <cell r="H990" t="str">
            <v>盒</v>
          </cell>
          <cell r="I990" t="str">
            <v>SURETEX LIMITED（泰国）</v>
          </cell>
          <cell r="J990" t="str">
            <v>泰国</v>
          </cell>
        </row>
        <row r="991">
          <cell r="D991">
            <v>165514</v>
          </cell>
          <cell r="E991" t="str">
            <v>破伤风人免疫球蛋白</v>
          </cell>
          <cell r="F991" t="str">
            <v/>
          </cell>
          <cell r="G991" t="str">
            <v>2.5ml:250IU</v>
          </cell>
          <cell r="H991" t="str">
            <v>瓶</v>
          </cell>
          <cell r="I991" t="str">
            <v>成都蓉生药业有限公司</v>
          </cell>
          <cell r="J991" t="str">
            <v>成都蓉生药业</v>
          </cell>
        </row>
        <row r="992">
          <cell r="D992">
            <v>158233</v>
          </cell>
          <cell r="E992" t="str">
            <v>养血荣筋丸</v>
          </cell>
          <cell r="F992" t="str">
            <v/>
          </cell>
          <cell r="G992" t="str">
            <v>9gx10丸</v>
          </cell>
          <cell r="H992" t="str">
            <v>盒</v>
          </cell>
          <cell r="I992" t="str">
            <v>北京同仁堂股份有限公司同仁堂制药厂</v>
          </cell>
          <cell r="J992" t="str">
            <v>北京同仁堂</v>
          </cell>
        </row>
        <row r="993">
          <cell r="D993">
            <v>201065</v>
          </cell>
          <cell r="E993" t="str">
            <v>一次性使用吸氧管</v>
          </cell>
          <cell r="F993" t="str">
            <v/>
          </cell>
          <cell r="G993" t="str">
            <v>DRY-YCπ式一体吸氧管(成人)</v>
          </cell>
          <cell r="H993" t="str">
            <v>根</v>
          </cell>
          <cell r="I993" t="str">
            <v>宝鸡市德尔医疗器械制造有限责任公司</v>
          </cell>
          <cell r="J993" t="str">
            <v>宝鸡德尔</v>
          </cell>
        </row>
        <row r="994">
          <cell r="D994">
            <v>139657</v>
          </cell>
          <cell r="E994" t="str">
            <v>远红外贴</v>
          </cell>
          <cell r="F994" t="str">
            <v/>
          </cell>
          <cell r="G994" t="str">
            <v>肩周炎痛型 100mm x130mm x2贴</v>
          </cell>
          <cell r="H994" t="str">
            <v>盒</v>
          </cell>
          <cell r="I994" t="str">
            <v>云南贝洋生物科技有限公司</v>
          </cell>
          <cell r="J994" t="str">
            <v>云南贝洋生物</v>
          </cell>
        </row>
        <row r="995">
          <cell r="D995">
            <v>13811</v>
          </cell>
          <cell r="E995" t="str">
            <v>咪康唑氯倍他索乳膏</v>
          </cell>
          <cell r="F995" t="str">
            <v/>
          </cell>
          <cell r="G995" t="str">
            <v>10g</v>
          </cell>
          <cell r="H995" t="str">
            <v>支</v>
          </cell>
          <cell r="I995" t="str">
            <v>福元药业有限公司（福元药业股份有限公司）</v>
          </cell>
          <cell r="J995" t="str">
            <v>安徽新和成皖南</v>
          </cell>
        </row>
        <row r="996">
          <cell r="D996">
            <v>44238</v>
          </cell>
          <cell r="E996" t="str">
            <v>达立通颗粒</v>
          </cell>
          <cell r="F996" t="str">
            <v/>
          </cell>
          <cell r="G996" t="str">
            <v>6gx9袋</v>
          </cell>
          <cell r="H996" t="str">
            <v>盒</v>
          </cell>
          <cell r="I996" t="str">
            <v>南昌弘益药业有限公司</v>
          </cell>
          <cell r="J996" t="str">
            <v>南昌弘益药业</v>
          </cell>
        </row>
        <row r="997">
          <cell r="D997">
            <v>23754</v>
          </cell>
          <cell r="E997" t="str">
            <v>大败毒胶囊</v>
          </cell>
          <cell r="F997" t="str">
            <v/>
          </cell>
          <cell r="G997" t="str">
            <v>0.5gx20粒</v>
          </cell>
          <cell r="H997" t="str">
            <v>盒</v>
          </cell>
          <cell r="I997" t="str">
            <v>石家庄以岭药业股份有限公司</v>
          </cell>
          <cell r="J997" t="str">
            <v>石家庄以岭</v>
          </cell>
        </row>
        <row r="998">
          <cell r="D998">
            <v>25491</v>
          </cell>
          <cell r="E998" t="str">
            <v>氯氮平片</v>
          </cell>
          <cell r="F998" t="str">
            <v/>
          </cell>
          <cell r="G998" t="str">
            <v>25mgx100片</v>
          </cell>
          <cell r="H998" t="str">
            <v>瓶</v>
          </cell>
          <cell r="I998" t="str">
            <v>江苏恩华药业股份有限公司</v>
          </cell>
          <cell r="J998" t="str">
            <v>江苏恩华</v>
          </cell>
        </row>
        <row r="999">
          <cell r="D999">
            <v>127395</v>
          </cell>
          <cell r="E999" t="str">
            <v>明目上清片</v>
          </cell>
          <cell r="F999" t="str">
            <v/>
          </cell>
          <cell r="G999" t="str">
            <v>0.6gx48片</v>
          </cell>
          <cell r="H999" t="str">
            <v>盒</v>
          </cell>
          <cell r="I999" t="str">
            <v>吉林玉仁制药股份有限公司(原通化鸿淘茂药业有限公司)</v>
          </cell>
          <cell r="J999" t="str">
            <v>吉林玉仁（通化鸿淘茂）</v>
          </cell>
        </row>
        <row r="1000">
          <cell r="D1000">
            <v>146318</v>
          </cell>
          <cell r="E1000" t="str">
            <v>阿伐斯汀胶囊</v>
          </cell>
          <cell r="F1000" t="str">
            <v/>
          </cell>
          <cell r="G1000" t="str">
            <v>8mgx10粒x2板</v>
          </cell>
          <cell r="H1000" t="str">
            <v>盒</v>
          </cell>
          <cell r="I1000" t="str">
            <v>重庆华邦制药股份有限公司</v>
          </cell>
          <cell r="J1000" t="str">
            <v>重庆华邦</v>
          </cell>
        </row>
        <row r="1001">
          <cell r="D1001">
            <v>146773</v>
          </cell>
          <cell r="E1001" t="str">
            <v>百雀羚水能量焕颜凝乳</v>
          </cell>
          <cell r="F1001" t="str">
            <v/>
          </cell>
          <cell r="G1001" t="str">
            <v>90ml</v>
          </cell>
          <cell r="H1001" t="str">
            <v>瓶</v>
          </cell>
          <cell r="I1001" t="str">
            <v>上海百雀羚日用化学有限公司</v>
          </cell>
          <cell r="J1001" t="str">
            <v>上海百雀羚</v>
          </cell>
        </row>
        <row r="1002">
          <cell r="D1002">
            <v>188792</v>
          </cell>
          <cell r="E1002" t="str">
            <v>医用射线防护眼镜</v>
          </cell>
          <cell r="F1002" t="str">
            <v/>
          </cell>
          <cell r="G1002" t="str">
            <v>老视型（LS）LS802 +3.00D</v>
          </cell>
          <cell r="H1002" t="str">
            <v>副</v>
          </cell>
          <cell r="I1002" t="str">
            <v>武汉宝利莱眼镜科技有限公司</v>
          </cell>
          <cell r="J1002" t="str">
            <v>武汉宝利莱</v>
          </cell>
        </row>
        <row r="1003">
          <cell r="D1003">
            <v>163392</v>
          </cell>
          <cell r="E1003" t="str">
            <v>白带丸</v>
          </cell>
          <cell r="F1003" t="str">
            <v/>
          </cell>
          <cell r="G1003" t="str">
            <v>6gx10袋（水丸）</v>
          </cell>
          <cell r="H1003" t="str">
            <v>盒</v>
          </cell>
          <cell r="I1003" t="str">
            <v>太极集团四川绵阳制药有限公司</v>
          </cell>
          <cell r="J1003" t="str">
            <v>四川绵阳制药</v>
          </cell>
        </row>
        <row r="1004">
          <cell r="D1004">
            <v>67879</v>
          </cell>
          <cell r="E1004" t="str">
            <v>防褥疮垫</v>
          </cell>
          <cell r="F1004" t="str">
            <v/>
          </cell>
          <cell r="G1004" t="str">
            <v>22管条纹式</v>
          </cell>
          <cell r="H1004" t="str">
            <v>套</v>
          </cell>
          <cell r="I1004" t="str">
            <v>江苏鱼跃医疗设备股份有限公司</v>
          </cell>
          <cell r="J1004" t="str">
            <v>江苏鱼跃</v>
          </cell>
        </row>
        <row r="1005">
          <cell r="D1005">
            <v>201063</v>
          </cell>
          <cell r="E1005" t="str">
            <v>集尿袋</v>
          </cell>
          <cell r="F1005" t="str">
            <v/>
          </cell>
          <cell r="G1005" t="str">
            <v>女士专用型</v>
          </cell>
          <cell r="H1005" t="str">
            <v>个</v>
          </cell>
          <cell r="I1005" t="str">
            <v>河北维格拉医疗器械有限公司</v>
          </cell>
          <cell r="J1005" t="str">
            <v>河北维格拉</v>
          </cell>
        </row>
        <row r="1006">
          <cell r="D1006">
            <v>70333</v>
          </cell>
          <cell r="E1006" t="str">
            <v>烧烫伤膏</v>
          </cell>
          <cell r="F1006" t="str">
            <v/>
          </cell>
          <cell r="G1006" t="str">
            <v>40g</v>
          </cell>
          <cell r="H1006" t="str">
            <v>瓶</v>
          </cell>
          <cell r="I1006" t="str">
            <v>长春海外制药集团有限公司</v>
          </cell>
          <cell r="J1006" t="str">
            <v>长春海外制药</v>
          </cell>
        </row>
        <row r="1007">
          <cell r="D1007">
            <v>165249</v>
          </cell>
          <cell r="E1007" t="str">
            <v>盐酸伊伐布雷定片</v>
          </cell>
          <cell r="F1007" t="str">
            <v>可兰特</v>
          </cell>
          <cell r="G1007" t="str">
            <v>5mgx14片</v>
          </cell>
          <cell r="H1007" t="str">
            <v>盒</v>
          </cell>
          <cell r="I1007" t="str">
            <v>Les Laboratoires Servier Industrie</v>
          </cell>
          <cell r="J1007" t="str">
            <v>LesLaboratoires(法国)</v>
          </cell>
        </row>
        <row r="1008">
          <cell r="D1008">
            <v>201579</v>
          </cell>
          <cell r="E1008" t="str">
            <v>硅酮疤痕凝胶</v>
          </cell>
          <cell r="F1008" t="str">
            <v/>
          </cell>
          <cell r="G1008" t="str">
            <v>20g</v>
          </cell>
          <cell r="H1008" t="str">
            <v>支</v>
          </cell>
          <cell r="I1008" t="str">
            <v>苏州乐泰医疗科技有限公司</v>
          </cell>
          <cell r="J1008" t="str">
            <v>苏州乐泰医疗</v>
          </cell>
        </row>
        <row r="1009">
          <cell r="D1009">
            <v>181182</v>
          </cell>
          <cell r="E1009" t="str">
            <v>红色小象婴儿保湿乳</v>
          </cell>
          <cell r="F1009" t="str">
            <v/>
          </cell>
          <cell r="G1009" t="str">
            <v>99ml</v>
          </cell>
          <cell r="H1009" t="str">
            <v>瓶</v>
          </cell>
          <cell r="I1009" t="str">
            <v>上海上美化妆品有限公司</v>
          </cell>
          <cell r="J1009" t="str">
            <v>上海上美</v>
          </cell>
        </row>
        <row r="1010">
          <cell r="D1010">
            <v>200152</v>
          </cell>
          <cell r="E1010" t="str">
            <v>腰部固定器</v>
          </cell>
          <cell r="F1010" t="str">
            <v/>
          </cell>
          <cell r="G1010" t="str">
            <v>WB-640  L</v>
          </cell>
          <cell r="H1010" t="str">
            <v>盒</v>
          </cell>
          <cell r="I1010" t="str">
            <v>浙江瑞瀚医疗器材制造有限公司</v>
          </cell>
          <cell r="J1010" t="str">
            <v>浙江瑞瀚</v>
          </cell>
        </row>
        <row r="1011">
          <cell r="D1011">
            <v>179971</v>
          </cell>
          <cell r="E1011" t="str">
            <v>医用外固定四肢及关节支具</v>
          </cell>
          <cell r="F1011" t="str">
            <v/>
          </cell>
          <cell r="G1011" t="str">
            <v>2022（L）</v>
          </cell>
          <cell r="H1011" t="str">
            <v>盒</v>
          </cell>
          <cell r="I1011" t="str">
            <v>彪仕医技股份有限公司</v>
          </cell>
          <cell r="J1011" t="str">
            <v>彪仕医技股份</v>
          </cell>
        </row>
        <row r="1012">
          <cell r="D1012">
            <v>42726</v>
          </cell>
          <cell r="E1012" t="str">
            <v>阴晴女性平衡洗液</v>
          </cell>
          <cell r="F1012" t="str">
            <v/>
          </cell>
          <cell r="G1012" t="str">
            <v>220ml(加强养护型)</v>
          </cell>
          <cell r="H1012" t="str">
            <v>瓶</v>
          </cell>
          <cell r="I1012" t="str">
            <v>重庆灵方生物技术有限公司</v>
          </cell>
          <cell r="J1012" t="str">
            <v>重庆灵方</v>
          </cell>
        </row>
        <row r="1013">
          <cell r="D1013">
            <v>3030</v>
          </cell>
          <cell r="E1013" t="str">
            <v>格列吡嗪片(迪沙片)</v>
          </cell>
          <cell r="F1013" t="str">
            <v/>
          </cell>
          <cell r="G1013" t="str">
            <v>2.5mgx20片x4板</v>
          </cell>
          <cell r="H1013" t="str">
            <v>盒</v>
          </cell>
          <cell r="I1013" t="str">
            <v>迪沙药业集团有限公司</v>
          </cell>
          <cell r="J1013" t="str">
            <v>威海迪沙</v>
          </cell>
        </row>
        <row r="1014">
          <cell r="D1014">
            <v>3327</v>
          </cell>
          <cell r="E1014" t="str">
            <v>玉泉丸</v>
          </cell>
          <cell r="F1014" t="str">
            <v/>
          </cell>
          <cell r="G1014" t="str">
            <v>60g</v>
          </cell>
          <cell r="H1014" t="str">
            <v>瓶</v>
          </cell>
          <cell r="I1014" t="str">
            <v>成都九芝堂金鼎药业有限公司</v>
          </cell>
          <cell r="J1014" t="str">
            <v>成都九芝堂</v>
          </cell>
        </row>
        <row r="1015">
          <cell r="D1015">
            <v>203056</v>
          </cell>
          <cell r="E1015" t="str">
            <v>仙芝楼牌破壁灵芝孢子粉</v>
          </cell>
          <cell r="F1015" t="str">
            <v/>
          </cell>
          <cell r="G1015" t="str">
            <v>1000mgx20袋x4盒 铁盒</v>
          </cell>
          <cell r="H1015" t="str">
            <v>盒</v>
          </cell>
          <cell r="I1015" t="str">
            <v>福建仙芝楼生物科技有限公司</v>
          </cell>
          <cell r="J1015" t="str">
            <v>福建仙芝楼</v>
          </cell>
        </row>
        <row r="1016">
          <cell r="D1016">
            <v>94085</v>
          </cell>
          <cell r="E1016" t="str">
            <v>重组甘精胰岛素注射液(长秀霖)</v>
          </cell>
          <cell r="F1016" t="str">
            <v/>
          </cell>
          <cell r="G1016" t="str">
            <v>3ml：300单位</v>
          </cell>
          <cell r="H1016" t="str">
            <v>支</v>
          </cell>
          <cell r="I1016" t="str">
            <v>甘李药业股份有限公司</v>
          </cell>
          <cell r="J1016" t="str">
            <v>甘李药业股份有限公司</v>
          </cell>
        </row>
        <row r="1017">
          <cell r="D1017">
            <v>165929</v>
          </cell>
          <cell r="E1017" t="str">
            <v>贝那鲁肽注射液</v>
          </cell>
          <cell r="F1017" t="str">
            <v/>
          </cell>
          <cell r="G1017" t="str">
            <v>2.1ml:4.2mg(42000U)</v>
          </cell>
          <cell r="H1017" t="str">
            <v>盒</v>
          </cell>
          <cell r="I1017" t="str">
            <v>上海仁会生物制药股份有限公司</v>
          </cell>
          <cell r="J1017" t="str">
            <v>上海仁会生物</v>
          </cell>
        </row>
        <row r="1018">
          <cell r="D1018">
            <v>131588</v>
          </cell>
          <cell r="E1018" t="str">
            <v>消炎止咳片</v>
          </cell>
          <cell r="F1018" t="str">
            <v/>
          </cell>
          <cell r="G1018" t="str">
            <v>0.42gx12片x2板</v>
          </cell>
          <cell r="H1018" t="str">
            <v>盒</v>
          </cell>
          <cell r="I1018" t="str">
            <v>云南白药集团股份有限公司</v>
          </cell>
          <cell r="J1018" t="str">
            <v>云南白药股份</v>
          </cell>
        </row>
        <row r="1019">
          <cell r="D1019">
            <v>105835</v>
          </cell>
          <cell r="E1019" t="str">
            <v>盐酸度洛西汀肠溶胶囊（欣百达）</v>
          </cell>
          <cell r="F1019" t="str">
            <v/>
          </cell>
          <cell r="G1019" t="str">
            <v>60mgx14粒</v>
          </cell>
          <cell r="H1019" t="str">
            <v>盒</v>
          </cell>
          <cell r="I1019" t="str">
            <v>EIi LiIIyandCompany美国</v>
          </cell>
          <cell r="J1019" t="str">
            <v>美国</v>
          </cell>
        </row>
        <row r="1020">
          <cell r="D1020">
            <v>87341</v>
          </cell>
          <cell r="E1020" t="str">
            <v>吗替麦考酚酯分散片</v>
          </cell>
          <cell r="F1020" t="str">
            <v>赛可平</v>
          </cell>
          <cell r="G1020" t="str">
            <v>0.25gx10片x4板</v>
          </cell>
          <cell r="H1020" t="str">
            <v>盒</v>
          </cell>
          <cell r="I1020" t="str">
            <v>杭州中美华东制药有限公司</v>
          </cell>
          <cell r="J1020" t="str">
            <v>杭州中美华东</v>
          </cell>
        </row>
        <row r="1021">
          <cell r="D1021">
            <v>131161</v>
          </cell>
          <cell r="E1021" t="str">
            <v>舒腹贴膏</v>
          </cell>
          <cell r="F1021" t="str">
            <v/>
          </cell>
          <cell r="G1021" t="str">
            <v>2片x2袋</v>
          </cell>
          <cell r="H1021" t="str">
            <v>盒</v>
          </cell>
          <cell r="I1021" t="str">
            <v/>
          </cell>
          <cell r="J1021" t="str">
            <v>山东明仁福瑞达</v>
          </cell>
        </row>
        <row r="1022">
          <cell r="D1022">
            <v>14374</v>
          </cell>
          <cell r="E1022" t="str">
            <v>头孢呋辛酯片</v>
          </cell>
          <cell r="F1022" t="str">
            <v/>
          </cell>
          <cell r="G1022" t="str">
            <v>0.25gx6片</v>
          </cell>
          <cell r="H1022" t="str">
            <v>盒</v>
          </cell>
          <cell r="I1022" t="str">
            <v>珠海联邦制药股份有限公司中山分公司</v>
          </cell>
          <cell r="J1022" t="str">
            <v>珠海联邦中山</v>
          </cell>
        </row>
        <row r="1023">
          <cell r="D1023">
            <v>140498</v>
          </cell>
          <cell r="E1023" t="str">
            <v>胶原蛋白维生素C维生素E粉</v>
          </cell>
          <cell r="F1023" t="str">
            <v/>
          </cell>
          <cell r="G1023" t="str">
            <v>60g(3g/袋*20袋）</v>
          </cell>
          <cell r="H1023" t="str">
            <v>罐</v>
          </cell>
          <cell r="I1023" t="str">
            <v>汤臣倍健股份有限公司</v>
          </cell>
          <cell r="J1023" t="str">
            <v>汤臣倍健股份有限公司</v>
          </cell>
        </row>
        <row r="1024">
          <cell r="D1024">
            <v>182634</v>
          </cell>
          <cell r="E1024" t="str">
            <v>多维男士牌多种维生素矿物质片</v>
          </cell>
          <cell r="F1024" t="str">
            <v/>
          </cell>
          <cell r="G1024" t="str">
            <v>90g（1.5g×60片）</v>
          </cell>
          <cell r="H1024" t="str">
            <v>瓶</v>
          </cell>
          <cell r="I1024" t="str">
            <v>汤臣倍健股份有限公司</v>
          </cell>
          <cell r="J1024" t="str">
            <v>汤臣倍健</v>
          </cell>
        </row>
        <row r="1025">
          <cell r="D1025">
            <v>30902</v>
          </cell>
          <cell r="E1025" t="str">
            <v>云南白药气雾剂</v>
          </cell>
          <cell r="F1025" t="str">
            <v/>
          </cell>
          <cell r="G1025" t="str">
            <v>85g+60g</v>
          </cell>
          <cell r="H1025" t="str">
            <v>盒</v>
          </cell>
          <cell r="I1025" t="str">
            <v>云南白药集团股份有限公司</v>
          </cell>
          <cell r="J1025" t="str">
            <v>云南白药股份</v>
          </cell>
        </row>
        <row r="1026">
          <cell r="D1026">
            <v>176643</v>
          </cell>
          <cell r="E1026" t="str">
            <v>口腔溃疡散</v>
          </cell>
          <cell r="F1026" t="str">
            <v/>
          </cell>
          <cell r="G1026" t="str">
            <v>3g</v>
          </cell>
          <cell r="H1026" t="str">
            <v>瓶</v>
          </cell>
          <cell r="I1026" t="str">
            <v>吉林万通药业集团梅河药业股份有限公司</v>
          </cell>
          <cell r="J1026" t="str">
            <v>吉林万通药业集团梅河药业</v>
          </cell>
        </row>
        <row r="1027">
          <cell r="D1027">
            <v>187172</v>
          </cell>
          <cell r="E1027" t="str">
            <v>利宏牌钙铁锌硒软糖（罐装）</v>
          </cell>
          <cell r="F1027" t="str">
            <v/>
          </cell>
          <cell r="G1027" t="str">
            <v>60g(3gx20粒)</v>
          </cell>
          <cell r="H1027" t="str">
            <v>罐</v>
          </cell>
          <cell r="I1027" t="str">
            <v>广州市益体健生物工程有限公司 </v>
          </cell>
          <cell r="J1027" t="str">
            <v>广州市益体健</v>
          </cell>
        </row>
        <row r="1028">
          <cell r="D1028">
            <v>3528</v>
          </cell>
          <cell r="E1028" t="str">
            <v>胆石利通片</v>
          </cell>
          <cell r="F1028" t="str">
            <v/>
          </cell>
          <cell r="G1028" t="str">
            <v>54片</v>
          </cell>
          <cell r="H1028" t="str">
            <v>瓶</v>
          </cell>
          <cell r="I1028" t="str">
            <v>山东步长制药有限公司</v>
          </cell>
          <cell r="J1028" t="str">
            <v>山东步长制药</v>
          </cell>
        </row>
        <row r="1029">
          <cell r="D1029">
            <v>131529</v>
          </cell>
          <cell r="E1029" t="str">
            <v>宫血停颗粒</v>
          </cell>
          <cell r="F1029" t="str">
            <v/>
          </cell>
          <cell r="G1029" t="str">
            <v>10gx12袋</v>
          </cell>
          <cell r="H1029" t="str">
            <v>盒</v>
          </cell>
          <cell r="I1029" t="str">
            <v>陕西步长高新制药有限公司</v>
          </cell>
          <cell r="J1029" t="str">
            <v>陕西步长高新制药有限公司</v>
          </cell>
        </row>
        <row r="1030">
          <cell r="D1030">
            <v>24135</v>
          </cell>
          <cell r="E1030" t="str">
            <v>杰士邦天然胶乳橡胶避孕套</v>
          </cell>
          <cell r="F1030" t="str">
            <v/>
          </cell>
          <cell r="G1030" t="str">
            <v>12只(爽滑倍润)</v>
          </cell>
          <cell r="H1030" t="str">
            <v>盒</v>
          </cell>
          <cell r="I1030" t="str">
            <v>SURETEX LIMITED（泰国）</v>
          </cell>
          <cell r="J1030" t="str">
            <v>泰国</v>
          </cell>
        </row>
        <row r="1031">
          <cell r="D1031">
            <v>163526</v>
          </cell>
          <cell r="E1031" t="str">
            <v>小儿肺咳颗粒</v>
          </cell>
          <cell r="F1031" t="str">
            <v/>
          </cell>
          <cell r="G1031" t="str">
            <v>2gx18袋</v>
          </cell>
          <cell r="H1031" t="str">
            <v>盒</v>
          </cell>
          <cell r="I1031" t="str">
            <v>长春人民药业集团有限公司</v>
          </cell>
          <cell r="J1031" t="str">
            <v>长春人民</v>
          </cell>
        </row>
        <row r="1032">
          <cell r="D1032">
            <v>40191</v>
          </cell>
          <cell r="E1032" t="str">
            <v>单硝酸异山梨酯缓释胶囊(Ⅱ)</v>
          </cell>
          <cell r="F1032" t="str">
            <v>德瑞宁</v>
          </cell>
          <cell r="G1032" t="str">
            <v>40mgx20粒</v>
          </cell>
          <cell r="H1032" t="str">
            <v>盒</v>
          </cell>
          <cell r="I1032" t="str">
            <v>北京红林制药有限公司</v>
          </cell>
          <cell r="J1032" t="str">
            <v>北京红林</v>
          </cell>
        </row>
        <row r="1033">
          <cell r="D1033">
            <v>163069</v>
          </cell>
          <cell r="E1033" t="str">
            <v>妮维雅男士控油劲爽保湿露</v>
          </cell>
          <cell r="F1033" t="str">
            <v/>
          </cell>
          <cell r="G1033" t="str">
            <v>50g</v>
          </cell>
          <cell r="H1033" t="str">
            <v>盒</v>
          </cell>
          <cell r="I1033" t="str">
            <v>妮维雅(上海)有限公司</v>
          </cell>
          <cell r="J1033" t="str">
            <v>上海妮维雅</v>
          </cell>
        </row>
        <row r="1034">
          <cell r="D1034">
            <v>91804</v>
          </cell>
          <cell r="E1034" t="str">
            <v>消风止痒颗粒</v>
          </cell>
          <cell r="F1034" t="str">
            <v/>
          </cell>
          <cell r="G1034" t="str">
            <v>15gx8袋</v>
          </cell>
          <cell r="H1034" t="str">
            <v>盒</v>
          </cell>
          <cell r="I1034" t="str">
            <v>南京同仁堂药业有限责任公司</v>
          </cell>
          <cell r="J1034" t="str">
            <v>南京同仁堂</v>
          </cell>
        </row>
        <row r="1035">
          <cell r="D1035">
            <v>201032</v>
          </cell>
          <cell r="E1035" t="str">
            <v>电子血压计</v>
          </cell>
          <cell r="F1035" t="str">
            <v/>
          </cell>
          <cell r="G1035" t="str">
            <v>HEM-7206J</v>
          </cell>
          <cell r="H1035" t="str">
            <v>台</v>
          </cell>
          <cell r="I1035" t="str">
            <v>欧姆龙(大连)有限公司</v>
          </cell>
          <cell r="J1035" t="str">
            <v>欧姆龙(大连)</v>
          </cell>
        </row>
        <row r="1036">
          <cell r="D1036">
            <v>167213</v>
          </cell>
          <cell r="E1036" t="str">
            <v>刮痧板</v>
          </cell>
          <cell r="F1036" t="str">
            <v/>
          </cell>
          <cell r="G1036" t="str">
            <v>DTH-611(玉石）</v>
          </cell>
          <cell r="H1036" t="str">
            <v>盒</v>
          </cell>
          <cell r="I1036" t="str">
            <v>青岛鼎泰和医疗器械有限公司</v>
          </cell>
          <cell r="J1036" t="str">
            <v>青岛鼎泰和</v>
          </cell>
        </row>
        <row r="1037">
          <cell r="D1037">
            <v>40015</v>
          </cell>
          <cell r="E1037" t="str">
            <v>贞芪扶正胶囊</v>
          </cell>
          <cell r="F1037" t="str">
            <v/>
          </cell>
          <cell r="G1037" t="str">
            <v>60粒</v>
          </cell>
          <cell r="H1037" t="str">
            <v>瓶</v>
          </cell>
          <cell r="I1037" t="str">
            <v>甘肃扶正药业科技有限公司</v>
          </cell>
          <cell r="J1037" t="str">
            <v>甘肃扶正药业</v>
          </cell>
        </row>
        <row r="1038">
          <cell r="D1038">
            <v>161586</v>
          </cell>
          <cell r="E1038" t="str">
            <v>阿法骨化醇片</v>
          </cell>
          <cell r="F1038" t="str">
            <v>立庆</v>
          </cell>
          <cell r="G1038" t="str">
            <v>0.5ugx10片x2板</v>
          </cell>
          <cell r="H1038" t="str">
            <v>盒</v>
          </cell>
          <cell r="I1038" t="str">
            <v>重庆药友制药有限责任公司</v>
          </cell>
          <cell r="J1038" t="str">
            <v>重庆药友</v>
          </cell>
        </row>
        <row r="1039">
          <cell r="D1039">
            <v>182144</v>
          </cell>
          <cell r="E1039" t="str">
            <v>百雀羚三生花栀子花舒缓补水面膜</v>
          </cell>
          <cell r="F1039" t="str">
            <v/>
          </cell>
          <cell r="G1039" t="str">
            <v>25ml×5片</v>
          </cell>
          <cell r="H1039" t="str">
            <v>盒</v>
          </cell>
          <cell r="I1039" t="str">
            <v>上海百雀羚日用化学有限公司</v>
          </cell>
          <cell r="J1039" t="str">
            <v>上海百雀羚</v>
          </cell>
        </row>
        <row r="1040">
          <cell r="D1040">
            <v>97058</v>
          </cell>
          <cell r="E1040" t="str">
            <v>腰围固定带</v>
          </cell>
          <cell r="F1040" t="str">
            <v/>
          </cell>
          <cell r="G1040" t="str">
            <v>YTD01-M</v>
          </cell>
          <cell r="H1040" t="str">
            <v>盒</v>
          </cell>
          <cell r="I1040" t="str">
            <v>冀州市佳禾医疗器械有限公司</v>
          </cell>
          <cell r="J1040" t="str">
            <v>河北佳禾医疗</v>
          </cell>
        </row>
        <row r="1041">
          <cell r="D1041">
            <v>96033</v>
          </cell>
          <cell r="E1041" t="str">
            <v>医用气垫</v>
          </cell>
          <cell r="F1041" t="str">
            <v/>
          </cell>
          <cell r="G1041" t="str">
            <v>C01型</v>
          </cell>
          <cell r="H1041" t="str">
            <v>个</v>
          </cell>
          <cell r="I1041" t="str">
            <v>冀州市佳禾医疗器械有限公司</v>
          </cell>
          <cell r="J1041" t="str">
            <v>冀州佳禾</v>
          </cell>
        </row>
        <row r="1042">
          <cell r="D1042">
            <v>167808</v>
          </cell>
          <cell r="E1042" t="str">
            <v>珍丽莱喜来牵花语护手油</v>
          </cell>
          <cell r="F1042" t="str">
            <v/>
          </cell>
          <cell r="G1042" t="str">
            <v>120ml（桂花）</v>
          </cell>
          <cell r="H1042" t="str">
            <v>瓶</v>
          </cell>
          <cell r="I1042" t="str">
            <v>广州金雪儿化妆品有限公司</v>
          </cell>
          <cell r="J1042" t="str">
            <v>广州金雪儿</v>
          </cell>
        </row>
        <row r="1043">
          <cell r="D1043">
            <v>17042</v>
          </cell>
          <cell r="E1043" t="str">
            <v>龙珠软膏</v>
          </cell>
          <cell r="F1043" t="str">
            <v/>
          </cell>
          <cell r="G1043" t="str">
            <v>10g</v>
          </cell>
          <cell r="H1043" t="str">
            <v>支</v>
          </cell>
          <cell r="I1043" t="str">
            <v>马应龙药业集团股份有限公司</v>
          </cell>
          <cell r="J1043" t="str">
            <v>马应龙股份</v>
          </cell>
        </row>
        <row r="1044">
          <cell r="D1044">
            <v>167212</v>
          </cell>
          <cell r="E1044" t="str">
            <v>刮痧板</v>
          </cell>
          <cell r="F1044" t="str">
            <v/>
          </cell>
          <cell r="G1044" t="str">
            <v>DTH-610（牛角）</v>
          </cell>
          <cell r="H1044" t="str">
            <v>盒</v>
          </cell>
          <cell r="I1044" t="str">
            <v>青岛鼎泰和医疗器械有限公司</v>
          </cell>
          <cell r="J1044" t="str">
            <v>青岛鼎泰和</v>
          </cell>
        </row>
        <row r="1045">
          <cell r="D1045">
            <v>59879</v>
          </cell>
          <cell r="E1045" t="str">
            <v>奥美拉唑肠溶胶囊</v>
          </cell>
          <cell r="F1045" t="str">
            <v>奥克 </v>
          </cell>
          <cell r="G1045" t="str">
            <v>20mgx14片</v>
          </cell>
          <cell r="H1045" t="str">
            <v>瓶</v>
          </cell>
          <cell r="I1045" t="str">
            <v>常州四药制药有限公司</v>
          </cell>
          <cell r="J1045" t="str">
            <v>常州四药</v>
          </cell>
        </row>
        <row r="1046">
          <cell r="D1046">
            <v>201598</v>
          </cell>
          <cell r="E1046" t="str">
            <v>达比加群酯胶囊</v>
          </cell>
          <cell r="F1046" t="str">
            <v/>
          </cell>
          <cell r="G1046" t="str">
            <v>75mgx30粒</v>
          </cell>
          <cell r="H1046" t="str">
            <v>盒</v>
          </cell>
          <cell r="I1046" t="str">
            <v>正大天晴药业集团股份有限公司</v>
          </cell>
          <cell r="J1046" t="str">
            <v>正大天晴药业</v>
          </cell>
        </row>
        <row r="1047">
          <cell r="D1047">
            <v>121455</v>
          </cell>
          <cell r="E1047" t="str">
            <v>金刚藤丸</v>
          </cell>
          <cell r="F1047" t="str">
            <v/>
          </cell>
          <cell r="G1047" t="str">
            <v>4gx9袋</v>
          </cell>
          <cell r="H1047" t="str">
            <v>盒</v>
          </cell>
          <cell r="I1047" t="str">
            <v>怀化正好制药有限公司</v>
          </cell>
          <cell r="J1047" t="str">
            <v>怀化正好制药</v>
          </cell>
        </row>
        <row r="1048">
          <cell r="D1048">
            <v>59176</v>
          </cell>
          <cell r="E1048" t="str">
            <v>精制狗皮膏</v>
          </cell>
          <cell r="F1048" t="str">
            <v/>
          </cell>
          <cell r="G1048" t="str">
            <v>7cmx10cmx4贴(袋装)</v>
          </cell>
          <cell r="H1048" t="str">
            <v>袋</v>
          </cell>
          <cell r="I1048" t="str">
            <v>重庆陪都药业股份有限公司</v>
          </cell>
          <cell r="J1048" t="str">
            <v>重庆陪都</v>
          </cell>
        </row>
        <row r="1049">
          <cell r="D1049">
            <v>203489</v>
          </cell>
          <cell r="E1049" t="str">
            <v>颈部固定器</v>
          </cell>
          <cell r="F1049" t="str">
            <v/>
          </cell>
          <cell r="G1049" t="str">
            <v>OH-002 M</v>
          </cell>
          <cell r="H1049" t="str">
            <v>盒</v>
          </cell>
          <cell r="I1049" t="str">
            <v>浙江瑞瀚医疗器材制造有限公司</v>
          </cell>
          <cell r="J1049" t="str">
            <v>浙江瑞瀚</v>
          </cell>
        </row>
        <row r="1050">
          <cell r="D1050">
            <v>137276</v>
          </cell>
          <cell r="E1050" t="str">
            <v>疝气带（疝敷托）</v>
          </cell>
          <cell r="F1050" t="str">
            <v/>
          </cell>
          <cell r="G1050" t="str">
            <v>DFR/SFT-ⅠXXL(成人)</v>
          </cell>
          <cell r="H1050" t="str">
            <v>盒</v>
          </cell>
          <cell r="I1050" t="str">
            <v>成都东方人健康产业有限责任公司</v>
          </cell>
          <cell r="J1050" t="str">
            <v>成都东方人</v>
          </cell>
        </row>
        <row r="1051">
          <cell r="D1051">
            <v>201080</v>
          </cell>
          <cell r="E1051" t="str">
            <v>手臂吊带</v>
          </cell>
          <cell r="F1051" t="str">
            <v/>
          </cell>
          <cell r="G1051" t="str">
            <v>3087（XL）</v>
          </cell>
          <cell r="H1051" t="str">
            <v>盒</v>
          </cell>
          <cell r="I1051" t="str">
            <v>彪仕医技股份有限公司</v>
          </cell>
          <cell r="J1051" t="str">
            <v>彪仕医技股份</v>
          </cell>
        </row>
        <row r="1052">
          <cell r="D1052">
            <v>186319</v>
          </cell>
          <cell r="E1052" t="str">
            <v>洗鼻剂</v>
          </cell>
          <cell r="F1052" t="str">
            <v/>
          </cell>
          <cell r="G1052" t="str">
            <v>2.7gx30袋</v>
          </cell>
          <cell r="H1052" t="str">
            <v>盒</v>
          </cell>
          <cell r="I1052" t="str">
            <v>江苏泰德医药有限公司</v>
          </cell>
          <cell r="J1052" t="str">
            <v>江苏泰德</v>
          </cell>
        </row>
        <row r="1053">
          <cell r="D1053">
            <v>64303</v>
          </cell>
          <cell r="E1053" t="str">
            <v>盐酸文拉法辛缓释片</v>
          </cell>
          <cell r="F1053" t="str">
            <v/>
          </cell>
          <cell r="G1053" t="str">
            <v>75mgx14片</v>
          </cell>
          <cell r="H1053" t="str">
            <v>盒</v>
          </cell>
          <cell r="I1053" t="str">
            <v>成都康弘药业集团股份有限公司</v>
          </cell>
          <cell r="J1053" t="str">
            <v>成都康弘</v>
          </cell>
        </row>
        <row r="1054">
          <cell r="D1054">
            <v>179965</v>
          </cell>
          <cell r="E1054" t="str">
            <v>腰椎固定器</v>
          </cell>
          <cell r="F1054" t="str">
            <v/>
          </cell>
          <cell r="G1054" t="str">
            <v>2167（L/XL）</v>
          </cell>
          <cell r="H1054" t="str">
            <v>盒</v>
          </cell>
          <cell r="I1054" t="str">
            <v>彪仕医技股份有限公司</v>
          </cell>
          <cell r="J1054" t="str">
            <v>彪仕医技股份</v>
          </cell>
        </row>
        <row r="1055">
          <cell r="D1055">
            <v>147165</v>
          </cell>
          <cell r="E1055" t="str">
            <v>百雀羚肌初赋活抚纹精华液</v>
          </cell>
          <cell r="F1055" t="str">
            <v/>
          </cell>
          <cell r="G1055" t="str">
            <v>30ml</v>
          </cell>
          <cell r="H1055" t="str">
            <v>瓶</v>
          </cell>
          <cell r="I1055" t="str">
            <v>上海百雀羚日用化学有限公司</v>
          </cell>
          <cell r="J1055" t="str">
            <v>上海百雀羚</v>
          </cell>
        </row>
        <row r="1056">
          <cell r="D1056">
            <v>120033</v>
          </cell>
          <cell r="E1056" t="str">
            <v>拉坦前列素滴眼液（特力清）</v>
          </cell>
          <cell r="F1056" t="str">
            <v/>
          </cell>
          <cell r="G1056" t="str">
            <v>2.5ml:0.125mg</v>
          </cell>
          <cell r="H1056" t="str">
            <v>瓶</v>
          </cell>
          <cell r="I1056" t="str">
            <v>鲁南贝特制药有限公司(原山东鲁南贝特制药有限公司)</v>
          </cell>
          <cell r="J1056" t="str">
            <v>鲁南贝特</v>
          </cell>
        </row>
        <row r="1057">
          <cell r="D1057">
            <v>15846</v>
          </cell>
          <cell r="E1057" t="str">
            <v>西黄丸</v>
          </cell>
          <cell r="F1057" t="str">
            <v/>
          </cell>
          <cell r="G1057" t="str">
            <v>3gx2小瓶</v>
          </cell>
          <cell r="H1057" t="str">
            <v>盒</v>
          </cell>
          <cell r="I1057" t="str">
            <v>九寨沟天然药业集团有限责任公司</v>
          </cell>
          <cell r="J1057" t="str">
            <v>九寨沟天然药业</v>
          </cell>
        </row>
        <row r="1058">
          <cell r="D1058">
            <v>189471</v>
          </cell>
          <cell r="E1058" t="str">
            <v>整蛋白型肠内营养剂（粉剂）</v>
          </cell>
          <cell r="F1058" t="str">
            <v>能全素</v>
          </cell>
          <cell r="G1058" t="str">
            <v>320g</v>
          </cell>
          <cell r="H1058" t="str">
            <v>听</v>
          </cell>
          <cell r="I1058" t="str">
            <v>Schleyerstraβe4,36041Fulda,Germny</v>
          </cell>
          <cell r="J1058" t="str">
            <v>德国</v>
          </cell>
        </row>
        <row r="1059">
          <cell r="D1059">
            <v>191195</v>
          </cell>
          <cell r="E1059" t="str">
            <v>韩束雪白肌美白补水乳液</v>
          </cell>
          <cell r="F1059" t="str">
            <v/>
          </cell>
          <cell r="G1059" t="str">
            <v>100ml</v>
          </cell>
          <cell r="H1059" t="str">
            <v>盒</v>
          </cell>
          <cell r="I1059" t="str">
            <v>上海韩束化妆品有限公司</v>
          </cell>
          <cell r="J1059" t="str">
            <v>上海韩束</v>
          </cell>
        </row>
        <row r="1060">
          <cell r="D1060">
            <v>326</v>
          </cell>
          <cell r="E1060" t="str">
            <v>灰黄霉素片</v>
          </cell>
          <cell r="F1060" t="str">
            <v/>
          </cell>
          <cell r="G1060" t="str">
            <v>0.1gx100片</v>
          </cell>
          <cell r="H1060" t="str">
            <v>瓶</v>
          </cell>
          <cell r="I1060" t="str">
            <v>重庆科瑞制药(集团)有限公司</v>
          </cell>
          <cell r="J1060" t="str">
            <v>重庆科瑞</v>
          </cell>
        </row>
        <row r="1061">
          <cell r="D1061">
            <v>90432</v>
          </cell>
          <cell r="E1061" t="str">
            <v>奥氮平片(再普乐)</v>
          </cell>
          <cell r="F1061" t="str">
            <v/>
          </cell>
          <cell r="G1061" t="str">
            <v>5mgx28片</v>
          </cell>
          <cell r="H1061" t="str">
            <v>盒</v>
          </cell>
          <cell r="I1061" t="str">
            <v/>
          </cell>
          <cell r="J1061" t="str">
            <v>lillyDelCaribeLnc,美国</v>
          </cell>
        </row>
        <row r="1062">
          <cell r="D1062">
            <v>108591</v>
          </cell>
          <cell r="E1062" t="str">
            <v>欧姆龙血糖试纸</v>
          </cell>
          <cell r="F1062" t="str">
            <v/>
          </cell>
          <cell r="G1062" t="str">
            <v>HEA-STP30（25张）</v>
          </cell>
          <cell r="H1062" t="str">
            <v>盒</v>
          </cell>
          <cell r="I1062" t="str">
            <v/>
          </cell>
          <cell r="J1062" t="str">
            <v>达而泰（天津）</v>
          </cell>
        </row>
        <row r="1063">
          <cell r="D1063">
            <v>178459</v>
          </cell>
          <cell r="E1063" t="str">
            <v>疤痕止痒软化乳膏</v>
          </cell>
          <cell r="F1063" t="str">
            <v/>
          </cell>
          <cell r="G1063" t="str">
            <v>20g</v>
          </cell>
          <cell r="H1063" t="str">
            <v>盒</v>
          </cell>
          <cell r="I1063" t="str">
            <v>四川德峰药业有限公司（辽宁良心(集团)德峰药业有限公司）</v>
          </cell>
          <cell r="J1063" t="str">
            <v>四川德峰药业</v>
          </cell>
        </row>
        <row r="1064">
          <cell r="D1064">
            <v>183746</v>
          </cell>
          <cell r="E1064" t="str">
            <v>龟鹿补肾丸</v>
          </cell>
          <cell r="F1064" t="str">
            <v/>
          </cell>
          <cell r="G1064" t="str">
            <v>54gx5瓶(水蜜丸)</v>
          </cell>
          <cell r="H1064" t="str">
            <v>盒</v>
          </cell>
          <cell r="I1064" t="str">
            <v>广州花城药业有限公司</v>
          </cell>
          <cell r="J1064" t="str">
            <v>广州花城</v>
          </cell>
        </row>
        <row r="1065">
          <cell r="D1065">
            <v>152232</v>
          </cell>
          <cell r="E1065" t="str">
            <v>氨氯地平贝那普利片（I）</v>
          </cell>
          <cell r="F1065" t="str">
            <v/>
          </cell>
          <cell r="G1065" t="str">
            <v>12.5mgx7片</v>
          </cell>
          <cell r="H1065" t="str">
            <v>盒</v>
          </cell>
          <cell r="I1065" t="str">
            <v>扬子江药业集团广州海瑞药业有限公司</v>
          </cell>
          <cell r="J1065" t="str">
            <v>扬子江药业</v>
          </cell>
        </row>
        <row r="1066">
          <cell r="D1066">
            <v>82343</v>
          </cell>
          <cell r="E1066" t="str">
            <v>血滞通胶囊</v>
          </cell>
          <cell r="F1066" t="str">
            <v/>
          </cell>
          <cell r="G1066" t="str">
            <v>0.45gx30粒</v>
          </cell>
          <cell r="H1066" t="str">
            <v>盒</v>
          </cell>
          <cell r="I1066" t="str">
            <v>吉林省东方制药有限公司</v>
          </cell>
          <cell r="J1066" t="str">
            <v>吉林省东方制药</v>
          </cell>
        </row>
        <row r="1067">
          <cell r="D1067">
            <v>54484</v>
          </cell>
          <cell r="E1067" t="str">
            <v>白花油</v>
          </cell>
          <cell r="F1067" t="str">
            <v/>
          </cell>
          <cell r="G1067" t="str">
            <v>5ml</v>
          </cell>
          <cell r="H1067" t="str">
            <v>瓶</v>
          </cell>
          <cell r="I1067" t="str">
            <v>福建太平洋制药有限公司</v>
          </cell>
          <cell r="J1067" t="str">
            <v>福建太平洋</v>
          </cell>
        </row>
        <row r="1068">
          <cell r="D1068">
            <v>565</v>
          </cell>
          <cell r="E1068" t="str">
            <v>卡托普利片</v>
          </cell>
          <cell r="F1068" t="str">
            <v/>
          </cell>
          <cell r="G1068" t="str">
            <v>25mgx100片</v>
          </cell>
          <cell r="H1068" t="str">
            <v>瓶</v>
          </cell>
          <cell r="I1068" t="str">
            <v>湖北华中药业有限公司</v>
          </cell>
          <cell r="J1068" t="str">
            <v>华中药业股份</v>
          </cell>
        </row>
        <row r="1069">
          <cell r="D1069">
            <v>93822</v>
          </cell>
          <cell r="E1069" t="str">
            <v>左乙拉西坦片(开浦兰)</v>
          </cell>
          <cell r="F1069" t="str">
            <v/>
          </cell>
          <cell r="G1069" t="str">
            <v>0.5gx30片</v>
          </cell>
          <cell r="H1069" t="str">
            <v>盒</v>
          </cell>
          <cell r="I1069" t="str">
            <v>UCB Pharma S.A.(比利时)</v>
          </cell>
          <cell r="J1069" t="str">
            <v>UCBPharmaS.A</v>
          </cell>
        </row>
        <row r="1070">
          <cell r="D1070">
            <v>187968</v>
          </cell>
          <cell r="E1070" t="str">
            <v>盐酸莫西沙星片</v>
          </cell>
          <cell r="F1070" t="str">
            <v>琳罗星</v>
          </cell>
          <cell r="G1070" t="str">
            <v>0.4gx3片</v>
          </cell>
          <cell r="H1070" t="str">
            <v>盒</v>
          </cell>
          <cell r="I1070" t="str">
            <v>广东东阳光药业有限公司</v>
          </cell>
          <cell r="J1070" t="str">
            <v>广东东阳光</v>
          </cell>
        </row>
        <row r="1071">
          <cell r="D1071">
            <v>186275</v>
          </cell>
          <cell r="E1071" t="str">
            <v>开塞露</v>
          </cell>
          <cell r="F1071" t="str">
            <v/>
          </cell>
          <cell r="G1071" t="str">
            <v>10mlx2支</v>
          </cell>
          <cell r="H1071" t="str">
            <v>盒</v>
          </cell>
          <cell r="I1071" t="str">
            <v>金花企业(集团)股份有限公司西安金花制药厂</v>
          </cell>
          <cell r="J1071" t="str">
            <v>西安金花制药</v>
          </cell>
        </row>
        <row r="1072">
          <cell r="D1072">
            <v>3664</v>
          </cell>
          <cell r="E1072" t="str">
            <v>足光散</v>
          </cell>
          <cell r="F1072" t="str">
            <v/>
          </cell>
          <cell r="G1072" t="str">
            <v>40gx3袋</v>
          </cell>
          <cell r="H1072" t="str">
            <v>盒</v>
          </cell>
          <cell r="I1072" t="str">
            <v>湖北人福成田药业有限公司（湖北成田制药）</v>
          </cell>
          <cell r="J1072" t="str">
            <v>湖北人福成田（原湖北成田制药）</v>
          </cell>
        </row>
        <row r="1073">
          <cell r="D1073">
            <v>24400</v>
          </cell>
          <cell r="E1073" t="str">
            <v>抗感颗粒</v>
          </cell>
          <cell r="F1073" t="str">
            <v/>
          </cell>
          <cell r="G1073" t="str">
            <v>5gx9袋(儿童装)</v>
          </cell>
          <cell r="H1073" t="str">
            <v>盒</v>
          </cell>
          <cell r="I1073" t="str">
            <v>四川好医生攀西药业有限责任公司</v>
          </cell>
          <cell r="J1073" t="str">
            <v>四川好医生</v>
          </cell>
        </row>
        <row r="1074">
          <cell r="D1074">
            <v>162529</v>
          </cell>
          <cell r="E1074" t="str">
            <v>小柴胡颗粒</v>
          </cell>
          <cell r="F1074" t="str">
            <v/>
          </cell>
          <cell r="G1074" t="str">
            <v>4gx12袋（无糖型）</v>
          </cell>
          <cell r="H1074" t="str">
            <v>盒</v>
          </cell>
          <cell r="I1074" t="str">
            <v>广州白云山光华制药股份有限公司</v>
          </cell>
          <cell r="J1074" t="str">
            <v>广州白云山</v>
          </cell>
        </row>
        <row r="1075">
          <cell r="D1075">
            <v>166377</v>
          </cell>
          <cell r="E1075" t="str">
            <v>医用压敏胶带</v>
          </cell>
          <cell r="F1075" t="str">
            <v/>
          </cell>
          <cell r="G1075" t="str">
            <v>1cmx1000cmx13卷</v>
          </cell>
          <cell r="H1075" t="str">
            <v>盒</v>
          </cell>
          <cell r="I1075" t="str">
            <v>东阿阿胶阿华医疗器械有限公司</v>
          </cell>
          <cell r="J1075" t="str">
            <v>东阿阿胶阿华</v>
          </cell>
        </row>
        <row r="1076">
          <cell r="D1076">
            <v>74116</v>
          </cell>
          <cell r="E1076" t="str">
            <v>复方牛磺酸滴眼液(小乐敦)</v>
          </cell>
          <cell r="F1076" t="str">
            <v>小乐敦</v>
          </cell>
          <cell r="G1076" t="str">
            <v>13ml</v>
          </cell>
          <cell r="H1076" t="str">
            <v>瓶</v>
          </cell>
          <cell r="I1076" t="str">
            <v>曼秀雷敦(中国)药业有限公司</v>
          </cell>
          <cell r="J1076" t="str">
            <v>曼秀雷敦</v>
          </cell>
        </row>
        <row r="1077">
          <cell r="D1077">
            <v>172489</v>
          </cell>
          <cell r="E1077" t="str">
            <v>风油精</v>
          </cell>
          <cell r="F1077" t="str">
            <v/>
          </cell>
          <cell r="G1077" t="str">
            <v>6ml</v>
          </cell>
          <cell r="H1077" t="str">
            <v>瓶</v>
          </cell>
          <cell r="I1077" t="str">
            <v>广州白云山制药股份有限公司白云山何济公制药厂</v>
          </cell>
          <cell r="J1077" t="str">
            <v>广州白云山何济公</v>
          </cell>
        </row>
        <row r="1078">
          <cell r="D1078">
            <v>105172</v>
          </cell>
          <cell r="E1078" t="str">
            <v>小金胶囊</v>
          </cell>
          <cell r="F1078" t="str">
            <v/>
          </cell>
          <cell r="G1078" t="str">
            <v>0.3gx8粒x2板</v>
          </cell>
          <cell r="H1078" t="str">
            <v>盒</v>
          </cell>
          <cell r="I1078" t="str">
            <v>四川省天基生物药业有限公司</v>
          </cell>
          <cell r="J1078" t="str">
            <v>四川天基生物</v>
          </cell>
        </row>
        <row r="1079">
          <cell r="D1079">
            <v>69035</v>
          </cell>
          <cell r="E1079" t="str">
            <v>天然胶乳橡胶避孕套</v>
          </cell>
          <cell r="F1079" t="str">
            <v>冈本避孕套</v>
          </cell>
          <cell r="G1079" t="str">
            <v>10只（纯）</v>
          </cell>
          <cell r="H1079" t="str">
            <v>盒</v>
          </cell>
          <cell r="I1079" t="str">
            <v/>
          </cell>
          <cell r="J1079" t="str">
            <v>冈本株式会社</v>
          </cell>
        </row>
        <row r="1080">
          <cell r="D1080">
            <v>1927</v>
          </cell>
          <cell r="E1080" t="str">
            <v>人参蜂王浆</v>
          </cell>
          <cell r="F1080" t="str">
            <v/>
          </cell>
          <cell r="G1080" t="str">
            <v>10mlx10支</v>
          </cell>
          <cell r="H1080" t="str">
            <v>盒</v>
          </cell>
          <cell r="I1080" t="str">
            <v>北京市东风保健营养品有限责任公司</v>
          </cell>
          <cell r="J1080" t="str">
            <v>北京东风</v>
          </cell>
        </row>
        <row r="1081">
          <cell r="D1081">
            <v>179396</v>
          </cell>
          <cell r="E1081" t="str">
            <v>血糖试纸（葡萄糖脱氢酶法）</v>
          </cell>
          <cell r="F1081" t="str">
            <v/>
          </cell>
          <cell r="G1081" t="str">
            <v>50片（卓越金采）</v>
          </cell>
          <cell r="H1081" t="str">
            <v>盒</v>
          </cell>
          <cell r="I1081" t="str">
            <v>德国 Roche Diabetes Care GmbH</v>
          </cell>
          <cell r="J1081" t="str">
            <v>德国</v>
          </cell>
        </row>
        <row r="1082">
          <cell r="D1082">
            <v>56772</v>
          </cell>
          <cell r="E1082" t="str">
            <v>谷胱甘肽片</v>
          </cell>
          <cell r="F1082" t="str">
            <v/>
          </cell>
          <cell r="G1082" t="str">
            <v>100mgx36片</v>
          </cell>
          <cell r="H1082" t="str">
            <v>瓶</v>
          </cell>
          <cell r="I1082" t="str">
            <v>重庆药友制药有限责任公司</v>
          </cell>
          <cell r="J1082" t="str">
            <v>重庆药友制药</v>
          </cell>
        </row>
        <row r="1083">
          <cell r="D1083">
            <v>162801</v>
          </cell>
          <cell r="E1083" t="str">
            <v>妮维雅男士控油劲爽洁面乳</v>
          </cell>
          <cell r="F1083" t="str">
            <v/>
          </cell>
          <cell r="G1083" t="str">
            <v>100g</v>
          </cell>
          <cell r="H1083" t="str">
            <v>支</v>
          </cell>
          <cell r="I1083" t="str">
            <v>妮维雅(上海)有限公司</v>
          </cell>
          <cell r="J1083" t="str">
            <v>上海妮维雅</v>
          </cell>
        </row>
        <row r="1084">
          <cell r="D1084">
            <v>199159</v>
          </cell>
          <cell r="E1084" t="str">
            <v>杰士邦天然胶乳橡胶避孕套</v>
          </cell>
          <cell r="F1084" t="str">
            <v/>
          </cell>
          <cell r="G1084" t="str">
            <v>5只+5只赠品（紧型超薄）</v>
          </cell>
          <cell r="H1084" t="str">
            <v>盒</v>
          </cell>
          <cell r="I1084" t="str">
            <v>SURETEX LIMITED（泰国）</v>
          </cell>
          <cell r="J1084" t="str">
            <v>泰国素瑞特斯有限公司</v>
          </cell>
        </row>
        <row r="1085">
          <cell r="D1085">
            <v>171728</v>
          </cell>
          <cell r="E1085" t="str">
            <v>血糖测试系统</v>
          </cell>
          <cell r="F1085" t="str">
            <v/>
          </cell>
          <cell r="G1085" t="str">
            <v>金稳型血糖试条50支</v>
          </cell>
          <cell r="H1085" t="str">
            <v>盒</v>
          </cell>
          <cell r="I1085" t="str">
            <v>长沙三诺生物传感技术有限公司</v>
          </cell>
          <cell r="J1085" t="str">
            <v>三诺生物</v>
          </cell>
        </row>
        <row r="1086">
          <cell r="D1086">
            <v>54653</v>
          </cell>
          <cell r="E1086" t="str">
            <v>盐酸硫必利片</v>
          </cell>
          <cell r="F1086" t="str">
            <v/>
          </cell>
          <cell r="G1086" t="str">
            <v>0.1gx100片</v>
          </cell>
          <cell r="H1086" t="str">
            <v>瓶 </v>
          </cell>
          <cell r="I1086" t="str">
            <v>江苏恩华药业股份有限公司</v>
          </cell>
          <cell r="J1086" t="str">
            <v>江苏恩华</v>
          </cell>
        </row>
        <row r="1087">
          <cell r="D1087">
            <v>1829</v>
          </cell>
          <cell r="E1087" t="str">
            <v>复方土槿皮酊</v>
          </cell>
          <cell r="F1087" t="str">
            <v/>
          </cell>
          <cell r="G1087" t="str">
            <v>15ml</v>
          </cell>
          <cell r="H1087" t="str">
            <v>瓶</v>
          </cell>
          <cell r="I1087" t="str">
            <v>广州白云山敬修堂药业股份有限公司(原广州敬修堂)</v>
          </cell>
          <cell r="J1087" t="str">
            <v>广州白云山敬修堂</v>
          </cell>
        </row>
        <row r="1088">
          <cell r="D1088">
            <v>17427</v>
          </cell>
          <cell r="E1088" t="str">
            <v>精蛋白生物合成人胰岛素注射液(预混30R)</v>
          </cell>
          <cell r="F1088" t="str">
            <v>诺和灵 30R</v>
          </cell>
          <cell r="G1088" t="str">
            <v>400单位：10毫升x1支</v>
          </cell>
          <cell r="H1088" t="str">
            <v>支</v>
          </cell>
          <cell r="I1088" t="str">
            <v>诺和诺德(中国)制药有限公司</v>
          </cell>
          <cell r="J1088" t="str">
            <v>诺和诺德中国</v>
          </cell>
        </row>
        <row r="1089">
          <cell r="D1089">
            <v>909</v>
          </cell>
          <cell r="E1089" t="str">
            <v>利巴韦林滴眼液</v>
          </cell>
          <cell r="F1089" t="str">
            <v/>
          </cell>
          <cell r="G1089" t="str">
            <v>8ml:8mg</v>
          </cell>
          <cell r="H1089" t="str">
            <v>支</v>
          </cell>
          <cell r="I1089" t="str">
            <v>湖北潜江制药股份有限公司</v>
          </cell>
          <cell r="J1089" t="str">
            <v>湖北潜江</v>
          </cell>
        </row>
        <row r="1090">
          <cell r="D1090">
            <v>147164</v>
          </cell>
          <cell r="E1090" t="str">
            <v>百雀羚肌初赋活紧肤精华水</v>
          </cell>
          <cell r="F1090" t="str">
            <v/>
          </cell>
          <cell r="G1090" t="str">
            <v>90ml</v>
          </cell>
          <cell r="H1090" t="str">
            <v>瓶</v>
          </cell>
          <cell r="I1090" t="str">
            <v>上海百雀羚日用化学有限公司</v>
          </cell>
          <cell r="J1090" t="str">
            <v>上海百雀羚</v>
          </cell>
        </row>
        <row r="1091">
          <cell r="D1091">
            <v>2029</v>
          </cell>
          <cell r="E1091" t="str">
            <v>参苓白术片</v>
          </cell>
          <cell r="F1091" t="str">
            <v/>
          </cell>
          <cell r="G1091" t="str">
            <v>80片</v>
          </cell>
          <cell r="H1091" t="str">
            <v>瓶</v>
          </cell>
          <cell r="I1091" t="str">
            <v>西安正大制药有限公司</v>
          </cell>
          <cell r="J1091" t="str">
            <v>西安正大制药</v>
          </cell>
        </row>
        <row r="1092">
          <cell r="D1092">
            <v>195182</v>
          </cell>
          <cell r="E1092" t="str">
            <v>恩护士异丙醇耳道喷剂</v>
          </cell>
          <cell r="F1092" t="str">
            <v/>
          </cell>
          <cell r="G1092" t="str">
            <v>30ml</v>
          </cell>
          <cell r="H1092" t="str">
            <v>瓶</v>
          </cell>
          <cell r="I1092" t="str">
            <v>成都博创必成生物技术有限公司</v>
          </cell>
          <cell r="J1092" t="str">
            <v>成都博创</v>
          </cell>
        </row>
        <row r="1093">
          <cell r="D1093">
            <v>157616</v>
          </cell>
          <cell r="E1093" t="str">
            <v>他克莫司软膏</v>
          </cell>
          <cell r="F1093" t="str">
            <v/>
          </cell>
          <cell r="G1093" t="str">
            <v>10:3mg（0.03%）</v>
          </cell>
          <cell r="H1093" t="str">
            <v>支</v>
          </cell>
          <cell r="I1093" t="str">
            <v>浙江万晟药业有限公司</v>
          </cell>
          <cell r="J1093" t="str">
            <v>浙江万晟</v>
          </cell>
        </row>
        <row r="1094">
          <cell r="D1094">
            <v>194284</v>
          </cell>
          <cell r="E1094" t="str">
            <v>氨甲环酸精华液</v>
          </cell>
          <cell r="F1094" t="str">
            <v/>
          </cell>
          <cell r="G1094" t="str">
            <v>30ml</v>
          </cell>
          <cell r="H1094" t="str">
            <v>盒</v>
          </cell>
          <cell r="I1094" t="str">
            <v>烟台仙瑟商贸有限公司</v>
          </cell>
          <cell r="J1094" t="str">
            <v>烟台仙瑟</v>
          </cell>
        </row>
        <row r="1095">
          <cell r="D1095">
            <v>146782</v>
          </cell>
          <cell r="E1095" t="str">
            <v>百雀羚水嫩精纯明星精华露</v>
          </cell>
          <cell r="F1095" t="str">
            <v/>
          </cell>
          <cell r="G1095" t="str">
            <v>100ml</v>
          </cell>
          <cell r="H1095" t="str">
            <v>瓶</v>
          </cell>
          <cell r="I1095" t="str">
            <v>上海百雀羚日用化学有限公司</v>
          </cell>
          <cell r="J1095" t="str">
            <v>上海百雀羚</v>
          </cell>
        </row>
        <row r="1096">
          <cell r="D1096">
            <v>191022</v>
          </cell>
          <cell r="E1096" t="str">
            <v>弹性绷带</v>
          </cell>
          <cell r="F1096" t="str">
            <v/>
          </cell>
          <cell r="G1096" t="str">
            <v>腰部用（加强型）黑色 普通：65-85cm(M)</v>
          </cell>
          <cell r="H1096" t="str">
            <v>盒</v>
          </cell>
          <cell r="I1096" t="str">
            <v>日本兴和株式会社</v>
          </cell>
          <cell r="J1096" t="str">
            <v>日本兴和株式</v>
          </cell>
        </row>
        <row r="1097">
          <cell r="D1097">
            <v>195148</v>
          </cell>
          <cell r="E1097" t="str">
            <v>德谷门冬双胰岛素注射液</v>
          </cell>
          <cell r="F1097" t="str">
            <v/>
          </cell>
          <cell r="G1097" t="str">
            <v>3ml：300单位（畅充）</v>
          </cell>
          <cell r="H1097" t="str">
            <v>盒</v>
          </cell>
          <cell r="I1097" t="str">
            <v>(丹麦)Novo Nordisk A/S</v>
          </cell>
          <cell r="J1097" t="str">
            <v>Novo Nordisk(丹麦)</v>
          </cell>
        </row>
        <row r="1098">
          <cell r="D1098">
            <v>91516</v>
          </cell>
          <cell r="E1098" t="str">
            <v>枸橼酸坦度螺酮片</v>
          </cell>
          <cell r="F1098" t="str">
            <v>希德</v>
          </cell>
          <cell r="G1098" t="str">
            <v>10mgx42片</v>
          </cell>
          <cell r="H1098" t="str">
            <v>盒</v>
          </cell>
          <cell r="I1098" t="str">
            <v>住友制药(苏州)有限公司</v>
          </cell>
          <cell r="J1098" t="str">
            <v>住友制药(苏州)</v>
          </cell>
        </row>
        <row r="1099">
          <cell r="D1099">
            <v>87700</v>
          </cell>
          <cell r="E1099" t="str">
            <v>甲钴胺胶囊(奇信)</v>
          </cell>
          <cell r="F1099" t="str">
            <v/>
          </cell>
          <cell r="G1099" t="str">
            <v>0.5mgx50粒</v>
          </cell>
          <cell r="H1099" t="str">
            <v>盒</v>
          </cell>
          <cell r="I1099" t="str">
            <v>扬子江药业集团南京海陵药业有限公司</v>
          </cell>
          <cell r="J1099" t="str">
            <v>扬子江南京海陵</v>
          </cell>
        </row>
        <row r="1100">
          <cell r="D1100">
            <v>8440</v>
          </cell>
          <cell r="E1100" t="str">
            <v>康氏真菌清</v>
          </cell>
          <cell r="F1100" t="str">
            <v/>
          </cell>
          <cell r="G1100" t="str">
            <v>30g+60ml</v>
          </cell>
          <cell r="H1100" t="str">
            <v>套</v>
          </cell>
          <cell r="I1100" t="str">
            <v>沈阳康氏医药保健有限公司</v>
          </cell>
          <cell r="J1100" t="str">
            <v>沈阳康氏</v>
          </cell>
        </row>
        <row r="1101">
          <cell r="D1101">
            <v>198229</v>
          </cell>
          <cell r="E1101" t="str">
            <v>卤米松乳膏</v>
          </cell>
          <cell r="F1101" t="str">
            <v/>
          </cell>
          <cell r="G1101" t="str">
            <v>10g:5mg</v>
          </cell>
          <cell r="H1101" t="str">
            <v>盒</v>
          </cell>
          <cell r="I1101" t="str">
            <v>天津金耀药业有限公司（原天津药业集团有限公司）</v>
          </cell>
          <cell r="J1101" t="str">
            <v>天津金耀</v>
          </cell>
        </row>
        <row r="1102">
          <cell r="D1102">
            <v>18141</v>
          </cell>
          <cell r="E1102" t="str">
            <v>疝气带（疝敷托）</v>
          </cell>
          <cell r="F1102" t="str">
            <v/>
          </cell>
          <cell r="G1102" t="str">
            <v>DFR/SFT-ⅡS(儿童)</v>
          </cell>
          <cell r="H1102" t="str">
            <v>盒</v>
          </cell>
          <cell r="I1102" t="str">
            <v>成都东方人健康产业有限责任公司</v>
          </cell>
          <cell r="J1102" t="str">
            <v>成都东方人</v>
          </cell>
        </row>
        <row r="1103">
          <cell r="D1103">
            <v>200141</v>
          </cell>
          <cell r="E1103" t="str">
            <v>手臂吊带</v>
          </cell>
          <cell r="F1103" t="str">
            <v/>
          </cell>
          <cell r="G1103" t="str">
            <v>EO-301  单一尺寸</v>
          </cell>
          <cell r="H1103" t="str">
            <v>盒</v>
          </cell>
          <cell r="I1103" t="str">
            <v>浙江瑞瀚医疗器材制造有限公司</v>
          </cell>
          <cell r="J1103" t="str">
            <v>浙江瑞瀚</v>
          </cell>
        </row>
        <row r="1104">
          <cell r="D1104">
            <v>196294</v>
          </cell>
          <cell r="E1104" t="str">
            <v>他达拉非片</v>
          </cell>
          <cell r="F1104" t="str">
            <v/>
          </cell>
          <cell r="G1104" t="str">
            <v>20mgx2片x2板</v>
          </cell>
          <cell r="H1104" t="str">
            <v>盒</v>
          </cell>
          <cell r="I1104" t="str">
            <v>齐鲁制药(海南)有限公司</v>
          </cell>
          <cell r="J1104" t="str">
            <v>齐鲁制药(海南)</v>
          </cell>
        </row>
        <row r="1105">
          <cell r="D1105">
            <v>200149</v>
          </cell>
          <cell r="E1105" t="str">
            <v>下肢带</v>
          </cell>
          <cell r="F1105" t="str">
            <v/>
          </cell>
          <cell r="G1105" t="str">
            <v>ES-801  L</v>
          </cell>
          <cell r="H1105" t="str">
            <v>盒</v>
          </cell>
          <cell r="I1105" t="str">
            <v>浙江瑞瀚医疗器材制造有限公司</v>
          </cell>
          <cell r="J1105" t="str">
            <v>浙江瑞瀚</v>
          </cell>
        </row>
        <row r="1106">
          <cell r="D1106">
            <v>191596</v>
          </cell>
          <cell r="E1106" t="str">
            <v>治疗型静脉曲张袜</v>
          </cell>
          <cell r="F1106" t="str">
            <v/>
          </cell>
          <cell r="G1106" t="str">
            <v>MDAF11长筒袜（厚款）轻型（一级压力）L</v>
          </cell>
          <cell r="H1106" t="str">
            <v>盒</v>
          </cell>
          <cell r="I1106" t="str">
            <v>华尔科技集团股份有限公司</v>
          </cell>
          <cell r="J1106" t="str">
            <v>华尔科技</v>
          </cell>
        </row>
        <row r="1107">
          <cell r="D1107">
            <v>126577</v>
          </cell>
          <cell r="E1107" t="str">
            <v>百雀羚草本水嫩精纯明星美肌水</v>
          </cell>
          <cell r="F1107" t="str">
            <v/>
          </cell>
          <cell r="G1107" t="str">
            <v>100ml</v>
          </cell>
          <cell r="H1107" t="str">
            <v>瓶</v>
          </cell>
          <cell r="I1107" t="str">
            <v>上海百雀羚日用化学有限公司</v>
          </cell>
          <cell r="J1107" t="str">
            <v>上海百雀羚</v>
          </cell>
        </row>
        <row r="1108">
          <cell r="D1108">
            <v>173254</v>
          </cell>
          <cell r="E1108" t="str">
            <v>电子血压计</v>
          </cell>
          <cell r="F1108" t="str">
            <v/>
          </cell>
          <cell r="G1108" t="str">
            <v>HEM-7137</v>
          </cell>
          <cell r="H1108" t="str">
            <v>台</v>
          </cell>
          <cell r="I1108" t="str">
            <v>欧姆龙(大连)有限公司</v>
          </cell>
          <cell r="J1108" t="str">
            <v>欧姆龙大连</v>
          </cell>
        </row>
        <row r="1109">
          <cell r="D1109">
            <v>14078</v>
          </cell>
          <cell r="E1109" t="str">
            <v>鲨肝醇片</v>
          </cell>
          <cell r="F1109" t="str">
            <v/>
          </cell>
          <cell r="G1109" t="str">
            <v>20mgx100片</v>
          </cell>
          <cell r="H1109" t="str">
            <v>瓶</v>
          </cell>
          <cell r="I1109" t="str">
            <v>江苏鹏鹞药业有限公司</v>
          </cell>
          <cell r="J1109" t="str">
            <v>江苏鹏鹞</v>
          </cell>
        </row>
        <row r="1110">
          <cell r="D1110">
            <v>185644</v>
          </cell>
          <cell r="E1110" t="str">
            <v>血糖仪套包</v>
          </cell>
          <cell r="F1110" t="str">
            <v>拜安进</v>
          </cell>
          <cell r="G1110" t="str">
            <v>血糖仪（7600P）+50次试/瓶+一次性使用采血针</v>
          </cell>
          <cell r="H1110" t="str">
            <v>套</v>
          </cell>
          <cell r="I1110" t="str">
            <v>Ascensia Diabetes Care Holdings AG</v>
          </cell>
          <cell r="J1110" t="str">
            <v>AscensiaDiabetesCareHoldingsAG</v>
          </cell>
        </row>
        <row r="1111">
          <cell r="D1111">
            <v>170109</v>
          </cell>
          <cell r="E1111" t="str">
            <v>腰椎固定带</v>
          </cell>
          <cell r="F1111" t="str">
            <v/>
          </cell>
          <cell r="G1111" t="str">
            <v>YY-XL</v>
          </cell>
          <cell r="H1111" t="str">
            <v>盒</v>
          </cell>
          <cell r="I1111" t="str">
            <v>上海康伴保健器械有限公司</v>
          </cell>
          <cell r="J1111" t="str">
            <v>上海康伴</v>
          </cell>
        </row>
        <row r="1112">
          <cell r="D1112">
            <v>728</v>
          </cell>
          <cell r="E1112" t="str">
            <v>枸橼酸铋钾颗粒</v>
          </cell>
          <cell r="F1112" t="str">
            <v>丽珠得乐</v>
          </cell>
          <cell r="G1112" t="str">
            <v>110mg：1gx28袋</v>
          </cell>
          <cell r="H1112" t="str">
            <v>盒</v>
          </cell>
          <cell r="I1112" t="str">
            <v>丽珠集团丽珠制药厂</v>
          </cell>
          <cell r="J1112" t="str">
            <v>丽珠制药</v>
          </cell>
        </row>
        <row r="1113">
          <cell r="D1113">
            <v>115078</v>
          </cell>
          <cell r="E1113" t="str">
            <v>五加参蛤蚧精</v>
          </cell>
          <cell r="F1113" t="str">
            <v/>
          </cell>
          <cell r="G1113" t="str">
            <v>10mlx10支</v>
          </cell>
          <cell r="H1113" t="str">
            <v>盒</v>
          </cell>
          <cell r="I1113" t="str">
            <v>葵花药业集团(吉林)临江有限公司(原吉林省健今药业有限责任公司)</v>
          </cell>
          <cell r="J1113" t="str">
            <v>葵花药业（吉林)临江</v>
          </cell>
        </row>
        <row r="1114">
          <cell r="D1114">
            <v>21848</v>
          </cell>
          <cell r="E1114" t="str">
            <v>养心氏片</v>
          </cell>
          <cell r="F1114" t="str">
            <v/>
          </cell>
          <cell r="G1114" t="str">
            <v>0.6gx12片x3板</v>
          </cell>
          <cell r="H1114" t="str">
            <v>盒</v>
          </cell>
          <cell r="I1114" t="str">
            <v>青岛国风药业股份有限公司</v>
          </cell>
          <cell r="J1114" t="str">
            <v>青岛国风药业</v>
          </cell>
        </row>
        <row r="1115">
          <cell r="D1115">
            <v>163753</v>
          </cell>
          <cell r="E1115" t="str">
            <v>沉香化气丸</v>
          </cell>
          <cell r="F1115" t="str">
            <v/>
          </cell>
          <cell r="G1115" t="str">
            <v>6gx10袋(水丸)</v>
          </cell>
          <cell r="H1115" t="str">
            <v>盒</v>
          </cell>
          <cell r="I1115" t="str">
            <v>陕西汉王药业有限公司</v>
          </cell>
          <cell r="J1115" t="str">
            <v>陕西汉王</v>
          </cell>
        </row>
        <row r="1116">
          <cell r="D1116">
            <v>161951</v>
          </cell>
          <cell r="E1116" t="str">
            <v>草酸艾司西酞普兰片</v>
          </cell>
          <cell r="F1116" t="str">
            <v/>
          </cell>
          <cell r="G1116" t="str">
            <v>5mgx14片</v>
          </cell>
          <cell r="H1116" t="str">
            <v>盒</v>
          </cell>
          <cell r="I1116" t="str">
            <v>山东京卫制药有限公司</v>
          </cell>
          <cell r="J1116" t="str">
            <v>山东京卫</v>
          </cell>
        </row>
        <row r="1117">
          <cell r="D1117">
            <v>177428</v>
          </cell>
          <cell r="E1117" t="str">
            <v>米曲菌胰酶片</v>
          </cell>
          <cell r="F1117" t="str">
            <v/>
          </cell>
          <cell r="G1117" t="str">
            <v>24mg;220mgx20片</v>
          </cell>
          <cell r="H1117" t="str">
            <v>盒</v>
          </cell>
          <cell r="I1117" t="str">
            <v>NORDMARK ARZNEIMITTEL GmbH Co.KG(德国)</v>
          </cell>
          <cell r="J1117" t="str">
            <v>NORDMARKARZNEIMITTELGmbHCo.KG(德国)</v>
          </cell>
        </row>
        <row r="1118">
          <cell r="D1118">
            <v>174662</v>
          </cell>
          <cell r="E1118" t="str">
            <v>碳酸钙D3咀嚼片(Ⅱ)</v>
          </cell>
          <cell r="F1118" t="str">
            <v/>
          </cell>
          <cell r="G1118" t="str">
            <v>28片(每片含钙300mg/维生素D360国际单位)</v>
          </cell>
          <cell r="H1118" t="str">
            <v>盒</v>
          </cell>
          <cell r="I1118" t="str">
            <v>惠氏制药有限公司</v>
          </cell>
          <cell r="J1118" t="str">
            <v>惠氏制药</v>
          </cell>
        </row>
        <row r="1119">
          <cell r="D1119">
            <v>82439</v>
          </cell>
          <cell r="E1119" t="str">
            <v>复方天麻颗粒</v>
          </cell>
          <cell r="F1119" t="str">
            <v/>
          </cell>
          <cell r="G1119" t="str">
            <v>15gx6袋</v>
          </cell>
          <cell r="H1119" t="str">
            <v>盒</v>
          </cell>
          <cell r="I1119" t="str">
            <v>黑龙江省济仁药业有限公司</v>
          </cell>
          <cell r="J1119" t="str">
            <v>黑龙江济仁</v>
          </cell>
        </row>
        <row r="1120">
          <cell r="D1120">
            <v>43923</v>
          </cell>
          <cell r="E1120" t="str">
            <v>胆舒软胶囊</v>
          </cell>
          <cell r="F1120" t="str">
            <v/>
          </cell>
          <cell r="G1120" t="str">
            <v>0.1gx30粒</v>
          </cell>
          <cell r="H1120" t="str">
            <v>瓶</v>
          </cell>
          <cell r="I1120" t="str">
            <v>四川迪菲特药业有限公司（成都市湔江制药厂）</v>
          </cell>
          <cell r="J1120" t="str">
            <v>四川迪菲特药业</v>
          </cell>
        </row>
        <row r="1121">
          <cell r="D1121">
            <v>88812</v>
          </cell>
          <cell r="E1121" t="str">
            <v>美沙拉秦栓</v>
          </cell>
          <cell r="F1121" t="str">
            <v/>
          </cell>
          <cell r="G1121" t="str">
            <v>1gx7枚</v>
          </cell>
          <cell r="H1121" t="str">
            <v>盒</v>
          </cell>
          <cell r="I1121" t="str">
            <v>黑龙江天宏药业股份有限公司</v>
          </cell>
          <cell r="J1121" t="str">
            <v>黑龙江天宏</v>
          </cell>
        </row>
        <row r="1122">
          <cell r="D1122">
            <v>187789</v>
          </cell>
          <cell r="E1122" t="str">
            <v>珍草堂多爱修护染发霜3.0(雅致棕黑）</v>
          </cell>
          <cell r="F1122" t="str">
            <v/>
          </cell>
          <cell r="G1122" t="str">
            <v>60g+60g+12gx2+2ml</v>
          </cell>
          <cell r="H1122" t="str">
            <v>盒</v>
          </cell>
          <cell r="I1122" t="str">
            <v>江苏美爱斯化妆品股份有限公司</v>
          </cell>
          <cell r="J1122" t="str">
            <v>江苏美爱斯</v>
          </cell>
        </row>
        <row r="1123">
          <cell r="D1123">
            <v>26929</v>
          </cell>
          <cell r="E1123" t="str">
            <v>滴眼用利福平</v>
          </cell>
          <cell r="F1123" t="str">
            <v/>
          </cell>
          <cell r="G1123" t="str">
            <v>10ml：5mg</v>
          </cell>
          <cell r="H1123" t="str">
            <v>支</v>
          </cell>
          <cell r="I1123" t="str">
            <v>武汉五景药业有限公司</v>
          </cell>
          <cell r="J1123" t="str">
            <v>武汉五景药业</v>
          </cell>
        </row>
        <row r="1124">
          <cell r="D1124">
            <v>15993</v>
          </cell>
          <cell r="E1124" t="str">
            <v>风油精</v>
          </cell>
          <cell r="F1124" t="str">
            <v/>
          </cell>
          <cell r="G1124" t="str">
            <v>3ml</v>
          </cell>
          <cell r="H1124" t="str">
            <v>瓶</v>
          </cell>
          <cell r="I1124" t="str">
            <v>福建太平洋制药有限公司</v>
          </cell>
          <cell r="J1124" t="str">
            <v>福建太平洋</v>
          </cell>
        </row>
        <row r="1125">
          <cell r="D1125">
            <v>200075</v>
          </cell>
          <cell r="E1125" t="str">
            <v>依折麦布片</v>
          </cell>
          <cell r="F1125" t="str">
            <v/>
          </cell>
          <cell r="G1125" t="str">
            <v>10mgx30片</v>
          </cell>
          <cell r="H1125" t="str">
            <v>盒</v>
          </cell>
          <cell r="I1125" t="str">
            <v>杭州默沙东制药有限公司</v>
          </cell>
          <cell r="J1125" t="str">
            <v>杭州默沙东制药</v>
          </cell>
        </row>
        <row r="1126">
          <cell r="D1126">
            <v>133290</v>
          </cell>
          <cell r="E1126" t="str">
            <v>盐酸米多君片</v>
          </cell>
          <cell r="F1126" t="str">
            <v/>
          </cell>
          <cell r="G1126" t="str">
            <v>2.5mgx20片</v>
          </cell>
          <cell r="H1126" t="str">
            <v>盒</v>
          </cell>
          <cell r="I1126" t="str">
            <v>国药集团川抗制药有限公司(原:成都川抗万乐药业)</v>
          </cell>
          <cell r="J1126" t="str">
            <v>国药集团川抗</v>
          </cell>
        </row>
        <row r="1127">
          <cell r="D1127">
            <v>170256</v>
          </cell>
          <cell r="E1127" t="str">
            <v>创口贴</v>
          </cell>
          <cell r="F1127" t="str">
            <v/>
          </cell>
          <cell r="G1127" t="str">
            <v>20片（7.2cmx2.2cm肤色PU型）</v>
          </cell>
          <cell r="H1127" t="str">
            <v>盒</v>
          </cell>
          <cell r="I1127" t="str">
            <v>振德医疗用品股份有限公司</v>
          </cell>
          <cell r="J1127" t="str">
            <v>振德医疗用品</v>
          </cell>
        </row>
        <row r="1128">
          <cell r="D1128">
            <v>163227</v>
          </cell>
          <cell r="E1128" t="str">
            <v>吡格列酮二甲双胍片</v>
          </cell>
          <cell r="F1128" t="str">
            <v/>
          </cell>
          <cell r="G1128" t="str">
            <v>（15mg/500mg）x30片</v>
          </cell>
          <cell r="H1128" t="str">
            <v>盒</v>
          </cell>
          <cell r="I1128" t="str">
            <v>杭州中美华东制药有限公司</v>
          </cell>
          <cell r="J1128" t="str">
            <v>杭州中美华东</v>
          </cell>
        </row>
        <row r="1129">
          <cell r="D1129">
            <v>56213</v>
          </cell>
          <cell r="E1129" t="str">
            <v>依巴斯汀片(思金)</v>
          </cell>
          <cell r="F1129" t="str">
            <v/>
          </cell>
          <cell r="G1129" t="str">
            <v>10mgx10片（素片）</v>
          </cell>
          <cell r="H1129" t="str">
            <v>盒</v>
          </cell>
          <cell r="I1129" t="str">
            <v>杭州澳医保灵药业有限公司</v>
          </cell>
          <cell r="J1129" t="str">
            <v>杭州澳医保灵</v>
          </cell>
        </row>
        <row r="1130">
          <cell r="D1130">
            <v>128862</v>
          </cell>
          <cell r="E1130" t="str">
            <v>克痤隐酮凝胶</v>
          </cell>
          <cell r="F1130" t="str">
            <v/>
          </cell>
          <cell r="G1130" t="str">
            <v>6g</v>
          </cell>
          <cell r="H1130" t="str">
            <v>盒</v>
          </cell>
          <cell r="I1130" t="str">
            <v>合肥立方制药股份有限公司</v>
          </cell>
          <cell r="J1130" t="str">
            <v>合肥立方</v>
          </cell>
        </row>
        <row r="1131">
          <cell r="D1131">
            <v>66426</v>
          </cell>
          <cell r="E1131" t="str">
            <v>奥硝唑分散片</v>
          </cell>
          <cell r="F1131" t="str">
            <v/>
          </cell>
          <cell r="G1131" t="str">
            <v>0.25gx12片
</v>
          </cell>
          <cell r="H1131" t="str">
            <v>盒</v>
          </cell>
          <cell r="I1131" t="str">
            <v>湖南九典制药有限公司</v>
          </cell>
          <cell r="J1131" t="str">
            <v>湖南九典制药</v>
          </cell>
        </row>
        <row r="1132">
          <cell r="D1132">
            <v>35833</v>
          </cell>
          <cell r="E1132" t="str">
            <v>北豆根胶囊</v>
          </cell>
          <cell r="F1132" t="str">
            <v/>
          </cell>
          <cell r="G1132" t="str">
            <v>30mgx20粒</v>
          </cell>
          <cell r="H1132" t="str">
            <v>盒</v>
          </cell>
          <cell r="I1132" t="str">
            <v>承德颈复康药业集团有限公司</v>
          </cell>
          <cell r="J1132" t="str">
            <v>颈复康药业</v>
          </cell>
        </row>
        <row r="1133">
          <cell r="D1133">
            <v>10636</v>
          </cell>
          <cell r="E1133" t="str">
            <v>香砂六君丸</v>
          </cell>
          <cell r="F1133" t="str">
            <v/>
          </cell>
          <cell r="G1133" t="str">
            <v>200丸(浓缩丸)</v>
          </cell>
          <cell r="H1133" t="str">
            <v>盒</v>
          </cell>
          <cell r="I1133" t="str">
            <v>仲景宛西制药股份有限公司（原河南省宛西制药股份有限公司）</v>
          </cell>
          <cell r="J1133" t="str">
            <v>仲景宛西制药</v>
          </cell>
        </row>
        <row r="1134">
          <cell r="D1134">
            <v>69172</v>
          </cell>
          <cell r="E1134" t="str">
            <v>硝呋太尔制霉素阴道软胶囊</v>
          </cell>
          <cell r="F1134" t="str">
            <v/>
          </cell>
          <cell r="G1134" t="str">
            <v>0.5g：20万×6粒</v>
          </cell>
          <cell r="H1134" t="str">
            <v>盒</v>
          </cell>
          <cell r="I1134" t="str">
            <v>太阳石(唐山)药业有限公司</v>
          </cell>
          <cell r="J1134" t="str">
            <v>太阳石唐山</v>
          </cell>
        </row>
        <row r="1135">
          <cell r="D1135">
            <v>170230</v>
          </cell>
          <cell r="E1135" t="str">
            <v>婴儿卫生湿巾</v>
          </cell>
          <cell r="F1135" t="str">
            <v/>
          </cell>
          <cell r="G1135" t="str">
            <v>80片</v>
          </cell>
          <cell r="H1135" t="str">
            <v>包</v>
          </cell>
          <cell r="I1135" t="str">
            <v>振德医疗用品股份有限公司</v>
          </cell>
          <cell r="J1135" t="str">
            <v>振德医疗用品</v>
          </cell>
        </row>
        <row r="1136">
          <cell r="D1136">
            <v>1222</v>
          </cell>
          <cell r="E1136" t="str">
            <v>胆石通胶囊</v>
          </cell>
          <cell r="F1136" t="str">
            <v/>
          </cell>
          <cell r="G1136" t="str">
            <v>0.65gx48粒</v>
          </cell>
          <cell r="H1136" t="str">
            <v>盒</v>
          </cell>
          <cell r="I1136" t="str">
            <v>广东万年青制药有限公司</v>
          </cell>
          <cell r="J1136" t="str">
            <v>广东万年青</v>
          </cell>
        </row>
        <row r="1137">
          <cell r="D1137">
            <v>184239</v>
          </cell>
          <cell r="E1137" t="str">
            <v>葡萄糖酸锌口服溶液</v>
          </cell>
          <cell r="F1137" t="str">
            <v/>
          </cell>
          <cell r="G1137" t="str">
            <v>10ml:35mgx20支</v>
          </cell>
          <cell r="H1137" t="str">
            <v>盒</v>
          </cell>
          <cell r="I1137" t="str">
            <v>亚宝药业四川制药有限公司</v>
          </cell>
          <cell r="J1137" t="str">
            <v>亚宝药业四川制药</v>
          </cell>
        </row>
        <row r="1138">
          <cell r="D1138">
            <v>58381</v>
          </cell>
          <cell r="E1138" t="str">
            <v>拨云退翳丸</v>
          </cell>
          <cell r="F1138" t="str">
            <v/>
          </cell>
          <cell r="G1138" t="str">
            <v>6gx10袋(水蜜丸)</v>
          </cell>
          <cell r="H1138" t="str">
            <v>盒</v>
          </cell>
          <cell r="I1138" t="str">
            <v>太极集团重庆桐君阁药厂有限公司</v>
          </cell>
          <cell r="J1138" t="str">
            <v>桐君阁药厂</v>
          </cell>
        </row>
        <row r="1139">
          <cell r="D1139">
            <v>96367</v>
          </cell>
          <cell r="E1139" t="str">
            <v>干酵母片</v>
          </cell>
          <cell r="F1139" t="str">
            <v/>
          </cell>
          <cell r="G1139" t="str">
            <v>0.2gx80片</v>
          </cell>
          <cell r="H1139" t="str">
            <v>袋</v>
          </cell>
          <cell r="I1139" t="str">
            <v>广东五洲药业有限公司</v>
          </cell>
          <cell r="J1139" t="str">
            <v>广东五洲</v>
          </cell>
        </row>
        <row r="1140">
          <cell r="D1140">
            <v>114117</v>
          </cell>
          <cell r="E1140" t="str">
            <v>普拉洛芬滴眼液</v>
          </cell>
          <cell r="F1140" t="str">
            <v/>
          </cell>
          <cell r="G1140" t="str">
            <v>5ml：5mg（0.1%）</v>
          </cell>
          <cell r="H1140" t="str">
            <v>支</v>
          </cell>
          <cell r="I1140" t="str">
            <v>山东海山药业有限公司</v>
          </cell>
          <cell r="J1140" t="str">
            <v>山东海山</v>
          </cell>
        </row>
        <row r="1141">
          <cell r="D1141">
            <v>151434</v>
          </cell>
          <cell r="E1141" t="str">
            <v>贝前列素钠片</v>
          </cell>
          <cell r="F1141" t="str">
            <v/>
          </cell>
          <cell r="G1141" t="str">
            <v>40ugx10片（薄膜衣）</v>
          </cell>
          <cell r="H1141" t="str">
            <v>盒</v>
          </cell>
          <cell r="I1141" t="str">
            <v>北京泰德制药股份有限公司</v>
          </cell>
          <cell r="J1141" t="str">
            <v>北京泰德制药</v>
          </cell>
        </row>
        <row r="1142">
          <cell r="D1142">
            <v>195689</v>
          </cell>
          <cell r="E1142" t="str">
            <v>聚氨酯避孕套</v>
          </cell>
          <cell r="F1142" t="str">
            <v/>
          </cell>
          <cell r="G1142" t="str">
            <v>光面 54mm 6只（零感）</v>
          </cell>
          <cell r="H1142" t="str">
            <v>盒</v>
          </cell>
          <cell r="I1142" t="str">
            <v>兰州科天健康科技股份有限公司</v>
          </cell>
          <cell r="J1142" t="str">
            <v>兰州科天健康</v>
          </cell>
        </row>
        <row r="1143">
          <cell r="D1143">
            <v>2808</v>
          </cell>
          <cell r="E1143" t="str">
            <v>水杨酸苯甲酸松油搽剂(灭丝菌)</v>
          </cell>
          <cell r="F1143" t="str">
            <v/>
          </cell>
          <cell r="G1143" t="str">
            <v>20ml</v>
          </cell>
          <cell r="H1143" t="str">
            <v>瓶</v>
          </cell>
          <cell r="I1143" t="str">
            <v>上海运佳黄浦制药有限公司</v>
          </cell>
          <cell r="J1143" t="str">
            <v>上海运佳黄浦</v>
          </cell>
        </row>
        <row r="1144">
          <cell r="D1144">
            <v>204884</v>
          </cell>
          <cell r="E1144" t="str">
            <v>维生素D滴剂</v>
          </cell>
          <cell r="F1144" t="str">
            <v/>
          </cell>
          <cell r="G1144" t="str">
            <v>60粒(400U维生素D3)</v>
          </cell>
          <cell r="H1144" t="str">
            <v>盒</v>
          </cell>
          <cell r="I1144" t="str">
            <v>山东达因海洋生物制药股份有限公司</v>
          </cell>
          <cell r="J1144" t="str">
            <v>山东达因海洋</v>
          </cell>
        </row>
        <row r="1145">
          <cell r="D1145">
            <v>99138</v>
          </cell>
          <cell r="E1145" t="str">
            <v>天然胶乳橡胶避孕套(杰士邦)</v>
          </cell>
          <cell r="F1145" t="str">
            <v/>
          </cell>
          <cell r="G1145" t="str">
            <v>12只(超滑超薄)</v>
          </cell>
          <cell r="H1145" t="str">
            <v>盒</v>
          </cell>
          <cell r="I1145" t="str">
            <v>SURETEX LIMITED（泰国）</v>
          </cell>
          <cell r="J1145" t="str">
            <v>泰国INNOLATEX</v>
          </cell>
        </row>
        <row r="1146">
          <cell r="D1146">
            <v>180350</v>
          </cell>
          <cell r="E1146" t="str">
            <v>病人移动辅助设备</v>
          </cell>
          <cell r="F1146" t="str">
            <v/>
          </cell>
          <cell r="G1146" t="str">
            <v>YU830手杖型</v>
          </cell>
          <cell r="H1146" t="str">
            <v>支</v>
          </cell>
          <cell r="I1146" t="str">
            <v>江苏鱼跃医疗设备股份有限公司</v>
          </cell>
          <cell r="J1146" t="str">
            <v>江苏鱼跃</v>
          </cell>
        </row>
        <row r="1147">
          <cell r="D1147">
            <v>183289</v>
          </cell>
          <cell r="E1147" t="str">
            <v>电子血压计</v>
          </cell>
          <cell r="F1147" t="str">
            <v/>
          </cell>
          <cell r="G1147" t="str">
            <v>HEM-6182</v>
          </cell>
          <cell r="H1147" t="str">
            <v>台</v>
          </cell>
          <cell r="I1147" t="str">
            <v>欧姆龙(大连)有限公司</v>
          </cell>
          <cell r="J1147" t="str">
            <v>欧姆龙(大连)</v>
          </cell>
        </row>
        <row r="1148">
          <cell r="D1148">
            <v>48043</v>
          </cell>
          <cell r="E1148" t="str">
            <v>金匮肾气丸</v>
          </cell>
          <cell r="F1148" t="str">
            <v/>
          </cell>
          <cell r="G1148" t="str">
            <v>200丸</v>
          </cell>
          <cell r="H1148" t="str">
            <v>瓶</v>
          </cell>
          <cell r="I1148" t="str">
            <v>黑龙江葵花药业股份有限公司</v>
          </cell>
          <cell r="J1148" t="str">
            <v>黑龙江葵花</v>
          </cell>
        </row>
        <row r="1149">
          <cell r="D1149">
            <v>95892</v>
          </cell>
          <cell r="E1149" t="str">
            <v>盐酸特拉唑嗪片</v>
          </cell>
          <cell r="F1149" t="str">
            <v/>
          </cell>
          <cell r="G1149" t="str">
            <v>2mgx28片</v>
          </cell>
          <cell r="H1149" t="str">
            <v>盒</v>
          </cell>
          <cell r="I1149" t="str">
            <v>浙江亚太药业股份有限公司</v>
          </cell>
          <cell r="J1149" t="str">
            <v>浙江亚太</v>
          </cell>
        </row>
        <row r="1150">
          <cell r="D1150">
            <v>29782</v>
          </cell>
          <cell r="E1150" t="str">
            <v>盐酸吡格列酮片(卡司平)</v>
          </cell>
          <cell r="F1150" t="str">
            <v/>
          </cell>
          <cell r="G1150" t="str">
            <v>15mgx7片</v>
          </cell>
          <cell r="H1150" t="str">
            <v>盒</v>
          </cell>
          <cell r="I1150" t="str">
            <v>杭州中美华东制药有限公司</v>
          </cell>
          <cell r="J1150" t="str">
            <v>杭州中美华东</v>
          </cell>
        </row>
        <row r="1151">
          <cell r="D1151">
            <v>146757</v>
          </cell>
          <cell r="E1151" t="str">
            <v>百雀羚水能量焕采洁容膏</v>
          </cell>
          <cell r="F1151" t="str">
            <v/>
          </cell>
          <cell r="G1151" t="str">
            <v>80g</v>
          </cell>
          <cell r="H1151" t="str">
            <v>支</v>
          </cell>
          <cell r="I1151" t="str">
            <v>上海百雀羚日用化学有限公司</v>
          </cell>
          <cell r="J1151" t="str">
            <v>上海百雀羚</v>
          </cell>
        </row>
        <row r="1152">
          <cell r="D1152">
            <v>186826</v>
          </cell>
          <cell r="E1152" t="str">
            <v>电子血压计</v>
          </cell>
          <cell r="F1152" t="str">
            <v/>
          </cell>
          <cell r="G1152" t="str">
            <v>J761</v>
          </cell>
          <cell r="H1152" t="str">
            <v>台</v>
          </cell>
          <cell r="I1152" t="str">
            <v>欧姆龙健康医疗株式会社</v>
          </cell>
          <cell r="J1152" t="str">
            <v>欧姆龙健康医疗</v>
          </cell>
        </row>
        <row r="1153">
          <cell r="D1153">
            <v>167214</v>
          </cell>
          <cell r="E1153" t="str">
            <v>负压拔罐器</v>
          </cell>
          <cell r="F1153" t="str">
            <v/>
          </cell>
          <cell r="G1153" t="str">
            <v>P型1x10罐</v>
          </cell>
          <cell r="H1153" t="str">
            <v>盒</v>
          </cell>
          <cell r="I1153" t="str">
            <v>青岛鼎泰和医疗器械有限公司</v>
          </cell>
          <cell r="J1153" t="str">
            <v>青岛鼎泰和</v>
          </cell>
        </row>
        <row r="1154">
          <cell r="D1154">
            <v>102533</v>
          </cell>
          <cell r="E1154" t="str">
            <v>腹带</v>
          </cell>
          <cell r="F1154" t="str">
            <v/>
          </cell>
          <cell r="G1154" t="str">
            <v>JHFD03-XL号</v>
          </cell>
          <cell r="H1154" t="str">
            <v>个</v>
          </cell>
          <cell r="I1154" t="str">
            <v>冀州市佳禾医疗器械有限公司</v>
          </cell>
          <cell r="J1154" t="str">
            <v>冀州佳禾</v>
          </cell>
        </row>
        <row r="1155">
          <cell r="D1155">
            <v>187541</v>
          </cell>
          <cell r="E1155" t="str">
            <v>集尿袋</v>
          </cell>
          <cell r="F1155" t="str">
            <v/>
          </cell>
          <cell r="G1155" t="str">
            <v>JZJ-JND-A/1000ml(男士专用)</v>
          </cell>
          <cell r="H1155" t="str">
            <v>盒</v>
          </cell>
          <cell r="I1155" t="str">
            <v>青岛健之佳生物科技有限公司</v>
          </cell>
          <cell r="J1155" t="str">
            <v>青岛健之佳</v>
          </cell>
        </row>
        <row r="1156">
          <cell r="D1156">
            <v>96419</v>
          </cell>
          <cell r="E1156" t="str">
            <v>托玛琳锗自发热布护踝</v>
          </cell>
          <cell r="F1156" t="str">
            <v/>
          </cell>
          <cell r="G1156" t="str">
            <v>付(D34)</v>
          </cell>
          <cell r="H1156" t="str">
            <v>盒</v>
          </cell>
          <cell r="I1156" t="str">
            <v>冀州市佳禾医疗器械有限公司</v>
          </cell>
          <cell r="J1156" t="str">
            <v>冀州佳禾</v>
          </cell>
        </row>
        <row r="1157">
          <cell r="D1157">
            <v>182331</v>
          </cell>
          <cell r="E1157" t="str">
            <v>腺苷钴胺片</v>
          </cell>
          <cell r="F1157" t="str">
            <v/>
          </cell>
          <cell r="G1157" t="str">
            <v>0.25mgx12片x3板</v>
          </cell>
          <cell r="H1157" t="str">
            <v>盒</v>
          </cell>
          <cell r="I1157" t="str">
            <v>华北制药股份有限公司</v>
          </cell>
          <cell r="J1157" t="str">
            <v>华北制药</v>
          </cell>
        </row>
        <row r="1158">
          <cell r="D1158">
            <v>203512</v>
          </cell>
          <cell r="E1158" t="str">
            <v>医用固定带</v>
          </cell>
          <cell r="F1158" t="str">
            <v/>
          </cell>
          <cell r="G1158" t="str">
            <v>腰椎型(CR-101) XXL</v>
          </cell>
          <cell r="H1158" t="str">
            <v>盒</v>
          </cell>
          <cell r="I1158" t="str">
            <v>杭州莱莎生物科技有限公司</v>
          </cell>
          <cell r="J1158" t="str">
            <v>杭州莱莎</v>
          </cell>
        </row>
        <row r="1159">
          <cell r="D1159">
            <v>63070</v>
          </cell>
          <cell r="E1159" t="str">
            <v>便携式颈椎牵引器</v>
          </cell>
          <cell r="F1159" t="str">
            <v/>
          </cell>
          <cell r="G1159" t="str">
            <v>QQ-A型</v>
          </cell>
          <cell r="H1159" t="str">
            <v>盒</v>
          </cell>
          <cell r="I1159" t="str">
            <v>上海康伴保健器械有限公司</v>
          </cell>
          <cell r="J1159" t="str">
            <v>上海康伴保健</v>
          </cell>
        </row>
        <row r="1160">
          <cell r="D1160">
            <v>190986</v>
          </cell>
          <cell r="E1160" t="str">
            <v>弹性绷带</v>
          </cell>
          <cell r="F1160" t="str">
            <v/>
          </cell>
          <cell r="G1160" t="str">
            <v>踝关节用 黑色 小号：22-24cm(S)</v>
          </cell>
          <cell r="H1160" t="str">
            <v>盒</v>
          </cell>
          <cell r="I1160" t="str">
            <v>日本兴和株式会社</v>
          </cell>
          <cell r="J1160" t="str">
            <v>日本兴和株式</v>
          </cell>
        </row>
        <row r="1161">
          <cell r="D1161">
            <v>198407</v>
          </cell>
          <cell r="E1161" t="str">
            <v>电子血压计</v>
          </cell>
          <cell r="F1161" t="str">
            <v/>
          </cell>
          <cell r="G1161" t="str">
            <v>J730</v>
          </cell>
          <cell r="H1161" t="str">
            <v>台</v>
          </cell>
          <cell r="I1161" t="str">
            <v>欧姆龙健康医疗株式会社</v>
          </cell>
          <cell r="J1161" t="str">
            <v>欧姆龙健康</v>
          </cell>
        </row>
        <row r="1162">
          <cell r="D1162">
            <v>187590</v>
          </cell>
          <cell r="E1162" t="str">
            <v>夫西地酸钠软膏</v>
          </cell>
          <cell r="F1162" t="str">
            <v/>
          </cell>
          <cell r="G1162" t="str">
            <v>5g：2%</v>
          </cell>
          <cell r="H1162" t="str">
            <v>支</v>
          </cell>
          <cell r="I1162" t="str">
            <v>四川海思科制药有限公司</v>
          </cell>
          <cell r="J1162" t="str">
            <v>四川海思科</v>
          </cell>
        </row>
        <row r="1163">
          <cell r="D1163">
            <v>200134</v>
          </cell>
          <cell r="E1163" t="str">
            <v>腹部固定器</v>
          </cell>
          <cell r="F1163" t="str">
            <v/>
          </cell>
          <cell r="G1163" t="str">
            <v>EB-501  L</v>
          </cell>
          <cell r="H1163" t="str">
            <v>盒</v>
          </cell>
          <cell r="I1163" t="str">
            <v>浙江瑞瀚医疗器材制造有限公司</v>
          </cell>
          <cell r="J1163" t="str">
            <v>浙江瑞瀚</v>
          </cell>
        </row>
        <row r="1164">
          <cell r="D1164">
            <v>151665</v>
          </cell>
          <cell r="E1164" t="str">
            <v>韩束墨菊特润咕噜水</v>
          </cell>
          <cell r="F1164" t="str">
            <v/>
          </cell>
          <cell r="G1164" t="str">
            <v>175ml</v>
          </cell>
          <cell r="H1164" t="str">
            <v>瓶</v>
          </cell>
          <cell r="I1164" t="str">
            <v>上海上美化妆品有限公司</v>
          </cell>
          <cell r="J1164" t="str">
            <v>上海上美</v>
          </cell>
        </row>
        <row r="1165">
          <cell r="D1165">
            <v>200137</v>
          </cell>
          <cell r="E1165" t="str">
            <v>踝关节固定带</v>
          </cell>
          <cell r="F1165" t="str">
            <v/>
          </cell>
          <cell r="G1165" t="str">
            <v>ES-901  M</v>
          </cell>
          <cell r="H1165" t="str">
            <v>盒</v>
          </cell>
          <cell r="I1165" t="str">
            <v>浙江瑞瀚医疗器材制造有限公司</v>
          </cell>
          <cell r="J1165" t="str">
            <v>浙江瑞瀚</v>
          </cell>
        </row>
        <row r="1166">
          <cell r="D1166">
            <v>191552</v>
          </cell>
          <cell r="E1166" t="str">
            <v>活血镇痛胶囊</v>
          </cell>
          <cell r="F1166" t="str">
            <v/>
          </cell>
          <cell r="G1166" t="str">
            <v>0.4gx90粒</v>
          </cell>
          <cell r="H1166" t="str">
            <v>瓶</v>
          </cell>
          <cell r="I1166" t="str">
            <v>四川省通园制药集团有限公司</v>
          </cell>
          <cell r="J1166" t="str">
            <v>四川通园</v>
          </cell>
        </row>
        <row r="1167">
          <cell r="D1167">
            <v>17430</v>
          </cell>
          <cell r="E1167" t="str">
            <v>精蛋白生物合成人胰岛素注射液</v>
          </cell>
          <cell r="F1167" t="str">
            <v>诺和灵N</v>
          </cell>
          <cell r="G1167" t="str">
            <v>3毫升：300单位(笔芯)</v>
          </cell>
          <cell r="H1167" t="str">
            <v>支</v>
          </cell>
          <cell r="I1167" t="str">
            <v>诺和诺德(中国)制药有限公司</v>
          </cell>
          <cell r="J1167" t="str">
            <v>诺和诺德中国</v>
          </cell>
        </row>
        <row r="1168">
          <cell r="D1168">
            <v>9091</v>
          </cell>
          <cell r="E1168" t="str">
            <v>听诊器</v>
          </cell>
          <cell r="F1168" t="str">
            <v/>
          </cell>
          <cell r="G1168" t="str">
            <v>单用</v>
          </cell>
          <cell r="H1168" t="str">
            <v>盒</v>
          </cell>
          <cell r="I1168" t="str">
            <v>江苏鱼跃医疗设备股份有限公司</v>
          </cell>
          <cell r="J1168" t="str">
            <v>江苏鱼跃</v>
          </cell>
        </row>
        <row r="1169">
          <cell r="D1169">
            <v>180047</v>
          </cell>
          <cell r="E1169" t="str">
            <v>仙芝楼牌孢子灵芝提取物胶囊</v>
          </cell>
          <cell r="F1169" t="str">
            <v/>
          </cell>
          <cell r="G1169" t="str">
            <v>0.4g×60粒×2瓶</v>
          </cell>
          <cell r="H1169" t="str">
            <v>盒</v>
          </cell>
          <cell r="I1169" t="str">
            <v>福建仙芝楼生物科技有限公司</v>
          </cell>
          <cell r="J1169" t="str">
            <v>福建仙芝楼</v>
          </cell>
        </row>
        <row r="1170">
          <cell r="D1170">
            <v>171129</v>
          </cell>
          <cell r="E1170" t="str">
            <v>盐酸舍曲林片</v>
          </cell>
          <cell r="F1170" t="str">
            <v/>
          </cell>
          <cell r="G1170" t="str">
            <v>50mgx7片x2板（薄膜衣）</v>
          </cell>
          <cell r="H1170" t="str">
            <v>盒</v>
          </cell>
          <cell r="I1170" t="str">
            <v>成都恒瑞制药有限公司</v>
          </cell>
          <cell r="J1170" t="str">
            <v>成都恒瑞制药</v>
          </cell>
        </row>
        <row r="1171">
          <cell r="D1171">
            <v>181989</v>
          </cell>
          <cell r="E1171" t="str">
            <v>腰椎固定器</v>
          </cell>
          <cell r="F1171" t="str">
            <v/>
          </cell>
          <cell r="G1171" t="str">
            <v>2164(L83.8-96.5cm)</v>
          </cell>
          <cell r="H1171" t="str">
            <v>盒</v>
          </cell>
          <cell r="I1171" t="str">
            <v>彪仕医技股份有限公司</v>
          </cell>
          <cell r="J1171" t="str">
            <v>彪仕医技股份</v>
          </cell>
        </row>
        <row r="1172">
          <cell r="D1172">
            <v>160860</v>
          </cell>
          <cell r="E1172" t="str">
            <v>医用静脉曲张压缩袜</v>
          </cell>
          <cell r="F1172" t="str">
            <v/>
          </cell>
          <cell r="G1172" t="str">
            <v>Ⅱ级长筒式XL</v>
          </cell>
          <cell r="H1172" t="str">
            <v>盒</v>
          </cell>
          <cell r="I1172" t="str">
            <v>浙江拓臻医疗科技有限公司</v>
          </cell>
          <cell r="J1172" t="str">
            <v>浙江拓臻</v>
          </cell>
        </row>
        <row r="1173">
          <cell r="D1173">
            <v>169805</v>
          </cell>
          <cell r="E1173" t="str">
            <v>医用外固定四肢及关节支具</v>
          </cell>
          <cell r="F1173" t="str">
            <v/>
          </cell>
          <cell r="G1173" t="str">
            <v>2081（腕部）</v>
          </cell>
          <cell r="H1173" t="str">
            <v>盒</v>
          </cell>
          <cell r="I1173" t="str">
            <v>彪仕医技股份有限公司</v>
          </cell>
          <cell r="J1173" t="str">
            <v>台湾彪仕</v>
          </cell>
        </row>
        <row r="1174">
          <cell r="D1174">
            <v>188766</v>
          </cell>
          <cell r="E1174" t="str">
            <v>医用压力袜</v>
          </cell>
          <cell r="F1174" t="str">
            <v/>
          </cell>
          <cell r="G1174" t="str">
            <v>2802 Ⅱ</v>
          </cell>
          <cell r="H1174" t="str">
            <v>盒</v>
          </cell>
          <cell r="I1174" t="str">
            <v>彪仕医技股份有限公司</v>
          </cell>
          <cell r="J1174" t="str">
            <v>彪仕医技</v>
          </cell>
        </row>
        <row r="1175">
          <cell r="D1175">
            <v>188772</v>
          </cell>
          <cell r="E1175" t="str">
            <v>医用压力袜</v>
          </cell>
          <cell r="F1175" t="str">
            <v/>
          </cell>
          <cell r="G1175" t="str">
            <v>2857 XL</v>
          </cell>
          <cell r="H1175" t="str">
            <v>盒</v>
          </cell>
          <cell r="I1175" t="str">
            <v>彪仕医技股份有限公司</v>
          </cell>
          <cell r="J1175" t="str">
            <v>彪仕医技</v>
          </cell>
        </row>
        <row r="1176">
          <cell r="D1176">
            <v>2585</v>
          </cell>
          <cell r="E1176" t="str">
            <v>益母草膏</v>
          </cell>
          <cell r="F1176" t="str">
            <v/>
          </cell>
          <cell r="G1176" t="str">
            <v>125g</v>
          </cell>
          <cell r="H1176" t="str">
            <v>瓶</v>
          </cell>
          <cell r="I1176" t="str">
            <v>南宁市维威制药有限公司</v>
          </cell>
          <cell r="J1176" t="str">
            <v>广西维威制药</v>
          </cell>
        </row>
        <row r="1177">
          <cell r="D1177">
            <v>187249</v>
          </cell>
          <cell r="E1177" t="str">
            <v>玉泽净颜控油爽肤水</v>
          </cell>
          <cell r="F1177" t="str">
            <v/>
          </cell>
          <cell r="G1177" t="str">
            <v>200ml</v>
          </cell>
          <cell r="H1177" t="str">
            <v>瓶</v>
          </cell>
          <cell r="I1177" t="str">
            <v>上海家化联合股份有限公司</v>
          </cell>
          <cell r="J1177" t="str">
            <v>上海家化</v>
          </cell>
        </row>
        <row r="1178">
          <cell r="D1178">
            <v>195030</v>
          </cell>
          <cell r="E1178" t="str">
            <v>造口护理用品附件</v>
          </cell>
          <cell r="F1178" t="str">
            <v/>
          </cell>
          <cell r="G1178" t="str">
            <v>防漏膏（12050）60g/支</v>
          </cell>
          <cell r="H1178" t="str">
            <v>支</v>
          </cell>
          <cell r="I1178" t="str">
            <v>Coloplast A/S</v>
          </cell>
          <cell r="J1178" t="str">
            <v>Coloplast A/S</v>
          </cell>
        </row>
        <row r="1179">
          <cell r="D1179">
            <v>84095</v>
          </cell>
          <cell r="E1179" t="str">
            <v>指夹式脉搏血氧仪</v>
          </cell>
          <cell r="F1179" t="str">
            <v/>
          </cell>
          <cell r="G1179" t="str">
            <v>YX301</v>
          </cell>
          <cell r="H1179" t="str">
            <v>只</v>
          </cell>
          <cell r="I1179" t="str">
            <v>江苏鱼跃医疗设备股份有限公司</v>
          </cell>
          <cell r="J1179" t="str">
            <v>江苏鱼跃</v>
          </cell>
        </row>
        <row r="1180">
          <cell r="D1180">
            <v>148886</v>
          </cell>
          <cell r="E1180" t="str">
            <v>京制牛黄解毒片</v>
          </cell>
          <cell r="F1180" t="str">
            <v/>
          </cell>
          <cell r="G1180" t="str">
            <v>0.6g*8片*10瓶（素片）</v>
          </cell>
          <cell r="H1180" t="str">
            <v>盒</v>
          </cell>
          <cell r="I1180" t="str">
            <v>北京同仁堂科技发展股份有限公司制药厂</v>
          </cell>
          <cell r="J1180" t="str">
            <v>北京同仁堂科技</v>
          </cell>
        </row>
        <row r="1181">
          <cell r="D1181">
            <v>71424</v>
          </cell>
          <cell r="E1181" t="str">
            <v>荆肤止痒颗粒</v>
          </cell>
          <cell r="F1181" t="str">
            <v/>
          </cell>
          <cell r="G1181" t="str">
            <v>3gx6袋</v>
          </cell>
          <cell r="H1181" t="str">
            <v>盒</v>
          </cell>
          <cell r="I1181" t="str">
            <v>四川光大制药有限公司</v>
          </cell>
          <cell r="J1181" t="str">
            <v>四川光大</v>
          </cell>
        </row>
        <row r="1182">
          <cell r="D1182">
            <v>25829</v>
          </cell>
          <cell r="E1182" t="str">
            <v>颈椎治疗仪</v>
          </cell>
          <cell r="F1182" t="str">
            <v/>
          </cell>
          <cell r="G1182" t="str">
            <v>JZCD-2</v>
          </cell>
          <cell r="H1182" t="str">
            <v>盒</v>
          </cell>
          <cell r="I1182" t="str">
            <v>成都东方人健康产业有限责任公司</v>
          </cell>
          <cell r="J1182" t="str">
            <v>成都东方人</v>
          </cell>
        </row>
        <row r="1183">
          <cell r="D1183">
            <v>117920</v>
          </cell>
          <cell r="E1183" t="str">
            <v>拉米夫定片(健甘灵)</v>
          </cell>
          <cell r="F1183" t="str">
            <v/>
          </cell>
          <cell r="G1183" t="str">
            <v>0.1gx14片</v>
          </cell>
          <cell r="H1183" t="str">
            <v>盒</v>
          </cell>
          <cell r="I1183" t="str">
            <v>湖南千金湘江药业股份有限公司</v>
          </cell>
          <cell r="J1183" t="str">
            <v>湖南千金湘江</v>
          </cell>
        </row>
        <row r="1184">
          <cell r="D1184">
            <v>67843</v>
          </cell>
          <cell r="E1184" t="str">
            <v>病人移动辅助设备</v>
          </cell>
          <cell r="F1184" t="str">
            <v/>
          </cell>
          <cell r="G1184" t="str">
            <v>YU871手杖型</v>
          </cell>
          <cell r="H1184" t="str">
            <v>支</v>
          </cell>
          <cell r="I1184" t="str">
            <v>江苏鱼跃医疗设备股份有限公司</v>
          </cell>
          <cell r="J1184" t="str">
            <v>江苏鱼跃
</v>
          </cell>
        </row>
        <row r="1185">
          <cell r="D1185">
            <v>165189</v>
          </cell>
          <cell r="E1185" t="str">
            <v>痛经宝颗粒</v>
          </cell>
          <cell r="F1185" t="str">
            <v/>
          </cell>
          <cell r="G1185" t="str">
            <v>10gx6袋</v>
          </cell>
          <cell r="H1185" t="str">
            <v>盒</v>
          </cell>
          <cell r="I1185" t="str">
            <v>仲景宛西制药股份有限公司（原河南省宛西制药股份有限公司）</v>
          </cell>
          <cell r="J1185" t="str">
            <v>仲景宛西</v>
          </cell>
        </row>
        <row r="1186">
          <cell r="D1186">
            <v>166835</v>
          </cell>
          <cell r="E1186" t="str">
            <v>SunshineNest净燕盏</v>
          </cell>
          <cell r="F1186" t="str">
            <v/>
          </cell>
          <cell r="G1186" t="str">
            <v>30g</v>
          </cell>
          <cell r="H1186" t="str">
            <v>盒</v>
          </cell>
          <cell r="I1186" t="str">
            <v>SUNSHINE REGION SDN BHD</v>
          </cell>
          <cell r="J1186" t="str">
            <v>马来西亚</v>
          </cell>
        </row>
        <row r="1187">
          <cell r="D1187">
            <v>142827</v>
          </cell>
          <cell r="E1187" t="str">
            <v>妇泰欣抑菌洗液</v>
          </cell>
          <cell r="F1187" t="str">
            <v/>
          </cell>
          <cell r="G1187" t="str">
            <v>280ml
</v>
          </cell>
          <cell r="H1187" t="str">
            <v>瓶</v>
          </cell>
          <cell r="I1187" t="str">
            <v/>
          </cell>
          <cell r="J1187" t="str">
            <v>江西康美
</v>
          </cell>
        </row>
        <row r="1188">
          <cell r="D1188">
            <v>92766</v>
          </cell>
          <cell r="E1188" t="str">
            <v>环孢素软胶囊</v>
          </cell>
          <cell r="F1188" t="str">
            <v>田可</v>
          </cell>
          <cell r="G1188" t="str">
            <v>25mgx50粒</v>
          </cell>
          <cell r="H1188" t="str">
            <v>盒</v>
          </cell>
          <cell r="I1188" t="str">
            <v>华北制药股份有限公司</v>
          </cell>
          <cell r="J1188" t="str">
            <v>华北制药</v>
          </cell>
        </row>
        <row r="1189">
          <cell r="D1189">
            <v>7992</v>
          </cell>
          <cell r="E1189" t="str">
            <v>硫普罗宁肠溶片(凯西莱)</v>
          </cell>
          <cell r="F1189" t="str">
            <v/>
          </cell>
          <cell r="G1189" t="str">
            <v>0.1gx12片</v>
          </cell>
          <cell r="H1189" t="str">
            <v>盒</v>
          </cell>
          <cell r="I1189" t="str">
            <v>上海凯宝新谊（新乡）药业有限公司</v>
          </cell>
          <cell r="J1189" t="str">
            <v>上海凯宝新谊新乡</v>
          </cell>
        </row>
        <row r="1190">
          <cell r="D1190">
            <v>1652</v>
          </cell>
          <cell r="E1190" t="str">
            <v>健脾生血颗粒</v>
          </cell>
          <cell r="F1190" t="str">
            <v/>
          </cell>
          <cell r="G1190" t="str">
            <v>5gx24袋</v>
          </cell>
          <cell r="H1190" t="str">
            <v>盒</v>
          </cell>
          <cell r="I1190" t="str">
            <v>健民药业集团股份有限公司</v>
          </cell>
          <cell r="J1190" t="str">
            <v>武汉健民</v>
          </cell>
        </row>
        <row r="1191">
          <cell r="D1191">
            <v>178218</v>
          </cell>
          <cell r="E1191" t="str">
            <v>芪斛楂颗粒</v>
          </cell>
          <cell r="F1191" t="str">
            <v/>
          </cell>
          <cell r="G1191" t="str">
            <v>10g×24袋×2盒</v>
          </cell>
          <cell r="H1191" t="str">
            <v>盒</v>
          </cell>
          <cell r="I1191" t="str">
            <v>贵州宏奇药业有限公司</v>
          </cell>
          <cell r="J1191" t="str">
            <v>葵花药业集团(贵州)宏奇</v>
          </cell>
        </row>
        <row r="1192">
          <cell r="D1192">
            <v>40986</v>
          </cell>
          <cell r="E1192" t="str">
            <v>氢溴酸西酞普兰片(喜普妙)</v>
          </cell>
          <cell r="F1192" t="str">
            <v/>
          </cell>
          <cell r="G1192" t="str">
            <v>20mgx14片</v>
          </cell>
          <cell r="H1192" t="str">
            <v>盒</v>
          </cell>
          <cell r="I1192" t="str">
            <v>西安杨森制药有限公司</v>
          </cell>
          <cell r="J1192" t="str">
            <v>西安杨森</v>
          </cell>
        </row>
        <row r="1193">
          <cell r="D1193">
            <v>139204</v>
          </cell>
          <cell r="E1193" t="str">
            <v>达沙替尼片</v>
          </cell>
          <cell r="F1193" t="str">
            <v/>
          </cell>
          <cell r="G1193" t="str">
            <v>50mgx7片</v>
          </cell>
          <cell r="H1193" t="str">
            <v>盒</v>
          </cell>
          <cell r="I1193" t="str">
            <v>正大天晴药业集团股份有限公司</v>
          </cell>
          <cell r="J1193" t="str">
            <v>正大天晴药业</v>
          </cell>
        </row>
        <row r="1194">
          <cell r="D1194">
            <v>57968</v>
          </cell>
          <cell r="E1194" t="str">
            <v>风湿马钱片</v>
          </cell>
          <cell r="F1194" t="str">
            <v/>
          </cell>
          <cell r="G1194" t="str">
            <v>0.17gx28片(薄膜衣)</v>
          </cell>
          <cell r="H1194" t="str">
            <v>瓶</v>
          </cell>
          <cell r="I1194" t="str">
            <v>太极集团四川绵阳制药有限公司</v>
          </cell>
          <cell r="J1194" t="str">
            <v>四川绵阳制药</v>
          </cell>
        </row>
        <row r="1195">
          <cell r="D1195">
            <v>172593</v>
          </cell>
          <cell r="E1195" t="str">
            <v>富马酸替诺福韦二吡呋酯片</v>
          </cell>
          <cell r="F1195" t="str">
            <v/>
          </cell>
          <cell r="G1195" t="str">
            <v>300mgx30片</v>
          </cell>
          <cell r="H1195" t="str">
            <v>盒</v>
          </cell>
          <cell r="I1195" t="str">
            <v>正大天晴药业集团股份有限公司</v>
          </cell>
          <cell r="J1195" t="str">
            <v>正大天晴药业</v>
          </cell>
        </row>
        <row r="1196">
          <cell r="D1196">
            <v>136227</v>
          </cell>
          <cell r="E1196" t="str">
            <v>盐酸氟桂利嗪胶囊</v>
          </cell>
          <cell r="F1196" t="str">
            <v/>
          </cell>
          <cell r="G1196" t="str">
            <v>5mgx60粒</v>
          </cell>
          <cell r="H1196" t="str">
            <v>盒</v>
          </cell>
          <cell r="I1196" t="str">
            <v>深圳海王药业有限公司</v>
          </cell>
          <cell r="J1196" t="str">
            <v>深圳海王药业</v>
          </cell>
        </row>
        <row r="1197">
          <cell r="D1197">
            <v>148422</v>
          </cell>
          <cell r="E1197" t="str">
            <v>益母颗粒</v>
          </cell>
          <cell r="F1197" t="str">
            <v/>
          </cell>
          <cell r="G1197" t="str">
            <v>14gx10袋</v>
          </cell>
          <cell r="H1197" t="str">
            <v>盒</v>
          </cell>
          <cell r="I1197" t="str">
            <v>仲景宛西制药股份有限公司（原河南省宛西制药股份有限公司）</v>
          </cell>
          <cell r="J1197" t="str">
            <v>仲景宛西</v>
          </cell>
        </row>
        <row r="1198">
          <cell r="D1198">
            <v>194034</v>
          </cell>
          <cell r="E1198" t="str">
            <v>盐酸二甲双胍片</v>
          </cell>
          <cell r="F1198" t="str">
            <v/>
          </cell>
          <cell r="G1198" t="str">
            <v>0.5gx30片</v>
          </cell>
          <cell r="H1198" t="str">
            <v>盒</v>
          </cell>
          <cell r="I1198" t="str">
            <v>石药集团欧意药业有限公司(原:石家庄欧意药业公司)</v>
          </cell>
          <cell r="J1198" t="str">
            <v>石药欧意</v>
          </cell>
        </row>
        <row r="1199">
          <cell r="D1199">
            <v>196557</v>
          </cell>
          <cell r="E1199" t="str">
            <v>盐酸左西替利嗪片</v>
          </cell>
          <cell r="F1199" t="str">
            <v/>
          </cell>
          <cell r="G1199" t="str">
            <v>5mgx14片</v>
          </cell>
          <cell r="H1199" t="str">
            <v>盒</v>
          </cell>
          <cell r="I1199" t="str">
            <v>齐鲁制药有限公司</v>
          </cell>
          <cell r="J1199" t="str">
            <v>齐鲁制药</v>
          </cell>
        </row>
        <row r="1200">
          <cell r="D1200">
            <v>184013</v>
          </cell>
          <cell r="E1200" t="str">
            <v>卡泊三醇软膏</v>
          </cell>
          <cell r="F1200" t="str">
            <v/>
          </cell>
          <cell r="G1200" t="str">
            <v>0.005%:30g</v>
          </cell>
          <cell r="H1200" t="str">
            <v>支</v>
          </cell>
          <cell r="I1200" t="str">
            <v>澳美制药厂</v>
          </cell>
          <cell r="J1200" t="str">
            <v>澳美制药</v>
          </cell>
        </row>
        <row r="1201">
          <cell r="D1201">
            <v>139577</v>
          </cell>
          <cell r="E1201" t="str">
            <v>黄芪精</v>
          </cell>
          <cell r="F1201" t="str">
            <v/>
          </cell>
          <cell r="G1201" t="str">
            <v>10mlx12支</v>
          </cell>
          <cell r="H1201" t="str">
            <v>盒</v>
          </cell>
          <cell r="I1201" t="str">
            <v>扬子江药业集团江苏龙凤堂中药有限公司</v>
          </cell>
          <cell r="J1201" t="str">
            <v>扬子江药业</v>
          </cell>
        </row>
        <row r="1202">
          <cell r="D1202">
            <v>17429</v>
          </cell>
          <cell r="E1202" t="str">
            <v>精蛋白生物合成人胰岛素注射液(诺和灵50R)</v>
          </cell>
          <cell r="F1202" t="str">
            <v>诺和灵 50R</v>
          </cell>
          <cell r="G1202" t="str">
            <v>300IU:3ml(笔芯)</v>
          </cell>
          <cell r="H1202" t="str">
            <v>支</v>
          </cell>
          <cell r="I1202" t="str">
            <v>诺和诺德(中国)制药有限公司</v>
          </cell>
          <cell r="J1202" t="str">
            <v>诺和诺德中国</v>
          </cell>
        </row>
        <row r="1203">
          <cell r="D1203">
            <v>153514</v>
          </cell>
          <cell r="E1203" t="str">
            <v>阿戈美拉汀片</v>
          </cell>
          <cell r="F1203" t="str">
            <v/>
          </cell>
          <cell r="G1203" t="str">
            <v>25mgx14片</v>
          </cell>
          <cell r="H1203" t="str">
            <v>盒</v>
          </cell>
          <cell r="I1203" t="str">
            <v>江苏豪森药业股份有限公司</v>
          </cell>
          <cell r="J1203" t="str">
            <v>江苏豪森药业</v>
          </cell>
        </row>
        <row r="1204">
          <cell r="D1204">
            <v>134108</v>
          </cell>
          <cell r="E1204" t="str">
            <v>臂式电子血压计</v>
          </cell>
          <cell r="F1204" t="str">
            <v/>
          </cell>
          <cell r="G1204" t="str">
            <v>YE655B</v>
          </cell>
          <cell r="H1204" t="str">
            <v>台</v>
          </cell>
          <cell r="I1204" t="str">
            <v>江苏鱼跃医疗设备股份有限公司</v>
          </cell>
          <cell r="J1204" t="str">
            <v>江苏鱼跃</v>
          </cell>
        </row>
        <row r="1205">
          <cell r="D1205">
            <v>200139</v>
          </cell>
          <cell r="E1205" t="str">
            <v>踝关节固定带</v>
          </cell>
          <cell r="F1205" t="str">
            <v/>
          </cell>
          <cell r="G1205" t="str">
            <v>WS-903  S/M</v>
          </cell>
          <cell r="H1205" t="str">
            <v>盒</v>
          </cell>
          <cell r="I1205" t="str">
            <v>浙江瑞瀚医疗器材制造有限公司</v>
          </cell>
          <cell r="J1205" t="str">
            <v>浙江瑞瀚</v>
          </cell>
        </row>
        <row r="1206">
          <cell r="D1206">
            <v>28346</v>
          </cell>
          <cell r="E1206" t="str">
            <v>洁白胶囊</v>
          </cell>
          <cell r="F1206" t="str">
            <v/>
          </cell>
          <cell r="G1206" t="str">
            <v>0.4gx24粒</v>
          </cell>
          <cell r="H1206" t="str">
            <v>盒</v>
          </cell>
          <cell r="I1206" t="str">
            <v>宁夏多维药业有限公司</v>
          </cell>
          <cell r="J1206" t="str">
            <v>宁夏多维药业</v>
          </cell>
        </row>
        <row r="1207">
          <cell r="D1207">
            <v>90788</v>
          </cell>
          <cell r="E1207" t="str">
            <v>血府逐瘀丸</v>
          </cell>
          <cell r="F1207" t="str">
            <v/>
          </cell>
          <cell r="G1207" t="str">
            <v>9gx10丸(大蜜丸)</v>
          </cell>
          <cell r="H1207" t="str">
            <v>盒</v>
          </cell>
          <cell r="I1207" t="str">
            <v>药都制药集团股份有限公司</v>
          </cell>
          <cell r="J1207" t="str">
            <v>药都制药</v>
          </cell>
        </row>
        <row r="1208">
          <cell r="D1208">
            <v>200539</v>
          </cell>
          <cell r="E1208" t="str">
            <v>儿童DHA深海鱼油提取物胶囊</v>
          </cell>
          <cell r="F1208" t="str">
            <v>菲仕兰儿童DHA深海鱼油提取物胶囊</v>
          </cell>
          <cell r="G1208" t="str">
            <v>35.3克（393mgx90粒）</v>
          </cell>
          <cell r="H1208" t="str">
            <v>盒</v>
          </cell>
          <cell r="I1208" t="str">
            <v>EPAXA.S Aalesund-Norway（挪威）</v>
          </cell>
          <cell r="J1208" t="str">
            <v>挪威</v>
          </cell>
        </row>
        <row r="1209">
          <cell r="D1209">
            <v>191128</v>
          </cell>
          <cell r="E1209" t="str">
            <v>韩束墨菊深度补水洁面乳</v>
          </cell>
          <cell r="F1209" t="str">
            <v/>
          </cell>
          <cell r="G1209" t="str">
            <v>100ml</v>
          </cell>
          <cell r="H1209" t="str">
            <v>盒</v>
          </cell>
          <cell r="I1209" t="str">
            <v>上海上美化妆品有限公司</v>
          </cell>
          <cell r="J1209" t="str">
            <v>上海上美</v>
          </cell>
        </row>
        <row r="1210">
          <cell r="D1210">
            <v>183962</v>
          </cell>
          <cell r="E1210" t="str">
            <v>奥替溴铵片</v>
          </cell>
          <cell r="F1210" t="str">
            <v/>
          </cell>
          <cell r="G1210" t="str">
            <v>40mgx30片</v>
          </cell>
          <cell r="H1210" t="str">
            <v>盒</v>
          </cell>
          <cell r="I1210" t="str">
            <v>德国Berlin-ChenieAG</v>
          </cell>
          <cell r="J1210" t="str">
            <v>德国</v>
          </cell>
        </row>
        <row r="1211">
          <cell r="D1211">
            <v>73488</v>
          </cell>
          <cell r="E1211" t="str">
            <v>地特胰岛素注射液</v>
          </cell>
          <cell r="F1211" t="str">
            <v>诺和平</v>
          </cell>
          <cell r="G1211" t="str">
            <v>300单位：3ml/支（笔芯）</v>
          </cell>
          <cell r="H1211" t="str">
            <v>支</v>
          </cell>
          <cell r="I1211" t="str">
            <v>(丹麦)Novo Nordisk A/S</v>
          </cell>
          <cell r="J1211" t="str">
            <v>丹麦诺和诺德公司</v>
          </cell>
        </row>
        <row r="1212">
          <cell r="D1212">
            <v>199495</v>
          </cell>
          <cell r="E1212" t="str">
            <v>格列美脲片</v>
          </cell>
          <cell r="F1212" t="str">
            <v/>
          </cell>
          <cell r="G1212" t="str">
            <v>2mgx30片x3板</v>
          </cell>
          <cell r="H1212" t="str">
            <v>盒</v>
          </cell>
          <cell r="I1212" t="str">
            <v>贵州圣济堂制药有限公司</v>
          </cell>
          <cell r="J1212" t="str">
            <v>贵州圣济堂</v>
          </cell>
        </row>
        <row r="1213">
          <cell r="D1213">
            <v>138668</v>
          </cell>
          <cell r="E1213" t="str">
            <v>藤黄健骨胶囊</v>
          </cell>
          <cell r="F1213" t="str">
            <v/>
          </cell>
          <cell r="G1213" t="str">
            <v>0.25gx24粒</v>
          </cell>
          <cell r="H1213" t="str">
            <v>盒</v>
          </cell>
          <cell r="I1213" t="str">
            <v>甘肃医药集团西峰制药厂</v>
          </cell>
          <cell r="J1213" t="str">
            <v>甘肃省西峰制药</v>
          </cell>
        </row>
        <row r="1214">
          <cell r="D1214">
            <v>200154</v>
          </cell>
          <cell r="E1214" t="str">
            <v>腰部固定器</v>
          </cell>
          <cell r="F1214" t="str">
            <v/>
          </cell>
          <cell r="G1214" t="str">
            <v>WB-640  M</v>
          </cell>
          <cell r="H1214" t="str">
            <v>盒</v>
          </cell>
          <cell r="I1214" t="str">
            <v>浙江瑞瀚医疗器材制造有限公司</v>
          </cell>
          <cell r="J1214" t="str">
            <v>浙江瑞瀚</v>
          </cell>
        </row>
        <row r="1215">
          <cell r="D1215">
            <v>203507</v>
          </cell>
          <cell r="E1215" t="str">
            <v>医用固定带</v>
          </cell>
          <cell r="F1215" t="str">
            <v/>
          </cell>
          <cell r="G1215" t="str">
            <v>腰椎型(CR-101) XL</v>
          </cell>
          <cell r="H1215" t="str">
            <v>盒</v>
          </cell>
          <cell r="I1215" t="str">
            <v>杭州莱莎生物科技有限公司</v>
          </cell>
          <cell r="J1215" t="str">
            <v>杭州莱莎</v>
          </cell>
        </row>
        <row r="1216">
          <cell r="D1216">
            <v>160859</v>
          </cell>
          <cell r="E1216" t="str">
            <v>医用静脉曲张压缩袜</v>
          </cell>
          <cell r="F1216" t="str">
            <v/>
          </cell>
          <cell r="G1216" t="str">
            <v>Ⅱ级长筒式S</v>
          </cell>
          <cell r="H1216" t="str">
            <v>盒</v>
          </cell>
          <cell r="I1216" t="str">
            <v>浙江拓臻医疗科技有限公司</v>
          </cell>
          <cell r="J1216" t="str">
            <v>浙江拓臻</v>
          </cell>
        </row>
        <row r="1217">
          <cell r="D1217">
            <v>179367</v>
          </cell>
          <cell r="E1217" t="str">
            <v>玉泽皮肤屏障修护洁面凝露</v>
          </cell>
          <cell r="F1217" t="str">
            <v/>
          </cell>
          <cell r="G1217" t="str">
            <v>150ml</v>
          </cell>
          <cell r="H1217" t="str">
            <v>盒</v>
          </cell>
          <cell r="I1217" t="str">
            <v>上海家化联合股份有限公司</v>
          </cell>
          <cell r="J1217" t="str">
            <v>上海家化</v>
          </cell>
        </row>
        <row r="1218">
          <cell r="D1218">
            <v>193892</v>
          </cell>
          <cell r="E1218" t="str">
            <v>胞磷胆碱钠胶囊</v>
          </cell>
          <cell r="F1218" t="str">
            <v/>
          </cell>
          <cell r="G1218" t="str">
            <v>0.1gx42粒</v>
          </cell>
          <cell r="H1218" t="str">
            <v>盒</v>
          </cell>
          <cell r="I1218" t="str">
            <v>齐鲁制药有限公司</v>
          </cell>
          <cell r="J1218" t="str">
            <v>齐鲁制药</v>
          </cell>
        </row>
        <row r="1219">
          <cell r="D1219">
            <v>115725</v>
          </cell>
          <cell r="E1219" t="str">
            <v>冬虫夏草菌丝体口服液(大光荣)</v>
          </cell>
          <cell r="F1219" t="str">
            <v/>
          </cell>
          <cell r="G1219" t="str">
            <v>250mlx3瓶</v>
          </cell>
          <cell r="H1219" t="str">
            <v>提</v>
          </cell>
          <cell r="I1219" t="str">
            <v>顺昌县幸福来保健品有限公司</v>
          </cell>
          <cell r="J1219" t="str">
            <v>顺昌幸福来</v>
          </cell>
        </row>
        <row r="1220">
          <cell r="D1220">
            <v>187500</v>
          </cell>
          <cell r="E1220" t="str">
            <v>防护用品</v>
          </cell>
          <cell r="F1220" t="str">
            <v/>
          </cell>
          <cell r="G1220" t="str">
            <v>XAG/FH-5-B-L</v>
          </cell>
          <cell r="H1220" t="str">
            <v>盒</v>
          </cell>
          <cell r="I1220" t="str">
            <v>成都新澳冠医疗器械有限公司</v>
          </cell>
          <cell r="J1220" t="str">
            <v>成都新澳冠</v>
          </cell>
        </row>
        <row r="1221">
          <cell r="D1221">
            <v>122947</v>
          </cell>
          <cell r="E1221" t="str">
            <v>枸橼酸喷托维林片</v>
          </cell>
          <cell r="F1221" t="str">
            <v/>
          </cell>
          <cell r="G1221" t="str">
            <v>25mgx100片</v>
          </cell>
          <cell r="H1221" t="str">
            <v>瓶</v>
          </cell>
          <cell r="I1221" t="str">
            <v>上海玉瑞生物科技(安阳)药业有限公司</v>
          </cell>
          <cell r="J1221" t="str">
            <v>上海玉瑞</v>
          </cell>
        </row>
        <row r="1222">
          <cell r="D1222">
            <v>180102</v>
          </cell>
          <cell r="E1222" t="str">
            <v>韩束高保湿弹润乳（K）</v>
          </cell>
          <cell r="F1222" t="str">
            <v/>
          </cell>
          <cell r="G1222" t="str">
            <v>100ml</v>
          </cell>
          <cell r="H1222" t="str">
            <v>瓶</v>
          </cell>
          <cell r="I1222" t="str">
            <v>上海上美化妆品有限公司</v>
          </cell>
          <cell r="J1222" t="str">
            <v>上海上美</v>
          </cell>
        </row>
        <row r="1223">
          <cell r="D1223">
            <v>199240</v>
          </cell>
          <cell r="E1223" t="str">
            <v>韩束隔离水漾防晒乳</v>
          </cell>
          <cell r="F1223" t="str">
            <v/>
          </cell>
          <cell r="G1223" t="str">
            <v>40mlSPF30PA+++</v>
          </cell>
          <cell r="H1223" t="str">
            <v>盒</v>
          </cell>
          <cell r="I1223" t="str">
            <v>上海韩束化妆品有限公司</v>
          </cell>
          <cell r="J1223" t="str">
            <v>上海韩束</v>
          </cell>
        </row>
        <row r="1224">
          <cell r="D1224">
            <v>202282</v>
          </cell>
          <cell r="E1224" t="str">
            <v>花粉阻隔剂</v>
          </cell>
          <cell r="F1224" t="str">
            <v/>
          </cell>
          <cell r="G1224" t="str">
            <v>6g</v>
          </cell>
          <cell r="H1224" t="str">
            <v>支</v>
          </cell>
          <cell r="I1224" t="str">
            <v>南京天朗制药有限公司</v>
          </cell>
          <cell r="J1224" t="str">
            <v>南京天朗制药</v>
          </cell>
        </row>
        <row r="1225">
          <cell r="D1225">
            <v>203500</v>
          </cell>
          <cell r="E1225" t="str">
            <v>颈部固定器</v>
          </cell>
          <cell r="F1225" t="str">
            <v/>
          </cell>
          <cell r="G1225" t="str">
            <v>OH-005 S/M</v>
          </cell>
          <cell r="H1225" t="str">
            <v>盒</v>
          </cell>
          <cell r="I1225" t="str">
            <v>浙江瑞瀚医疗器材制造有限公司</v>
          </cell>
          <cell r="J1225" t="str">
            <v>浙江瑞瀚</v>
          </cell>
        </row>
        <row r="1226">
          <cell r="D1226">
            <v>25828</v>
          </cell>
          <cell r="E1226" t="str">
            <v>颈椎治疗仪</v>
          </cell>
          <cell r="F1226" t="str">
            <v/>
          </cell>
          <cell r="G1226" t="str">
            <v>JZCD-1</v>
          </cell>
          <cell r="H1226" t="str">
            <v>盒</v>
          </cell>
          <cell r="I1226" t="str">
            <v>成都东方人健康产业有限责任公司</v>
          </cell>
          <cell r="J1226" t="str">
            <v>成都东方人</v>
          </cell>
        </row>
        <row r="1227">
          <cell r="D1227">
            <v>163469</v>
          </cell>
          <cell r="E1227" t="str">
            <v>卡波姆眼用凝胶</v>
          </cell>
          <cell r="F1227" t="str">
            <v>立宝舒</v>
          </cell>
          <cell r="G1227" t="str">
            <v>10g:20mg</v>
          </cell>
          <cell r="H1227" t="str">
            <v>支</v>
          </cell>
          <cell r="I1227" t="str">
            <v>山东博士伦福瑞达制药有限公司(山东正大福瑞达公司</v>
          </cell>
          <cell r="J1227" t="str">
            <v>山东博士伦</v>
          </cell>
        </row>
        <row r="1228">
          <cell r="D1228">
            <v>60415</v>
          </cell>
          <cell r="E1228" t="str">
            <v>康氏真菌清乳膏剂</v>
          </cell>
          <cell r="F1228" t="str">
            <v/>
          </cell>
          <cell r="G1228" t="str">
            <v>30g</v>
          </cell>
          <cell r="H1228" t="str">
            <v>支</v>
          </cell>
          <cell r="I1228" t="str">
            <v/>
          </cell>
          <cell r="J1228" t="str">
            <v>沈阳康氏</v>
          </cell>
        </row>
        <row r="1229">
          <cell r="D1229">
            <v>163378</v>
          </cell>
          <cell r="E1229" t="str">
            <v>拉坦前列素滴眼液</v>
          </cell>
          <cell r="F1229" t="str">
            <v/>
          </cell>
          <cell r="G1229" t="str">
            <v>2.5ml:125ug</v>
          </cell>
          <cell r="H1229" t="str">
            <v>盒</v>
          </cell>
          <cell r="I1229" t="str">
            <v>Taejoon Pharm.Co.,Ltd</v>
          </cell>
          <cell r="J1229" t="str">
            <v>韩国Taejoon Pharm</v>
          </cell>
        </row>
        <row r="1230">
          <cell r="D1230">
            <v>191138</v>
          </cell>
          <cell r="E1230" t="str">
            <v>尿酸试条（尿酸氧化酶法）</v>
          </cell>
          <cell r="F1230" t="str">
            <v/>
          </cell>
          <cell r="G1230" t="str">
            <v>UB-I 型x1支x10袋</v>
          </cell>
          <cell r="H1230" t="str">
            <v>盒</v>
          </cell>
          <cell r="I1230" t="str">
            <v>北京怡成生物电子技术股份有限公司</v>
          </cell>
          <cell r="J1230" t="str">
            <v>北京怡成</v>
          </cell>
        </row>
        <row r="1231">
          <cell r="D1231">
            <v>166208</v>
          </cell>
          <cell r="E1231" t="str">
            <v>曲安奈德口腔软膏</v>
          </cell>
          <cell r="F1231" t="str">
            <v/>
          </cell>
          <cell r="G1231" t="str">
            <v>0.1%:5g</v>
          </cell>
          <cell r="H1231" t="str">
            <v>盒</v>
          </cell>
          <cell r="I1231" t="str">
            <v>澳美制药厂</v>
          </cell>
          <cell r="J1231" t="str">
            <v>澳美制药</v>
          </cell>
        </row>
        <row r="1232">
          <cell r="D1232">
            <v>152273</v>
          </cell>
          <cell r="E1232" t="str">
            <v>替米沙坦片</v>
          </cell>
          <cell r="F1232" t="str">
            <v/>
          </cell>
          <cell r="G1232" t="str">
            <v>40mgx14片</v>
          </cell>
          <cell r="H1232" t="str">
            <v>盒</v>
          </cell>
          <cell r="I1232" t="str">
            <v>上海信谊天平药业有限公司</v>
          </cell>
          <cell r="J1232" t="str">
            <v>上海信谊天平</v>
          </cell>
        </row>
        <row r="1233">
          <cell r="D1233">
            <v>185534</v>
          </cell>
          <cell r="E1233" t="str">
            <v>血糖试纸（葡萄糖脱氢酶法）</v>
          </cell>
          <cell r="F1233" t="str">
            <v>拜安康</v>
          </cell>
          <cell r="G1233" t="str">
            <v>50次测试/瓶</v>
          </cell>
          <cell r="H1233" t="str">
            <v>盒</v>
          </cell>
          <cell r="I1233" t="str">
            <v>Ascensia Diabetes Care US Inc. 安晟信糖尿病保健美国股份有限公司</v>
          </cell>
          <cell r="J1233" t="str">
            <v>AscensiaDiabetesCareUSInc</v>
          </cell>
        </row>
        <row r="1234">
          <cell r="D1234">
            <v>8319</v>
          </cell>
          <cell r="E1234" t="str">
            <v>血压计</v>
          </cell>
          <cell r="F1234" t="str">
            <v/>
          </cell>
          <cell r="G1234" t="str">
            <v>台式</v>
          </cell>
          <cell r="H1234" t="str">
            <v>台</v>
          </cell>
          <cell r="I1234" t="str">
            <v>江苏鱼跃医疗设备股份有限公司</v>
          </cell>
          <cell r="J1234" t="str">
            <v>江苏鱼跃</v>
          </cell>
        </row>
        <row r="1235">
          <cell r="D1235">
            <v>157295</v>
          </cell>
          <cell r="E1235" t="str">
            <v>盐酸吡格列酮片</v>
          </cell>
          <cell r="F1235" t="str">
            <v/>
          </cell>
          <cell r="G1235" t="str">
            <v>15mgx7片</v>
          </cell>
          <cell r="H1235" t="str">
            <v>盒</v>
          </cell>
          <cell r="I1235" t="str">
            <v>江苏德源药业有限公司</v>
          </cell>
          <cell r="J1235" t="str">
            <v>江苏德源</v>
          </cell>
        </row>
        <row r="1236">
          <cell r="D1236">
            <v>21142</v>
          </cell>
          <cell r="E1236" t="str">
            <v>腰椎治疗仪</v>
          </cell>
          <cell r="F1236" t="str">
            <v/>
          </cell>
          <cell r="G1236" t="str">
            <v>DFR(YZCD-1)</v>
          </cell>
          <cell r="H1236" t="str">
            <v>盒</v>
          </cell>
          <cell r="I1236" t="str">
            <v>成都东方人健康产业有限责任公司</v>
          </cell>
          <cell r="J1236" t="str">
            <v>成都东方人</v>
          </cell>
        </row>
        <row r="1237">
          <cell r="D1237">
            <v>203511</v>
          </cell>
          <cell r="E1237" t="str">
            <v>医用固定带</v>
          </cell>
          <cell r="F1237" t="str">
            <v/>
          </cell>
          <cell r="G1237" t="str">
            <v>腰椎型(CR-101) S</v>
          </cell>
          <cell r="H1237" t="str">
            <v>盒</v>
          </cell>
          <cell r="I1237" t="str">
            <v>杭州莱莎生物科技有限公司</v>
          </cell>
          <cell r="J1237" t="str">
            <v>杭州莱莎</v>
          </cell>
        </row>
        <row r="1238">
          <cell r="D1238">
            <v>188794</v>
          </cell>
          <cell r="E1238" t="str">
            <v>医用射线防护眼镜</v>
          </cell>
          <cell r="F1238" t="str">
            <v/>
          </cell>
          <cell r="G1238" t="str">
            <v>老视型（LS）LS802 +4.00D</v>
          </cell>
          <cell r="H1238" t="str">
            <v>副</v>
          </cell>
          <cell r="I1238" t="str">
            <v>武汉宝利莱眼镜科技有限公司</v>
          </cell>
          <cell r="J1238" t="str">
            <v>武汉宝利莱</v>
          </cell>
        </row>
        <row r="1239">
          <cell r="D1239">
            <v>201094</v>
          </cell>
          <cell r="E1239" t="str">
            <v>医用外固定四肢及关节支具</v>
          </cell>
          <cell r="F1239" t="str">
            <v/>
          </cell>
          <cell r="G1239" t="str">
            <v>2085（S）</v>
          </cell>
          <cell r="H1239" t="str">
            <v>盒</v>
          </cell>
          <cell r="I1239" t="str">
            <v>彪仕医技股份有限公司</v>
          </cell>
          <cell r="J1239" t="str">
            <v>彪仕医技股份</v>
          </cell>
        </row>
        <row r="1240">
          <cell r="D1240">
            <v>188775</v>
          </cell>
          <cell r="E1240" t="str">
            <v>医用压力袜</v>
          </cell>
          <cell r="F1240" t="str">
            <v/>
          </cell>
          <cell r="G1240" t="str">
            <v>2875 Ⅳ</v>
          </cell>
          <cell r="H1240" t="str">
            <v>盒</v>
          </cell>
          <cell r="I1240" t="str">
            <v>彪仕医技股份有限公司</v>
          </cell>
          <cell r="J1240" t="str">
            <v>彪仕医技</v>
          </cell>
        </row>
        <row r="1241">
          <cell r="D1241">
            <v>187251</v>
          </cell>
          <cell r="E1241" t="str">
            <v>玉泽皮肤屏障修护沐浴液</v>
          </cell>
          <cell r="F1241" t="str">
            <v/>
          </cell>
          <cell r="G1241" t="str">
            <v>280ml</v>
          </cell>
          <cell r="H1241" t="str">
            <v>瓶</v>
          </cell>
          <cell r="I1241" t="str">
            <v>上海家化联合股份有限公司</v>
          </cell>
          <cell r="J1241" t="str">
            <v>上海家化</v>
          </cell>
        </row>
        <row r="1242">
          <cell r="D1242">
            <v>126013</v>
          </cell>
          <cell r="E1242" t="str">
            <v>胆舒滴丸</v>
          </cell>
          <cell r="F1242" t="str">
            <v/>
          </cell>
          <cell r="G1242" t="str">
            <v>55mgx120丸</v>
          </cell>
          <cell r="H1242" t="str">
            <v>盒</v>
          </cell>
          <cell r="I1242" t="str">
            <v/>
          </cell>
          <cell r="J1242" t="str">
            <v>四川旺林堂</v>
          </cell>
        </row>
        <row r="1243">
          <cell r="D1243">
            <v>188797</v>
          </cell>
          <cell r="E1243" t="str">
            <v>氨氯地平阿托伐他汀钙片
</v>
          </cell>
          <cell r="F1243" t="str">
            <v>多达一</v>
          </cell>
          <cell r="G1243" t="str">
            <v>5mg:20mgx7片</v>
          </cell>
          <cell r="H1243" t="str">
            <v>盒</v>
          </cell>
          <cell r="I1243" t="str">
            <v>Pfizer Manufacturing Deutschland GmbH</v>
          </cell>
          <cell r="J1243" t="str">
            <v>德国</v>
          </cell>
        </row>
        <row r="1244">
          <cell r="D1244">
            <v>1647</v>
          </cell>
          <cell r="E1244" t="str">
            <v>桂香祛暑散(金灵丹)</v>
          </cell>
          <cell r="F1244" t="str">
            <v/>
          </cell>
          <cell r="G1244" t="str">
            <v>5g</v>
          </cell>
          <cell r="H1244" t="str">
            <v>盒</v>
          </cell>
          <cell r="I1244" t="str">
            <v>重庆科瑞制药(集团)有限公司</v>
          </cell>
          <cell r="J1244" t="str">
            <v>重庆科瑞</v>
          </cell>
        </row>
        <row r="1245">
          <cell r="D1245">
            <v>182132</v>
          </cell>
          <cell r="E1245" t="str">
            <v>雷贝拉唑钠肠溶胶囊</v>
          </cell>
          <cell r="F1245" t="str">
            <v>雨田青</v>
          </cell>
          <cell r="G1245" t="str">
            <v>10mgX8粒</v>
          </cell>
          <cell r="H1245" t="str">
            <v>盒</v>
          </cell>
          <cell r="I1245" t="str">
            <v>珠海润都制药股份有限公司(原:珠海润都民彤制药)</v>
          </cell>
          <cell r="J1245" t="str">
            <v>珠海润都制药</v>
          </cell>
        </row>
        <row r="1246">
          <cell r="D1246">
            <v>50219</v>
          </cell>
          <cell r="E1246" t="str">
            <v>疝气带（疝敷托）</v>
          </cell>
          <cell r="F1246" t="str">
            <v/>
          </cell>
          <cell r="G1246" t="str">
            <v>DFR/SFT-ⅠL(成人)</v>
          </cell>
          <cell r="H1246" t="str">
            <v>盒</v>
          </cell>
          <cell r="I1246" t="str">
            <v>成都东方人健康产业有限责任公司</v>
          </cell>
          <cell r="J1246" t="str">
            <v>成都东方人</v>
          </cell>
        </row>
        <row r="1247">
          <cell r="D1247">
            <v>84347</v>
          </cell>
          <cell r="E1247" t="str">
            <v>疝气治疗带(佳禾)</v>
          </cell>
          <cell r="F1247" t="str">
            <v/>
          </cell>
          <cell r="G1247" t="str">
            <v>成人型(2套装)</v>
          </cell>
          <cell r="H1247" t="str">
            <v>盒</v>
          </cell>
          <cell r="I1247" t="str">
            <v>冀州市佳禾医疗器械有限公司</v>
          </cell>
          <cell r="J1247" t="str">
            <v>冀州佳禾</v>
          </cell>
        </row>
        <row r="1248">
          <cell r="D1248">
            <v>126473</v>
          </cell>
          <cell r="E1248" t="str">
            <v>百雀羚草本水嫩精纯肌底精华液</v>
          </cell>
          <cell r="F1248" t="str">
            <v/>
          </cell>
          <cell r="G1248" t="str">
            <v>30ml</v>
          </cell>
          <cell r="H1248" t="str">
            <v>瓶</v>
          </cell>
          <cell r="I1248" t="str">
            <v>上海百雀羚日用化学有限公司</v>
          </cell>
          <cell r="J1248" t="str">
            <v>上海百雀羚</v>
          </cell>
        </row>
        <row r="1249">
          <cell r="D1249">
            <v>205887</v>
          </cell>
          <cell r="E1249" t="str">
            <v>苯磺酸左氨氯地平片</v>
          </cell>
          <cell r="F1249" t="str">
            <v/>
          </cell>
          <cell r="G1249" t="str">
            <v>5mgx7片</v>
          </cell>
          <cell r="H1249" t="str">
            <v>盒</v>
          </cell>
          <cell r="I1249" t="str">
            <v>施慧达药业集团有限公司（原吉林省天风制药）</v>
          </cell>
          <cell r="J1249" t="str">
            <v>施慧达药业</v>
          </cell>
        </row>
        <row r="1250">
          <cell r="D1250">
            <v>166168</v>
          </cell>
          <cell r="E1250" t="str">
            <v>灌肠器</v>
          </cell>
          <cell r="F1250" t="str">
            <v/>
          </cell>
          <cell r="G1250" t="str">
            <v>110ml</v>
          </cell>
          <cell r="H1250" t="str">
            <v>盒</v>
          </cell>
          <cell r="I1250" t="str">
            <v>浙江康力迪医疗用品有限公司</v>
          </cell>
          <cell r="J1250" t="str">
            <v>浙江康力迪</v>
          </cell>
        </row>
        <row r="1251">
          <cell r="D1251">
            <v>188738</v>
          </cell>
          <cell r="E1251" t="str">
            <v>利多卡因凝胶贴膏</v>
          </cell>
          <cell r="F1251" t="str">
            <v>得百宁</v>
          </cell>
          <cell r="G1251" t="str">
            <v>14cmx10cmx4贴/盒</v>
          </cell>
          <cell r="H1251" t="str">
            <v>盒</v>
          </cell>
          <cell r="I1251" t="str">
            <v>北京泰德制药股份有限公司</v>
          </cell>
          <cell r="J1251" t="str">
            <v>北京</v>
          </cell>
        </row>
        <row r="1252">
          <cell r="D1252">
            <v>182647</v>
          </cell>
          <cell r="E1252" t="str">
            <v>氧氟沙星滴眼液</v>
          </cell>
          <cell r="F1252" t="str">
            <v/>
          </cell>
          <cell r="G1252" t="str">
            <v>0.4ml:1.2mgx15支</v>
          </cell>
          <cell r="H1252" t="str">
            <v>盒</v>
          </cell>
          <cell r="I1252" t="str">
            <v>沈阳兴齐眼药股份有限公司(原沈阳兴齐制药)</v>
          </cell>
          <cell r="J1252" t="str">
            <v>沈阳兴齐</v>
          </cell>
        </row>
        <row r="1253">
          <cell r="D1253">
            <v>45311</v>
          </cell>
          <cell r="E1253" t="str">
            <v>清热解毒口服液</v>
          </cell>
          <cell r="F1253" t="str">
            <v/>
          </cell>
          <cell r="G1253" t="str">
            <v>10mlx10支</v>
          </cell>
          <cell r="H1253" t="str">
            <v>盒</v>
          </cell>
          <cell r="I1253" t="str">
            <v>湖北东信药业有限公司</v>
          </cell>
          <cell r="J1253" t="str">
            <v>湖北东信药业</v>
          </cell>
        </row>
        <row r="1254">
          <cell r="D1254">
            <v>152242</v>
          </cell>
          <cell r="E1254" t="str">
            <v>双醋瑞因胶囊</v>
          </cell>
          <cell r="F1254" t="str">
            <v/>
          </cell>
          <cell r="G1254" t="str">
            <v>50mgx30粒</v>
          </cell>
          <cell r="H1254" t="str">
            <v>盒</v>
          </cell>
          <cell r="I1254" t="str">
            <v>昆明积大制药有限公司</v>
          </cell>
          <cell r="J1254" t="str">
            <v>昆明积大</v>
          </cell>
        </row>
        <row r="1255">
          <cell r="D1255">
            <v>3351</v>
          </cell>
          <cell r="E1255" t="str">
            <v>复方土槿皮酊</v>
          </cell>
          <cell r="F1255" t="str">
            <v/>
          </cell>
          <cell r="G1255" t="str">
            <v>15ml</v>
          </cell>
          <cell r="H1255" t="str">
            <v>瓶</v>
          </cell>
          <cell r="I1255" t="str">
            <v>广东恒健制药有限公司(原:江门市恒健药业有限公司)</v>
          </cell>
          <cell r="J1255" t="str">
            <v>广东恒健(江门恒健)</v>
          </cell>
        </row>
        <row r="1256">
          <cell r="D1256">
            <v>28604</v>
          </cell>
          <cell r="E1256" t="str">
            <v>头孢克肟胶囊</v>
          </cell>
          <cell r="F1256" t="str">
            <v/>
          </cell>
          <cell r="G1256" t="str">
            <v>0.1gx6粒</v>
          </cell>
          <cell r="H1256" t="str">
            <v>盒</v>
          </cell>
          <cell r="I1256" t="str">
            <v>江苏亚邦强生药业有限公司</v>
          </cell>
          <cell r="J1256" t="str">
            <v>江苏亚邦强生</v>
          </cell>
        </row>
        <row r="1257">
          <cell r="D1257">
            <v>87711</v>
          </cell>
          <cell r="E1257" t="str">
            <v>盐酸奥洛他定滴眼液(帕坦洛)</v>
          </cell>
          <cell r="F1257" t="str">
            <v/>
          </cell>
          <cell r="G1257" t="str">
            <v>5ml:5mg</v>
          </cell>
          <cell r="H1257" t="str">
            <v>支</v>
          </cell>
          <cell r="I1257" t="str">
            <v>(比利时)S.a.ALCON-COUVREURn.v</v>
          </cell>
          <cell r="J1257" t="str">
            <v>S.A.AlconCouvreurN.V</v>
          </cell>
        </row>
        <row r="1258">
          <cell r="D1258">
            <v>54359</v>
          </cell>
          <cell r="E1258" t="str">
            <v>比拜克胶囊</v>
          </cell>
          <cell r="F1258" t="str">
            <v/>
          </cell>
          <cell r="G1258" t="str">
            <v>0.36gx14粒x2板</v>
          </cell>
          <cell r="H1258" t="str">
            <v>盒</v>
          </cell>
          <cell r="I1258" t="str">
            <v>四川金辉药业有限公司</v>
          </cell>
          <cell r="J1258" t="str">
            <v>四川金辉</v>
          </cell>
        </row>
        <row r="1259">
          <cell r="D1259">
            <v>62873</v>
          </cell>
          <cell r="E1259" t="str">
            <v>复方鲜竹沥液</v>
          </cell>
          <cell r="F1259" t="str">
            <v/>
          </cell>
          <cell r="G1259" t="str">
            <v>20mlx6支(无蔗糖)</v>
          </cell>
          <cell r="H1259" t="str">
            <v>盒</v>
          </cell>
          <cell r="I1259" t="str">
            <v>江西南昌济生制药厂</v>
          </cell>
          <cell r="J1259" t="str">
            <v>江西南昌济生</v>
          </cell>
        </row>
        <row r="1260">
          <cell r="D1260">
            <v>54352</v>
          </cell>
          <cell r="E1260" t="str">
            <v>醋氯芬酸片（贝速清片）</v>
          </cell>
          <cell r="F1260" t="str">
            <v/>
          </cell>
          <cell r="G1260" t="str">
            <v>50mgx24片</v>
          </cell>
          <cell r="H1260" t="str">
            <v>盒</v>
          </cell>
          <cell r="I1260" t="str">
            <v>陕西恒诚制药有限公司（东盛科技股份有限公司西安制药厂）</v>
          </cell>
          <cell r="J1260" t="str">
            <v>东盛科技</v>
          </cell>
        </row>
        <row r="1261">
          <cell r="D1261">
            <v>39164</v>
          </cell>
          <cell r="E1261" t="str">
            <v>精制银翘解毒片</v>
          </cell>
          <cell r="F1261" t="str">
            <v/>
          </cell>
          <cell r="G1261" t="str">
            <v>0.25gx40片(薄膜衣)</v>
          </cell>
          <cell r="H1261" t="str">
            <v>盒</v>
          </cell>
          <cell r="I1261" t="str">
            <v>广州诺金制药有限公司</v>
          </cell>
          <cell r="J1261" t="str">
            <v>广州诺金制药</v>
          </cell>
        </row>
        <row r="1262">
          <cell r="D1262">
            <v>160695</v>
          </cell>
          <cell r="E1262" t="str">
            <v>天然胶乳橡胶避孕套</v>
          </cell>
          <cell r="F1262" t="str">
            <v/>
          </cell>
          <cell r="G1262" t="str">
            <v>10只(超润滑透薄)</v>
          </cell>
          <cell r="H1262" t="str">
            <v>盒</v>
          </cell>
          <cell r="I1262" t="str">
            <v>日本冈本</v>
          </cell>
          <cell r="J1262" t="str">
            <v>日本冈本</v>
          </cell>
        </row>
        <row r="1263">
          <cell r="D1263">
            <v>20775</v>
          </cell>
          <cell r="E1263" t="str">
            <v>马来酸噻吗洛尔滴眼液</v>
          </cell>
          <cell r="F1263" t="str">
            <v/>
          </cell>
          <cell r="G1263" t="str">
            <v>5ml:25mg</v>
          </cell>
          <cell r="H1263" t="str">
            <v>支</v>
          </cell>
          <cell r="I1263" t="str">
            <v>武汉五景药业有限公司</v>
          </cell>
          <cell r="J1263" t="str">
            <v>武汉五景药业</v>
          </cell>
        </row>
        <row r="1264">
          <cell r="D1264">
            <v>14516</v>
          </cell>
          <cell r="E1264" t="str">
            <v>妮维雅晶纯皙白泡沫洁面乳</v>
          </cell>
          <cell r="F1264" t="str">
            <v/>
          </cell>
          <cell r="G1264" t="str">
            <v>100g</v>
          </cell>
          <cell r="H1264" t="str">
            <v>支</v>
          </cell>
          <cell r="I1264" t="str">
            <v>妮维雅(上海)有限公司</v>
          </cell>
          <cell r="J1264" t="str">
            <v>上海妮维雅</v>
          </cell>
        </row>
        <row r="1265">
          <cell r="D1265">
            <v>19543</v>
          </cell>
          <cell r="E1265" t="str">
            <v>消核片</v>
          </cell>
          <cell r="F1265" t="str">
            <v/>
          </cell>
          <cell r="G1265" t="str">
            <v>0.46gx60片(薄膜衣)</v>
          </cell>
          <cell r="H1265" t="str">
            <v>瓶</v>
          </cell>
          <cell r="I1265" t="str">
            <v>四川光大制药有限公司</v>
          </cell>
          <cell r="J1265" t="str">
            <v>四川光大制药</v>
          </cell>
        </row>
        <row r="1266">
          <cell r="D1266">
            <v>152012</v>
          </cell>
          <cell r="E1266" t="str">
            <v>硝酸咪康唑乳膏</v>
          </cell>
          <cell r="F1266" t="str">
            <v/>
          </cell>
          <cell r="G1266" t="str">
            <v>15g：2%</v>
          </cell>
          <cell r="H1266" t="str">
            <v>支</v>
          </cell>
          <cell r="I1266" t="str">
            <v>珠海联邦制药股份有限公司中山分公司</v>
          </cell>
          <cell r="J1266" t="str">
            <v>珠海联邦</v>
          </cell>
        </row>
        <row r="1267">
          <cell r="D1267">
            <v>40391</v>
          </cell>
          <cell r="E1267" t="str">
            <v>乳核散结片</v>
          </cell>
          <cell r="F1267" t="str">
            <v/>
          </cell>
          <cell r="G1267" t="str">
            <v>0.36gx72片(薄膜衣)</v>
          </cell>
          <cell r="H1267" t="str">
            <v>瓶</v>
          </cell>
          <cell r="I1267" t="str">
            <v>广州中一药业有限公司</v>
          </cell>
          <cell r="J1267" t="str">
            <v>广州白云山中一药业有限公司</v>
          </cell>
        </row>
        <row r="1268">
          <cell r="D1268">
            <v>11547</v>
          </cell>
          <cell r="E1268" t="str">
            <v>小儿咳喘灵口服液</v>
          </cell>
          <cell r="F1268" t="str">
            <v/>
          </cell>
          <cell r="G1268" t="str">
            <v>10mlx10支</v>
          </cell>
          <cell r="H1268" t="str">
            <v>盒</v>
          </cell>
          <cell r="I1268" t="str">
            <v>太阳石(唐山)药业有限公司</v>
          </cell>
          <cell r="J1268" t="str">
            <v>唐山太阳石</v>
          </cell>
        </row>
        <row r="1269">
          <cell r="D1269">
            <v>13339</v>
          </cell>
          <cell r="E1269" t="str">
            <v>伊曲康唑胶囊(易启康)</v>
          </cell>
          <cell r="F1269" t="str">
            <v/>
          </cell>
          <cell r="G1269" t="str">
            <v>0.1gx7粒</v>
          </cell>
          <cell r="H1269" t="str">
            <v>盒</v>
          </cell>
          <cell r="I1269" t="str">
            <v>成都倍特药业有限公司(原四川方向药业有限责任公司)</v>
          </cell>
          <cell r="J1269" t="str">
            <v>成都倍特</v>
          </cell>
        </row>
        <row r="1270">
          <cell r="D1270">
            <v>177577</v>
          </cell>
          <cell r="E1270" t="str">
            <v>格列美脲胶囊</v>
          </cell>
          <cell r="F1270" t="str">
            <v/>
          </cell>
          <cell r="G1270" t="str">
            <v>2mgx24s</v>
          </cell>
          <cell r="H1270" t="str">
            <v>盒</v>
          </cell>
          <cell r="I1270" t="str">
            <v>广西百琪药业有限公司(原:广西钦州北生药业)</v>
          </cell>
          <cell r="J1270" t="str">
            <v>广西百琪药业</v>
          </cell>
        </row>
        <row r="1271">
          <cell r="D1271">
            <v>27605</v>
          </cell>
          <cell r="E1271" t="str">
            <v>金乌骨通胶囊</v>
          </cell>
          <cell r="F1271" t="str">
            <v/>
          </cell>
          <cell r="G1271" t="str">
            <v>0.5g（原0.35g）x60粒</v>
          </cell>
          <cell r="H1271" t="str">
            <v>瓶</v>
          </cell>
          <cell r="I1271" t="str">
            <v>贵州盛世龙方制药股份有限公司</v>
          </cell>
          <cell r="J1271" t="str">
            <v>贵州盛世龙方</v>
          </cell>
        </row>
        <row r="1272">
          <cell r="D1272">
            <v>1238</v>
          </cell>
          <cell r="E1272" t="str">
            <v>喉症丸</v>
          </cell>
          <cell r="F1272" t="str">
            <v/>
          </cell>
          <cell r="G1272" t="str">
            <v>60丸x2支</v>
          </cell>
          <cell r="H1272" t="str">
            <v>盒</v>
          </cell>
          <cell r="I1272" t="str">
            <v>广州白云山敬修堂药业股份有限公司(原广州敬修堂)</v>
          </cell>
          <cell r="J1272" t="str">
            <v>广州白云山敬修堂</v>
          </cell>
        </row>
        <row r="1273">
          <cell r="D1273">
            <v>38294</v>
          </cell>
          <cell r="E1273" t="str">
            <v>复方聚维酮碘搽剂(伊甲)</v>
          </cell>
          <cell r="F1273" t="str">
            <v/>
          </cell>
          <cell r="G1273" t="str">
            <v>60ml</v>
          </cell>
          <cell r="H1273" t="str">
            <v>瓶</v>
          </cell>
          <cell r="I1273" t="str">
            <v>贵州万顺堂药业有限公司</v>
          </cell>
          <cell r="J1273" t="str">
            <v>贵州万顺堂</v>
          </cell>
        </row>
        <row r="1274">
          <cell r="D1274">
            <v>151256</v>
          </cell>
          <cell r="E1274" t="str">
            <v>脉管复康胶囊</v>
          </cell>
          <cell r="F1274" t="str">
            <v/>
          </cell>
          <cell r="G1274" t="str">
            <v>0.45gx40粒</v>
          </cell>
          <cell r="H1274" t="str">
            <v>盒</v>
          </cell>
          <cell r="I1274" t="str">
            <v>陕西东泰制药有限公司</v>
          </cell>
          <cell r="J1274" t="str">
            <v>陕西东泰</v>
          </cell>
        </row>
        <row r="1275">
          <cell r="D1275">
            <v>5062</v>
          </cell>
          <cell r="E1275" t="str">
            <v>乳增宁片</v>
          </cell>
          <cell r="F1275" t="str">
            <v/>
          </cell>
          <cell r="G1275" t="str">
            <v>0.6gx24片(薄膜衣)</v>
          </cell>
          <cell r="H1275" t="str">
            <v>盒</v>
          </cell>
          <cell r="I1275" t="str">
            <v>深圳三顺制药有限公司</v>
          </cell>
          <cell r="J1275" t="str">
            <v>广东三顺制药</v>
          </cell>
        </row>
        <row r="1276">
          <cell r="D1276">
            <v>191130</v>
          </cell>
          <cell r="E1276" t="str">
            <v>韩束墨菊深度补水乳</v>
          </cell>
          <cell r="F1276" t="str">
            <v/>
          </cell>
          <cell r="G1276" t="str">
            <v>175ml</v>
          </cell>
          <cell r="H1276" t="str">
            <v>盒</v>
          </cell>
          <cell r="I1276" t="str">
            <v>上海上美化妆品有限公司</v>
          </cell>
          <cell r="J1276" t="str">
            <v>上海上美</v>
          </cell>
        </row>
        <row r="1277">
          <cell r="D1277">
            <v>158341</v>
          </cell>
          <cell r="E1277" t="str">
            <v>京润珍珠珍珠美白塑颜乳</v>
          </cell>
          <cell r="F1277" t="str">
            <v/>
          </cell>
          <cell r="G1277" t="str">
            <v>100g</v>
          </cell>
          <cell r="H1277" t="str">
            <v>盒</v>
          </cell>
          <cell r="I1277" t="str">
            <v>海南京润珍珠生物技术股份有限公司</v>
          </cell>
          <cell r="J1277" t="str">
            <v>海南京润珍珠</v>
          </cell>
        </row>
        <row r="1278">
          <cell r="D1278">
            <v>53708</v>
          </cell>
          <cell r="E1278" t="str">
            <v>TDP治疗器</v>
          </cell>
          <cell r="F1278" t="str">
            <v/>
          </cell>
          <cell r="G1278" t="str">
            <v>TDP-T-I-1</v>
          </cell>
          <cell r="H1278" t="str">
            <v>台</v>
          </cell>
          <cell r="I1278" t="str">
            <v>重庆市国人医疗器械公司</v>
          </cell>
          <cell r="J1278" t="str">
            <v>重庆国人</v>
          </cell>
        </row>
        <row r="1279">
          <cell r="D1279">
            <v>188790</v>
          </cell>
          <cell r="E1279" t="str">
            <v>医用射线防护眼镜</v>
          </cell>
          <cell r="F1279" t="str">
            <v/>
          </cell>
          <cell r="G1279" t="str">
            <v>老视型（LS）LS802 +2.00D</v>
          </cell>
          <cell r="H1279" t="str">
            <v>副</v>
          </cell>
          <cell r="I1279" t="str">
            <v>武汉宝利莱眼镜科技有限公司</v>
          </cell>
          <cell r="J1279" t="str">
            <v>武汉宝利莱</v>
          </cell>
        </row>
        <row r="1280">
          <cell r="D1280">
            <v>108352</v>
          </cell>
          <cell r="E1280" t="str">
            <v>增抗宁胶囊</v>
          </cell>
          <cell r="F1280" t="str">
            <v/>
          </cell>
          <cell r="G1280" t="str">
            <v>0.44gx12粒x3板</v>
          </cell>
          <cell r="H1280" t="str">
            <v>盒</v>
          </cell>
          <cell r="I1280" t="str">
            <v>成都迪康药业有限公司</v>
          </cell>
          <cell r="J1280" t="str">
            <v>成都迪康药业（四川迪康科技药业）</v>
          </cell>
        </row>
        <row r="1281">
          <cell r="D1281">
            <v>200156</v>
          </cell>
          <cell r="E1281" t="str">
            <v>肘关节固定带</v>
          </cell>
          <cell r="F1281" t="str">
            <v/>
          </cell>
          <cell r="G1281" t="str">
            <v>ES-201  M</v>
          </cell>
          <cell r="H1281" t="str">
            <v>盒</v>
          </cell>
          <cell r="I1281" t="str">
            <v>浙江瑞瀚医疗器材制造有限公司</v>
          </cell>
          <cell r="J1281" t="str">
            <v>浙江瑞瀚</v>
          </cell>
        </row>
        <row r="1282">
          <cell r="D1282">
            <v>186322</v>
          </cell>
          <cell r="E1282" t="str">
            <v>鼻腔清洗器</v>
          </cell>
          <cell r="F1282" t="str">
            <v/>
          </cell>
          <cell r="G1282" t="str">
            <v>180ml/2.7gx30袋</v>
          </cell>
          <cell r="H1282" t="str">
            <v>盒</v>
          </cell>
          <cell r="I1282" t="str">
            <v>江苏泰德医药有限公司</v>
          </cell>
          <cell r="J1282" t="str">
            <v>江苏泰德</v>
          </cell>
        </row>
        <row r="1283">
          <cell r="D1283">
            <v>200135</v>
          </cell>
          <cell r="E1283" t="str">
            <v>腹部固定器</v>
          </cell>
          <cell r="F1283" t="str">
            <v/>
          </cell>
          <cell r="G1283" t="str">
            <v>EB-501  XL</v>
          </cell>
          <cell r="H1283" t="str">
            <v>盒</v>
          </cell>
          <cell r="I1283" t="str">
            <v>浙江瑞瀚医疗器材制造有限公司</v>
          </cell>
          <cell r="J1283" t="str">
            <v>浙江瑞瀚</v>
          </cell>
        </row>
        <row r="1284">
          <cell r="D1284">
            <v>191139</v>
          </cell>
          <cell r="E1284" t="str">
            <v>韩束墨菊深度补水滋养霜</v>
          </cell>
          <cell r="F1284" t="str">
            <v/>
          </cell>
          <cell r="G1284" t="str">
            <v>50g</v>
          </cell>
          <cell r="H1284" t="str">
            <v>盒</v>
          </cell>
          <cell r="I1284" t="str">
            <v>苏州工业园区黎姿化妆品有限公司</v>
          </cell>
          <cell r="J1284" t="str">
            <v>苏州黎姿</v>
          </cell>
        </row>
        <row r="1285">
          <cell r="D1285">
            <v>150461</v>
          </cell>
          <cell r="E1285" t="str">
            <v>韩束雪白肌美白补水精华霜</v>
          </cell>
          <cell r="F1285" t="str">
            <v/>
          </cell>
          <cell r="G1285" t="str">
            <v>50g</v>
          </cell>
          <cell r="H1285" t="str">
            <v>瓶</v>
          </cell>
          <cell r="I1285" t="str">
            <v>上海韩束化妆品有限公司</v>
          </cell>
          <cell r="J1285" t="str">
            <v>上海韩束</v>
          </cell>
        </row>
        <row r="1286">
          <cell r="D1286">
            <v>41217</v>
          </cell>
          <cell r="E1286" t="str">
            <v>颈椎牵引器</v>
          </cell>
          <cell r="F1286" t="str">
            <v/>
          </cell>
          <cell r="G1286" t="str">
            <v>A型(韩式)</v>
          </cell>
          <cell r="H1286" t="str">
            <v>个</v>
          </cell>
          <cell r="I1286" t="str">
            <v>江苏鱼跃医疗设备股份有限公司</v>
          </cell>
          <cell r="J1286" t="str">
            <v>江苏鱼跃</v>
          </cell>
        </row>
        <row r="1287">
          <cell r="D1287">
            <v>201078</v>
          </cell>
          <cell r="E1287" t="str">
            <v>手臂吊带</v>
          </cell>
          <cell r="F1287" t="str">
            <v/>
          </cell>
          <cell r="G1287" t="str">
            <v>3087（L）</v>
          </cell>
          <cell r="H1287" t="str">
            <v>盒</v>
          </cell>
          <cell r="I1287" t="str">
            <v>彪仕医技股份有限公司</v>
          </cell>
          <cell r="J1287" t="str">
            <v>彪仕医技股份</v>
          </cell>
        </row>
        <row r="1288">
          <cell r="D1288">
            <v>145381</v>
          </cell>
          <cell r="E1288" t="str">
            <v>医用辅助袜</v>
          </cell>
          <cell r="F1288" t="str">
            <v/>
          </cell>
          <cell r="G1288" t="str">
            <v>中筒露趾（30-40mmhg）M</v>
          </cell>
          <cell r="H1288" t="str">
            <v>双</v>
          </cell>
          <cell r="I1288" t="str">
            <v>达豫实业有限公司</v>
          </cell>
          <cell r="J1288" t="str">
            <v>台湾达豫</v>
          </cell>
        </row>
        <row r="1289">
          <cell r="D1289">
            <v>188795</v>
          </cell>
          <cell r="E1289" t="str">
            <v>医用射线防护眼镜</v>
          </cell>
          <cell r="F1289" t="str">
            <v/>
          </cell>
          <cell r="G1289" t="str">
            <v>数码防护型（SM）SM923 平光（男）</v>
          </cell>
          <cell r="H1289" t="str">
            <v>副</v>
          </cell>
          <cell r="I1289" t="str">
            <v>武汉宝利莱眼镜科技有限公司</v>
          </cell>
          <cell r="J1289" t="str">
            <v>武汉宝利莱</v>
          </cell>
        </row>
        <row r="1290">
          <cell r="D1290">
            <v>192625</v>
          </cell>
          <cell r="E1290" t="str">
            <v>玉泽皮肤屏障修护保湿水</v>
          </cell>
          <cell r="F1290" t="str">
            <v/>
          </cell>
          <cell r="G1290" t="str">
            <v>200ml</v>
          </cell>
          <cell r="H1290" t="str">
            <v>瓶</v>
          </cell>
          <cell r="I1290" t="str">
            <v>上海家化联合股份有限公司</v>
          </cell>
          <cell r="J1290" t="str">
            <v>上海家化</v>
          </cell>
        </row>
        <row r="1291">
          <cell r="D1291">
            <v>171206</v>
          </cell>
          <cell r="E1291" t="str">
            <v>治疗型静脉曲张袜</v>
          </cell>
          <cell r="F1291" t="str">
            <v/>
          </cell>
          <cell r="G1291" t="str">
            <v>压力一级短筒（闭口）肤色小号（S）</v>
          </cell>
          <cell r="H1291" t="str">
            <v>盒</v>
          </cell>
          <cell r="I1291" t="str">
            <v>振德医疗用品股份有限公司</v>
          </cell>
          <cell r="J1291" t="str">
            <v>振德医疗</v>
          </cell>
        </row>
        <row r="1292">
          <cell r="D1292">
            <v>188538</v>
          </cell>
          <cell r="E1292" t="str">
            <v>超声多普勒胎儿心率仪</v>
          </cell>
          <cell r="F1292" t="str">
            <v/>
          </cell>
          <cell r="G1292" t="str">
            <v>FD-220B</v>
          </cell>
          <cell r="H1292" t="str">
            <v>台</v>
          </cell>
          <cell r="I1292" t="str">
            <v>深圳市莱佳医疗电子有限公司</v>
          </cell>
          <cell r="J1292" t="str">
            <v>深圳莱佳</v>
          </cell>
        </row>
        <row r="1293">
          <cell r="D1293">
            <v>190988</v>
          </cell>
          <cell r="E1293" t="str">
            <v>弹性绷带</v>
          </cell>
          <cell r="F1293" t="str">
            <v/>
          </cell>
          <cell r="G1293" t="str">
            <v>膝关节用（加厚型） 黑色 小号：31-34cm(S)</v>
          </cell>
          <cell r="H1293" t="str">
            <v>盒</v>
          </cell>
          <cell r="I1293" t="str">
            <v>日本兴和株式会社</v>
          </cell>
          <cell r="J1293" t="str">
            <v>日本兴和株式</v>
          </cell>
        </row>
        <row r="1294">
          <cell r="D1294">
            <v>191012</v>
          </cell>
          <cell r="E1294" t="str">
            <v>弹性绷带</v>
          </cell>
          <cell r="F1294" t="str">
            <v/>
          </cell>
          <cell r="G1294" t="str">
            <v>膝关节用（加强型）黑色 普通：36-41cm(M)</v>
          </cell>
          <cell r="H1294" t="str">
            <v>盒</v>
          </cell>
          <cell r="I1294" t="str">
            <v>日本兴和株式会社</v>
          </cell>
          <cell r="J1294" t="str">
            <v>日本兴和株式</v>
          </cell>
        </row>
        <row r="1295">
          <cell r="D1295">
            <v>191626</v>
          </cell>
          <cell r="E1295" t="str">
            <v>利司那肽注射液</v>
          </cell>
          <cell r="F1295" t="str">
            <v>利时敏</v>
          </cell>
          <cell r="G1295" t="str">
            <v>10ug：0.05mg，3ml/支（绿色）</v>
          </cell>
          <cell r="H1295" t="str">
            <v>盒</v>
          </cell>
          <cell r="I1295" t="str">
            <v>赛诺菲安万特(北京)制药有限公司</v>
          </cell>
          <cell r="J1295" t="str">
            <v>赛诺菲</v>
          </cell>
        </row>
        <row r="1296">
          <cell r="D1296">
            <v>152520</v>
          </cell>
          <cell r="E1296" t="str">
            <v>灵芝多效修护眼霜</v>
          </cell>
          <cell r="F1296" t="str">
            <v/>
          </cell>
          <cell r="G1296" t="str">
            <v>30g</v>
          </cell>
          <cell r="H1296" t="str">
            <v>瓶</v>
          </cell>
          <cell r="I1296" t="str">
            <v>科丝美诗(中国)化妆品有限公司</v>
          </cell>
          <cell r="J1296" t="str">
            <v>科丝美诗</v>
          </cell>
        </row>
        <row r="1297">
          <cell r="D1297">
            <v>88522</v>
          </cell>
          <cell r="E1297" t="str">
            <v>祛风止痛胶囊</v>
          </cell>
          <cell r="F1297" t="str">
            <v/>
          </cell>
          <cell r="G1297" t="str">
            <v>0.3gx18粒x3板</v>
          </cell>
          <cell r="H1297" t="str">
            <v>盒</v>
          </cell>
          <cell r="I1297" t="str">
            <v>陕西步长制药有限公司(原:咸阳步长制药有限公司)</v>
          </cell>
          <cell r="J1297" t="str">
            <v>陕西步长制药</v>
          </cell>
        </row>
        <row r="1298">
          <cell r="D1298">
            <v>201077</v>
          </cell>
          <cell r="E1298" t="str">
            <v>手臂吊带</v>
          </cell>
          <cell r="F1298" t="str">
            <v/>
          </cell>
          <cell r="G1298" t="str">
            <v>3087（S）</v>
          </cell>
          <cell r="H1298" t="str">
            <v>盒</v>
          </cell>
          <cell r="I1298" t="str">
            <v>彪仕医技股份有限公司</v>
          </cell>
          <cell r="J1298" t="str">
            <v>彪仕医技股份</v>
          </cell>
        </row>
        <row r="1299">
          <cell r="D1299">
            <v>62917</v>
          </cell>
          <cell r="E1299" t="str">
            <v>手动轮椅车</v>
          </cell>
          <cell r="F1299" t="str">
            <v/>
          </cell>
          <cell r="G1299" t="str">
            <v>1100</v>
          </cell>
          <cell r="H1299" t="str">
            <v>台</v>
          </cell>
          <cell r="I1299" t="str">
            <v>江苏鱼跃医疗设备股份有限公司</v>
          </cell>
          <cell r="J1299" t="str">
            <v>江苏鱼跃</v>
          </cell>
        </row>
        <row r="1300">
          <cell r="D1300">
            <v>119189</v>
          </cell>
          <cell r="E1300" t="str">
            <v>替米沙坦胶囊</v>
          </cell>
          <cell r="F1300" t="str">
            <v/>
          </cell>
          <cell r="G1300" t="str">
            <v>40mgx14粒</v>
          </cell>
          <cell r="H1300" t="str">
            <v>盒</v>
          </cell>
          <cell r="I1300" t="str">
            <v>广州白云山天心制药股份有限公司(原:广州天心药业)</v>
          </cell>
          <cell r="J1300" t="str">
            <v>广州白云山天心</v>
          </cell>
        </row>
        <row r="1301">
          <cell r="D1301">
            <v>182680</v>
          </cell>
          <cell r="E1301" t="str">
            <v>吸入用乙酰半胱氨酸溶液</v>
          </cell>
          <cell r="F1301" t="str">
            <v/>
          </cell>
          <cell r="G1301" t="str">
            <v>3ml:0.3gx5支</v>
          </cell>
          <cell r="H1301" t="str">
            <v>盒</v>
          </cell>
          <cell r="I1301" t="str">
            <v>湖南华纳大药厂有限公司</v>
          </cell>
          <cell r="J1301" t="str">
            <v>湖南华纳大药厂</v>
          </cell>
        </row>
        <row r="1302">
          <cell r="D1302">
            <v>200151</v>
          </cell>
          <cell r="E1302" t="str">
            <v>下肢带</v>
          </cell>
          <cell r="F1302" t="str">
            <v/>
          </cell>
          <cell r="G1302" t="str">
            <v>ES-801  M</v>
          </cell>
          <cell r="H1302" t="str">
            <v>盒</v>
          </cell>
          <cell r="I1302" t="str">
            <v>浙江瑞瀚医疗器材制造有限公司</v>
          </cell>
          <cell r="J1302" t="str">
            <v>浙江瑞瀚</v>
          </cell>
        </row>
        <row r="1303">
          <cell r="D1303">
            <v>112529</v>
          </cell>
          <cell r="E1303" t="str">
            <v>血糖试纸</v>
          </cell>
          <cell r="F1303" t="str">
            <v/>
          </cell>
          <cell r="G1303" t="str">
            <v>50片(稳择型)</v>
          </cell>
          <cell r="H1303" t="str">
            <v>盒</v>
          </cell>
          <cell r="I1303" t="str">
            <v/>
          </cell>
          <cell r="J1303" t="str">
            <v>美国LifeScan,Inc</v>
          </cell>
        </row>
        <row r="1304">
          <cell r="D1304">
            <v>191535</v>
          </cell>
          <cell r="E1304" t="str">
            <v>腰椎固定器</v>
          </cell>
          <cell r="F1304" t="str">
            <v/>
          </cell>
          <cell r="G1304" t="str">
            <v>YD-W-106（M）</v>
          </cell>
          <cell r="H1304" t="str">
            <v>盒</v>
          </cell>
          <cell r="I1304" t="str">
            <v>浙江帝诺医疗科技有限公司</v>
          </cell>
          <cell r="J1304" t="str">
            <v>浙江帝诺医疗</v>
          </cell>
        </row>
        <row r="1305">
          <cell r="D1305">
            <v>204714</v>
          </cell>
          <cell r="E1305" t="str">
            <v>一次性使用取样器</v>
          </cell>
          <cell r="F1305" t="str">
            <v/>
          </cell>
          <cell r="G1305" t="str">
            <v>DS2018</v>
          </cell>
          <cell r="H1305" t="str">
            <v>份</v>
          </cell>
          <cell r="I1305" t="str">
            <v>广州市邦硕生物技术有限公司</v>
          </cell>
          <cell r="J1305" t="str">
            <v>广州邦硕生物</v>
          </cell>
        </row>
        <row r="1306">
          <cell r="D1306">
            <v>201087</v>
          </cell>
          <cell r="E1306" t="str">
            <v>医用外固定四肢及关节支具</v>
          </cell>
          <cell r="F1306" t="str">
            <v/>
          </cell>
          <cell r="G1306" t="str">
            <v>2022（膝部）-XL</v>
          </cell>
          <cell r="H1306" t="str">
            <v>盒</v>
          </cell>
          <cell r="I1306" t="str">
            <v>彪仕医技股份有限公司</v>
          </cell>
          <cell r="J1306" t="str">
            <v>彪仕医技股份</v>
          </cell>
        </row>
        <row r="1307">
          <cell r="D1307">
            <v>188757</v>
          </cell>
          <cell r="E1307" t="str">
            <v>医用压力袜</v>
          </cell>
          <cell r="F1307" t="str">
            <v/>
          </cell>
          <cell r="G1307" t="str">
            <v>2821 Ⅲ</v>
          </cell>
          <cell r="H1307" t="str">
            <v>盒</v>
          </cell>
          <cell r="I1307" t="str">
            <v>彪仕医技股份有限公司</v>
          </cell>
          <cell r="J1307" t="str">
            <v>彪仕医技</v>
          </cell>
        </row>
        <row r="1308">
          <cell r="D1308">
            <v>188769</v>
          </cell>
          <cell r="E1308" t="str">
            <v>医用压力袜</v>
          </cell>
          <cell r="F1308" t="str">
            <v/>
          </cell>
          <cell r="G1308" t="str">
            <v>2875 Ⅲ</v>
          </cell>
          <cell r="H1308" t="str">
            <v>盒</v>
          </cell>
          <cell r="I1308" t="str">
            <v>彪仕医技股份有限公司</v>
          </cell>
          <cell r="J1308" t="str">
            <v>彪仕医技</v>
          </cell>
        </row>
        <row r="1309">
          <cell r="D1309">
            <v>179366</v>
          </cell>
          <cell r="E1309" t="str">
            <v>玉泽清痘修护精华液</v>
          </cell>
          <cell r="F1309" t="str">
            <v/>
          </cell>
          <cell r="G1309" t="str">
            <v>30ml</v>
          </cell>
          <cell r="H1309" t="str">
            <v>盒</v>
          </cell>
          <cell r="I1309" t="str">
            <v>上海家化联合股份有限公司</v>
          </cell>
          <cell r="J1309" t="str">
            <v>上海家化</v>
          </cell>
        </row>
        <row r="1310">
          <cell r="D1310">
            <v>199841</v>
          </cell>
          <cell r="E1310" t="str">
            <v>造口护理用品</v>
          </cell>
          <cell r="F1310" t="str">
            <v/>
          </cell>
          <cell r="G1310" t="str">
            <v>肠造口袋 01698 15个</v>
          </cell>
          <cell r="H1310" t="str">
            <v>盒</v>
          </cell>
          <cell r="I1310" t="str">
            <v>Coloplast A/S</v>
          </cell>
          <cell r="J1310" t="str">
            <v>Coloplast A/S</v>
          </cell>
        </row>
        <row r="1311">
          <cell r="D1311">
            <v>199842</v>
          </cell>
          <cell r="E1311" t="str">
            <v>造口护理用品</v>
          </cell>
          <cell r="F1311" t="str">
            <v/>
          </cell>
          <cell r="G1311" t="str">
            <v>平面底盘 02833 5个</v>
          </cell>
          <cell r="H1311" t="str">
            <v>盒</v>
          </cell>
          <cell r="I1311" t="str">
            <v>Coloplast A/S</v>
          </cell>
          <cell r="J1311" t="str">
            <v>Coloplast A/S</v>
          </cell>
        </row>
        <row r="1312">
          <cell r="D1312">
            <v>191592</v>
          </cell>
          <cell r="E1312" t="str">
            <v>治疗型静脉曲张袜</v>
          </cell>
          <cell r="F1312" t="str">
            <v/>
          </cell>
          <cell r="G1312" t="str">
            <v>MDAD11中筒袜（厚款）轻型（一级压力）L</v>
          </cell>
          <cell r="H1312" t="str">
            <v>盒</v>
          </cell>
          <cell r="I1312" t="str">
            <v>华尔科技集团股份有限公司</v>
          </cell>
          <cell r="J1312" t="str">
            <v>华尔科技</v>
          </cell>
        </row>
        <row r="1313">
          <cell r="D1313">
            <v>126484</v>
          </cell>
          <cell r="E1313" t="str">
            <v>百雀羚草本水嫩净透精华洁面乳</v>
          </cell>
          <cell r="F1313" t="str">
            <v/>
          </cell>
          <cell r="G1313" t="str">
            <v>95g</v>
          </cell>
          <cell r="H1313" t="str">
            <v>支</v>
          </cell>
          <cell r="I1313" t="str">
            <v/>
          </cell>
          <cell r="J1313" t="str">
            <v>上海百雀羚</v>
          </cell>
        </row>
        <row r="1314">
          <cell r="D1314">
            <v>177442</v>
          </cell>
          <cell r="E1314" t="str">
            <v>苯磺酸氨氯地平片</v>
          </cell>
          <cell r="F1314" t="str">
            <v>亚斯克平</v>
          </cell>
          <cell r="G1314" t="str">
            <v>5mgx28片</v>
          </cell>
          <cell r="H1314" t="str">
            <v>盒</v>
          </cell>
          <cell r="I1314" t="str">
            <v>宁波大红鹰药业股份有限公司</v>
          </cell>
          <cell r="J1314" t="str">
            <v>宁波大红鹰药业</v>
          </cell>
        </row>
        <row r="1315">
          <cell r="D1315">
            <v>189335</v>
          </cell>
          <cell r="E1315" t="str">
            <v>复方酮康唑软膏</v>
          </cell>
          <cell r="F1315" t="str">
            <v/>
          </cell>
          <cell r="G1315" t="str">
            <v>10g</v>
          </cell>
          <cell r="H1315" t="str">
            <v>支</v>
          </cell>
          <cell r="I1315" t="str">
            <v>江西吉安三力制药有限公司</v>
          </cell>
          <cell r="J1315" t="str">
            <v>江西吉安</v>
          </cell>
        </row>
        <row r="1316">
          <cell r="D1316">
            <v>163843</v>
          </cell>
          <cell r="E1316" t="str">
            <v>他克莫司滴眼液</v>
          </cell>
          <cell r="F1316" t="str">
            <v/>
          </cell>
          <cell r="G1316" t="str">
            <v>5ml:5mg(0.1%)</v>
          </cell>
          <cell r="H1316" t="str">
            <v>盒</v>
          </cell>
          <cell r="I1316" t="str">
            <v>Senju Pharmacculical co.,Ltd.Fukusaki Plant	</v>
          </cell>
          <cell r="J1316" t="str">
            <v>(日本)SenjuPharmacertical</v>
          </cell>
        </row>
        <row r="1317">
          <cell r="D1317">
            <v>113761</v>
          </cell>
          <cell r="E1317" t="str">
            <v>替吉奥胶囊</v>
          </cell>
          <cell r="F1317" t="str">
            <v/>
          </cell>
          <cell r="G1317" t="str">
            <v>20mgx14粒x3板</v>
          </cell>
          <cell r="H1317" t="str">
            <v>盒</v>
          </cell>
          <cell r="I1317" t="str">
            <v>江苏恒瑞医药股份有限公司</v>
          </cell>
          <cell r="J1317" t="str">
            <v>江苏恒瑞</v>
          </cell>
        </row>
        <row r="1318">
          <cell r="D1318">
            <v>179964</v>
          </cell>
          <cell r="E1318" t="str">
            <v>腰椎固定器</v>
          </cell>
          <cell r="F1318" t="str">
            <v/>
          </cell>
          <cell r="G1318" t="str">
            <v>2167（S/M）</v>
          </cell>
          <cell r="H1318" t="str">
            <v>盒</v>
          </cell>
          <cell r="I1318" t="str">
            <v>彪仕医技股份有限公司</v>
          </cell>
          <cell r="J1318" t="str">
            <v>彪仕医技股份</v>
          </cell>
        </row>
        <row r="1319">
          <cell r="D1319">
            <v>179969</v>
          </cell>
          <cell r="E1319" t="str">
            <v>医用外固定四肢及关节支具</v>
          </cell>
          <cell r="F1319" t="str">
            <v/>
          </cell>
          <cell r="G1319" t="str">
            <v>1001（M）</v>
          </cell>
          <cell r="H1319" t="str">
            <v>盒</v>
          </cell>
          <cell r="I1319" t="str">
            <v>彪仕医技股份有限公司</v>
          </cell>
          <cell r="J1319" t="str">
            <v>彪仕医技股份</v>
          </cell>
        </row>
        <row r="1320">
          <cell r="D1320">
            <v>173059</v>
          </cell>
          <cell r="E1320" t="str">
            <v>复方木香小檗碱片</v>
          </cell>
          <cell r="F1320" t="str">
            <v/>
          </cell>
          <cell r="G1320" t="str">
            <v>12片×1板(小檗碱50mg：木香0.3125g：吴茱萸0.125g)(糖衣)</v>
          </cell>
          <cell r="H1320" t="str">
            <v>盒</v>
          </cell>
          <cell r="I1320" t="str">
            <v>黄石飞云制药有限公司</v>
          </cell>
          <cell r="J1320" t="str">
            <v>远大医药</v>
          </cell>
        </row>
        <row r="1321">
          <cell r="D1321">
            <v>188800</v>
          </cell>
          <cell r="E1321" t="str">
            <v>医用射线防护眼镜</v>
          </cell>
          <cell r="F1321" t="str">
            <v/>
          </cell>
          <cell r="G1321" t="str">
            <v>数码防护型（SM）SM199 +0.00D</v>
          </cell>
          <cell r="H1321" t="str">
            <v>副</v>
          </cell>
          <cell r="I1321" t="str">
            <v>武汉宝利莱眼镜科技有限公司</v>
          </cell>
          <cell r="J1321" t="str">
            <v>武汉宝利莱</v>
          </cell>
        </row>
        <row r="1322">
          <cell r="D1322">
            <v>195859</v>
          </cell>
          <cell r="E1322" t="str">
            <v>臂式电子血压计</v>
          </cell>
          <cell r="F1322" t="str">
            <v/>
          </cell>
          <cell r="G1322" t="str">
            <v>AES-U251</v>
          </cell>
          <cell r="H1322" t="str">
            <v>台</v>
          </cell>
          <cell r="I1322" t="str">
            <v>深圳市爱立康医疗股份有限公司</v>
          </cell>
          <cell r="J1322" t="str">
            <v>深圳市爱立康</v>
          </cell>
        </row>
        <row r="1323">
          <cell r="D1323">
            <v>99187</v>
          </cell>
          <cell r="E1323" t="str">
            <v>伏格列波糖胶囊(辰欣)</v>
          </cell>
          <cell r="F1323" t="str">
            <v/>
          </cell>
          <cell r="G1323" t="str">
            <v>0.1mgx15粒x4板</v>
          </cell>
          <cell r="H1323" t="str">
            <v>盒</v>
          </cell>
          <cell r="I1323" t="str">
            <v>辰欣药业股份有限公司（原山东鲁抗辰欣药业有限公司）</v>
          </cell>
          <cell r="J1323" t="str">
            <v>山东鲁抗辰欣</v>
          </cell>
        </row>
        <row r="1324">
          <cell r="D1324">
            <v>195875</v>
          </cell>
          <cell r="E1324" t="str">
            <v>阿托伐他汀钙片</v>
          </cell>
          <cell r="F1324" t="str">
            <v/>
          </cell>
          <cell r="G1324" t="str">
            <v>20mgx7片x2板</v>
          </cell>
          <cell r="H1324" t="str">
            <v>盒</v>
          </cell>
          <cell r="I1324" t="str">
            <v>齐鲁制药(海南)有限公司</v>
          </cell>
          <cell r="J1324" t="str">
            <v>齐鲁制药(海南)</v>
          </cell>
        </row>
        <row r="1325">
          <cell r="D1325">
            <v>21070</v>
          </cell>
          <cell r="E1325" t="str">
            <v>麻仁润肠丸</v>
          </cell>
          <cell r="F1325" t="str">
            <v/>
          </cell>
          <cell r="G1325" t="str">
            <v>6gx10丸</v>
          </cell>
          <cell r="H1325" t="str">
            <v>盒</v>
          </cell>
          <cell r="I1325" t="str">
            <v>北京同仁堂股份有限公司同仁堂制药厂</v>
          </cell>
          <cell r="J1325" t="str">
            <v>同仁堂制药厂</v>
          </cell>
        </row>
        <row r="1326">
          <cell r="D1326">
            <v>125907</v>
          </cell>
          <cell r="E1326" t="str">
            <v>盐酸吡格列酮分散片</v>
          </cell>
          <cell r="F1326" t="str">
            <v/>
          </cell>
          <cell r="G1326" t="str">
            <v>15mgx14片</v>
          </cell>
          <cell r="H1326" t="str">
            <v>盒</v>
          </cell>
          <cell r="I1326" t="str">
            <v>江苏万邦生化制药股份有限公司</v>
          </cell>
          <cell r="J1326" t="str">
            <v>江苏万邦</v>
          </cell>
        </row>
        <row r="1327">
          <cell r="D1327">
            <v>90475</v>
          </cell>
          <cell r="E1327" t="str">
            <v>盐酸特拉唑嗪胶囊</v>
          </cell>
          <cell r="F1327" t="str">
            <v/>
          </cell>
          <cell r="G1327" t="str">
            <v>2mgx12粒x2板</v>
          </cell>
          <cell r="H1327" t="str">
            <v>盒</v>
          </cell>
          <cell r="I1327" t="str">
            <v>齐鲁制药有限公司</v>
          </cell>
          <cell r="J1327" t="str">
            <v>齐鲁制药</v>
          </cell>
        </row>
        <row r="1328">
          <cell r="D1328">
            <v>203923</v>
          </cell>
          <cell r="E1328" t="str">
            <v>医用助行器</v>
          </cell>
          <cell r="F1328" t="str">
            <v/>
          </cell>
          <cell r="G1328" t="str">
            <v>FS913L</v>
          </cell>
          <cell r="H1328" t="str">
            <v>台</v>
          </cell>
          <cell r="I1328" t="str">
            <v>佛山市东方医疗设备有限公司</v>
          </cell>
          <cell r="J1328" t="str">
            <v>佛山东方</v>
          </cell>
        </row>
        <row r="1329">
          <cell r="D1329">
            <v>187792</v>
          </cell>
          <cell r="E1329" t="str">
            <v>珍草堂多爱修护染发霜4.15(雅致栗红）</v>
          </cell>
          <cell r="F1329" t="str">
            <v/>
          </cell>
          <cell r="G1329" t="str">
            <v>60g+60g+12gx2+2ml</v>
          </cell>
          <cell r="H1329" t="str">
            <v>盒</v>
          </cell>
          <cell r="I1329" t="str">
            <v>江苏美爱斯化妆品股份有限公司</v>
          </cell>
          <cell r="J1329" t="str">
            <v>江苏美爱斯</v>
          </cell>
        </row>
        <row r="1330">
          <cell r="D1330">
            <v>175183</v>
          </cell>
          <cell r="E1330" t="str">
            <v>丙酸氟替卡松乳膏</v>
          </cell>
          <cell r="F1330" t="str">
            <v/>
          </cell>
          <cell r="G1330" t="str">
            <v>15g(0.05%)</v>
          </cell>
          <cell r="H1330" t="str">
            <v>盒</v>
          </cell>
          <cell r="I1330" t="str">
            <v>澳美制药厂</v>
          </cell>
          <cell r="J1330" t="str">
            <v>澳美制药厂</v>
          </cell>
        </row>
        <row r="1331">
          <cell r="D1331">
            <v>142382</v>
          </cell>
          <cell r="E1331" t="str">
            <v>硫酸氢氯吡格雷片</v>
          </cell>
          <cell r="F1331" t="str">
            <v/>
          </cell>
          <cell r="G1331" t="str">
            <v>75mgx10片</v>
          </cell>
          <cell r="H1331" t="str">
            <v>盒</v>
          </cell>
          <cell r="I1331" t="str">
            <v>乐普药业股份有限公司</v>
          </cell>
          <cell r="J1331" t="str">
            <v>乐普药业</v>
          </cell>
        </row>
        <row r="1332">
          <cell r="D1332">
            <v>202189</v>
          </cell>
          <cell r="E1332" t="str">
            <v>双氯芬酸钠喷雾剂</v>
          </cell>
          <cell r="F1332" t="str">
            <v/>
          </cell>
          <cell r="G1332" t="str">
            <v>8ml:80mg</v>
          </cell>
          <cell r="H1332" t="str">
            <v>盒</v>
          </cell>
          <cell r="I1332" t="str">
            <v>山东京卫制药有限公司</v>
          </cell>
          <cell r="J1332" t="str">
            <v>山东京卫制药</v>
          </cell>
        </row>
        <row r="1333">
          <cell r="D1333">
            <v>181645</v>
          </cell>
          <cell r="E1333" t="str">
            <v>盐酸司来吉兰片</v>
          </cell>
          <cell r="F1333" t="str">
            <v>咪多吡</v>
          </cell>
          <cell r="G1333" t="str">
            <v>5mgx100片</v>
          </cell>
          <cell r="H1333" t="str">
            <v>盒</v>
          </cell>
          <cell r="I1333" t="str">
            <v>Orion Corporation</v>
          </cell>
          <cell r="J1333" t="str">
            <v>芬兰</v>
          </cell>
        </row>
        <row r="1334">
          <cell r="D1334">
            <v>154806</v>
          </cell>
          <cell r="E1334" t="str">
            <v>静心口服液</v>
          </cell>
          <cell r="F1334" t="str">
            <v/>
          </cell>
          <cell r="G1334" t="str">
            <v>15mlx30支(OTC装)</v>
          </cell>
          <cell r="H1334" t="str">
            <v>盒</v>
          </cell>
          <cell r="I1334" t="str">
            <v>深圳太太药业有限公司</v>
          </cell>
          <cell r="J1334" t="str">
            <v>深圳太太</v>
          </cell>
        </row>
        <row r="1335">
          <cell r="D1335">
            <v>136810</v>
          </cell>
          <cell r="E1335" t="str">
            <v>生血宁片</v>
          </cell>
          <cell r="F1335" t="str">
            <v/>
          </cell>
          <cell r="G1335" t="str">
            <v>0.25gx24片</v>
          </cell>
          <cell r="H1335" t="str">
            <v>盒</v>
          </cell>
          <cell r="I1335" t="str">
            <v/>
          </cell>
          <cell r="J1335" t="str">
            <v>武汉联合</v>
          </cell>
        </row>
        <row r="1336">
          <cell r="D1336">
            <v>48505</v>
          </cell>
          <cell r="E1336" t="str">
            <v>蒙脱石散</v>
          </cell>
          <cell r="F1336" t="str">
            <v/>
          </cell>
          <cell r="G1336" t="str">
            <v>3gx10袋</v>
          </cell>
          <cell r="H1336" t="str">
            <v>盒</v>
          </cell>
          <cell r="I1336" t="str">
            <v>南京易亨制药有限公司</v>
          </cell>
          <cell r="J1336" t="str">
            <v>南京易亨</v>
          </cell>
        </row>
        <row r="1337">
          <cell r="D1337">
            <v>7988</v>
          </cell>
          <cell r="E1337" t="str">
            <v>地高辛片</v>
          </cell>
          <cell r="F1337" t="str">
            <v/>
          </cell>
          <cell r="G1337" t="str">
            <v>0.25mgx100片</v>
          </cell>
          <cell r="H1337" t="str">
            <v>瓶</v>
          </cell>
          <cell r="I1337" t="str">
            <v>上海上药信谊药厂有限公司(上海信谊药厂有限公司)</v>
          </cell>
          <cell r="J1337" t="str">
            <v>上海信谊</v>
          </cell>
        </row>
        <row r="1338">
          <cell r="D1338">
            <v>75241</v>
          </cell>
          <cell r="E1338" t="str">
            <v>复合氨基酸口服液</v>
          </cell>
          <cell r="F1338" t="str">
            <v/>
          </cell>
          <cell r="G1338" t="str">
            <v>250mlx3瓶(蓝色)</v>
          </cell>
          <cell r="H1338" t="str">
            <v>盒</v>
          </cell>
          <cell r="I1338" t="str">
            <v>江西认真生药业科技有限公司</v>
          </cell>
          <cell r="J1338" t="str">
            <v>江西认真药业</v>
          </cell>
        </row>
        <row r="1339">
          <cell r="D1339">
            <v>1367</v>
          </cell>
          <cell r="E1339" t="str">
            <v>六味地黄丸</v>
          </cell>
          <cell r="F1339" t="str">
            <v/>
          </cell>
          <cell r="G1339" t="str">
            <v>200丸(浓缩丸)</v>
          </cell>
          <cell r="H1339" t="str">
            <v>瓶</v>
          </cell>
          <cell r="I1339" t="str">
            <v>九芝堂股份有限公司(湖南九芝堂股份有限公司)</v>
          </cell>
          <cell r="J1339" t="str">
            <v>九芝堂股份</v>
          </cell>
        </row>
        <row r="1340">
          <cell r="D1340">
            <v>10409</v>
          </cell>
          <cell r="E1340" t="str">
            <v>硝苯地平片</v>
          </cell>
          <cell r="F1340" t="str">
            <v/>
          </cell>
          <cell r="G1340" t="str">
            <v>10mgx100片</v>
          </cell>
          <cell r="H1340" t="str">
            <v>瓶</v>
          </cell>
          <cell r="I1340" t="str">
            <v>湖北华中药业有限公司</v>
          </cell>
          <cell r="J1340" t="str">
            <v>华中药业股份</v>
          </cell>
        </row>
        <row r="1341">
          <cell r="D1341">
            <v>173782</v>
          </cell>
          <cell r="E1341" t="str">
            <v>非那雄胺片</v>
          </cell>
          <cell r="F1341" t="str">
            <v/>
          </cell>
          <cell r="G1341" t="str">
            <v>1mgx28片</v>
          </cell>
          <cell r="H1341" t="str">
            <v>盒</v>
          </cell>
          <cell r="I1341" t="str">
            <v>杭州康恩贝制药有限公司</v>
          </cell>
          <cell r="J1341" t="str">
            <v>杭州康恩贝</v>
          </cell>
        </row>
        <row r="1342">
          <cell r="D1342">
            <v>127512</v>
          </cell>
          <cell r="E1342" t="str">
            <v>复方水杨酸甲酯薄荷醇贴剂</v>
          </cell>
          <cell r="F1342" t="str">
            <v/>
          </cell>
          <cell r="G1342" t="str">
            <v>6.5cmx4.2cm(10贴)</v>
          </cell>
          <cell r="H1342" t="str">
            <v>盒</v>
          </cell>
          <cell r="I1342" t="str">
            <v>久光制药株式会社</v>
          </cell>
          <cell r="J1342" t="str">
            <v>久光制药株式会社</v>
          </cell>
        </row>
        <row r="1343">
          <cell r="D1343">
            <v>141909</v>
          </cell>
          <cell r="E1343" t="str">
            <v>胆木浸膏糖浆</v>
          </cell>
          <cell r="F1343" t="str">
            <v/>
          </cell>
          <cell r="G1343" t="str">
            <v>10mlx6支</v>
          </cell>
          <cell r="H1343" t="str">
            <v>盒</v>
          </cell>
          <cell r="I1343" t="str">
            <v/>
          </cell>
          <cell r="J1343" t="str">
            <v>海南森祺</v>
          </cell>
        </row>
        <row r="1344">
          <cell r="D1344">
            <v>270</v>
          </cell>
          <cell r="E1344" t="str">
            <v>琥乙红霉素片(利君沙片)</v>
          </cell>
          <cell r="F1344" t="str">
            <v/>
          </cell>
          <cell r="G1344" t="str">
            <v>0.125gx12片x2板</v>
          </cell>
          <cell r="H1344" t="str">
            <v>盒</v>
          </cell>
          <cell r="I1344" t="str">
            <v>西安利君制药有限责任公司(西安利君制药股份有限公司</v>
          </cell>
          <cell r="J1344" t="str">
            <v>西安利君</v>
          </cell>
        </row>
        <row r="1345">
          <cell r="D1345">
            <v>88744</v>
          </cell>
          <cell r="E1345" t="str">
            <v>盐酸普拉克索片</v>
          </cell>
          <cell r="F1345" t="str">
            <v>森福罗</v>
          </cell>
          <cell r="G1345" t="str">
            <v>0.25mgx30s</v>
          </cell>
          <cell r="H1345" t="str">
            <v>盒</v>
          </cell>
          <cell r="I1345" t="str">
            <v>德国贝朗 </v>
          </cell>
          <cell r="J1345" t="str">
            <v>德国</v>
          </cell>
        </row>
        <row r="1346">
          <cell r="D1346">
            <v>179871</v>
          </cell>
          <cell r="E1346" t="str">
            <v>曼秀雷敦水彩润唇膏01</v>
          </cell>
          <cell r="F1346" t="str">
            <v/>
          </cell>
          <cell r="G1346" t="str">
            <v>3g</v>
          </cell>
          <cell r="H1346" t="str">
            <v>支</v>
          </cell>
          <cell r="I1346" t="str">
            <v>曼秀雷敦(中国)药业有限公司</v>
          </cell>
          <cell r="J1346" t="str">
            <v>曼秀雷敦</v>
          </cell>
        </row>
        <row r="1347">
          <cell r="D1347">
            <v>124844</v>
          </cell>
          <cell r="E1347" t="str">
            <v>醒脾养儿颗粒</v>
          </cell>
          <cell r="F1347" t="str">
            <v/>
          </cell>
          <cell r="G1347" t="str">
            <v>2gx18袋</v>
          </cell>
          <cell r="H1347" t="str">
            <v>盒</v>
          </cell>
          <cell r="I1347" t="str">
            <v>贵州健兴药业有限公司</v>
          </cell>
          <cell r="J1347" t="str">
            <v>贵州健兴</v>
          </cell>
        </row>
        <row r="1348">
          <cell r="D1348">
            <v>37629</v>
          </cell>
          <cell r="E1348" t="str">
            <v>葡萄糖酸钙锌口服液(新钙特)</v>
          </cell>
          <cell r="F1348" t="str">
            <v/>
          </cell>
          <cell r="G1348" t="str">
            <v>10mlx18支</v>
          </cell>
          <cell r="H1348" t="str">
            <v>盒</v>
          </cell>
          <cell r="I1348" t="str">
            <v>湖北午时制药有限公司</v>
          </cell>
          <cell r="J1348" t="str">
            <v>湖北午时制药</v>
          </cell>
        </row>
        <row r="1349">
          <cell r="D1349">
            <v>180227</v>
          </cell>
          <cell r="E1349" t="str">
            <v>曼秀雷敦花语舒缓润手霜-薰衣草</v>
          </cell>
          <cell r="F1349" t="str">
            <v/>
          </cell>
          <cell r="G1349" t="str">
            <v>50g</v>
          </cell>
          <cell r="H1349" t="str">
            <v>支</v>
          </cell>
          <cell r="I1349" t="str">
            <v>曼秀雷敦(中国)药业有限公司</v>
          </cell>
          <cell r="J1349" t="str">
            <v>曼秀雷敦</v>
          </cell>
        </row>
        <row r="1350">
          <cell r="D1350">
            <v>196639</v>
          </cell>
          <cell r="E1350" t="str">
            <v>达格列净片</v>
          </cell>
          <cell r="F1350" t="str">
            <v>安达唐</v>
          </cell>
          <cell r="G1350" t="str">
            <v>10mgx10片x3板</v>
          </cell>
          <cell r="H1350" t="str">
            <v>盒</v>
          </cell>
          <cell r="I1350" t="str">
            <v>阿斯利康制药有限公司</v>
          </cell>
          <cell r="J1350" t="str">
            <v>阿斯利康</v>
          </cell>
        </row>
        <row r="1351">
          <cell r="D1351">
            <v>122367</v>
          </cell>
          <cell r="E1351" t="str">
            <v>麝香壮骨膏</v>
          </cell>
          <cell r="F1351" t="str">
            <v/>
          </cell>
          <cell r="G1351" t="str">
            <v>7cmx10cmx4片x2袋</v>
          </cell>
          <cell r="H1351" t="str">
            <v>盒</v>
          </cell>
          <cell r="I1351" t="str">
            <v>重庆灵方三帆生物制药有限公司</v>
          </cell>
          <cell r="J1351" t="str">
            <v>重庆灵方三帆</v>
          </cell>
        </row>
        <row r="1352">
          <cell r="D1352">
            <v>159293</v>
          </cell>
          <cell r="E1352" t="str">
            <v>白燕窝</v>
          </cell>
          <cell r="F1352" t="str">
            <v/>
          </cell>
          <cell r="G1352" t="str">
            <v>一级</v>
          </cell>
          <cell r="H1352" t="str">
            <v>10g</v>
          </cell>
          <cell r="I1352" t="str">
            <v>SUNSHINE REGION SDN BHD</v>
          </cell>
          <cell r="J1352" t="str">
            <v>马来西亚</v>
          </cell>
        </row>
        <row r="1353">
          <cell r="D1353">
            <v>41368</v>
          </cell>
          <cell r="E1353" t="str">
            <v>维生素C泡腾片(力度伸)</v>
          </cell>
          <cell r="F1353" t="str">
            <v>力度伸</v>
          </cell>
          <cell r="G1353" t="str">
            <v>1gx15片x2支(橙味)</v>
          </cell>
          <cell r="H1353" t="str">
            <v>盒</v>
          </cell>
          <cell r="I1353" t="str">
            <v>拜耳医药保健有限公司</v>
          </cell>
          <cell r="J1353" t="str">
            <v>拜耳医药保健</v>
          </cell>
        </row>
        <row r="1354">
          <cell r="D1354">
            <v>142150</v>
          </cell>
          <cell r="E1354" t="str">
            <v>都梁滴丸</v>
          </cell>
          <cell r="F1354" t="str">
            <v/>
          </cell>
          <cell r="G1354" t="str">
            <v>31mgx72丸</v>
          </cell>
          <cell r="H1354" t="str">
            <v>盒</v>
          </cell>
          <cell r="I1354" t="str">
            <v>北京九龙制药有限公司(原：北京九龙制药厂)</v>
          </cell>
          <cell r="J1354" t="str">
            <v>北京九龙制药</v>
          </cell>
        </row>
        <row r="1355">
          <cell r="D1355">
            <v>122311</v>
          </cell>
          <cell r="E1355" t="str">
            <v>盐酸普萘洛尔片</v>
          </cell>
          <cell r="F1355" t="str">
            <v/>
          </cell>
          <cell r="G1355" t="str">
            <v>10mgx100片</v>
          </cell>
          <cell r="H1355" t="str">
            <v>瓶</v>
          </cell>
          <cell r="I1355" t="str">
            <v>江苏亚邦爱普森药业有限公司</v>
          </cell>
          <cell r="J1355" t="str">
            <v>江苏亚邦爱普森</v>
          </cell>
        </row>
        <row r="1356">
          <cell r="D1356">
            <v>189030</v>
          </cell>
          <cell r="E1356" t="str">
            <v>槟榔四消丸</v>
          </cell>
          <cell r="F1356" t="str">
            <v/>
          </cell>
          <cell r="G1356" t="str">
            <v>6gx10袋</v>
          </cell>
          <cell r="H1356" t="str">
            <v>盒</v>
          </cell>
          <cell r="I1356" t="str">
            <v>甘肃佛仁制药科技有限公司</v>
          </cell>
          <cell r="J1356" t="str">
            <v>甘肃佛仁</v>
          </cell>
        </row>
        <row r="1357">
          <cell r="D1357">
            <v>1407</v>
          </cell>
          <cell r="E1357" t="str">
            <v>浓缩当归丸</v>
          </cell>
          <cell r="F1357" t="str">
            <v/>
          </cell>
          <cell r="G1357" t="str">
            <v>200丸(浓缩丸)</v>
          </cell>
          <cell r="H1357" t="str">
            <v>瓶</v>
          </cell>
          <cell r="I1357" t="str">
            <v>仲景宛西制药股份有限公司（原河南省宛西制药股份有限公司）</v>
          </cell>
          <cell r="J1357" t="str">
            <v>河南宛西制药</v>
          </cell>
        </row>
        <row r="1358">
          <cell r="D1358">
            <v>149350</v>
          </cell>
          <cell r="E1358" t="str">
            <v>牛黄清心丸</v>
          </cell>
          <cell r="F1358" t="str">
            <v/>
          </cell>
          <cell r="G1358" t="str">
            <v>3gx4丸（大蜜丸）</v>
          </cell>
          <cell r="H1358" t="str">
            <v>盒</v>
          </cell>
          <cell r="I1358" t="str">
            <v>山西广誉远国药有限公司</v>
          </cell>
          <cell r="J1358" t="str">
            <v>山西广誉远</v>
          </cell>
        </row>
        <row r="1359">
          <cell r="D1359">
            <v>152489</v>
          </cell>
          <cell r="E1359" t="str">
            <v>电子血压计</v>
          </cell>
          <cell r="F1359" t="str">
            <v/>
          </cell>
          <cell r="G1359" t="str">
            <v>J30</v>
          </cell>
          <cell r="H1359" t="str">
            <v>台</v>
          </cell>
          <cell r="I1359" t="str">
            <v>欧姆龙健康医疗(中国)有限公司</v>
          </cell>
          <cell r="J1359" t="str">
            <v>欧姆龙健康</v>
          </cell>
        </row>
        <row r="1360">
          <cell r="D1360">
            <v>192624</v>
          </cell>
          <cell r="E1360" t="str">
            <v>玉泽皮肤屏障修护保湿霜</v>
          </cell>
          <cell r="F1360" t="str">
            <v/>
          </cell>
          <cell r="G1360" t="str">
            <v>50g</v>
          </cell>
          <cell r="H1360" t="str">
            <v>瓶</v>
          </cell>
          <cell r="I1360" t="str">
            <v>上海家化联合股份有限公司</v>
          </cell>
          <cell r="J1360" t="str">
            <v>上海家化</v>
          </cell>
        </row>
        <row r="1361">
          <cell r="D1361">
            <v>205114</v>
          </cell>
          <cell r="E1361" t="str">
            <v>氟比洛芬酯注射液</v>
          </cell>
          <cell r="F1361" t="str">
            <v>凯纷</v>
          </cell>
          <cell r="G1361" t="str">
            <v>5ml:50mgx5支</v>
          </cell>
          <cell r="H1361" t="str">
            <v>盒</v>
          </cell>
          <cell r="I1361" t="str">
            <v>北京泰德制药股份有限公司</v>
          </cell>
          <cell r="J1361" t="str">
            <v>北京泰德制药</v>
          </cell>
        </row>
        <row r="1362">
          <cell r="D1362">
            <v>39494</v>
          </cell>
          <cell r="E1362" t="str">
            <v>富马酸喹硫平片</v>
          </cell>
          <cell r="F1362" t="str">
            <v>思瑞康</v>
          </cell>
          <cell r="G1362" t="str">
            <v>0.2gx20片</v>
          </cell>
          <cell r="H1362" t="str">
            <v>盒</v>
          </cell>
          <cell r="I1362" t="str">
            <v>阿斯利康制药有限公司</v>
          </cell>
          <cell r="J1362" t="str">
            <v>阿斯利康制药</v>
          </cell>
        </row>
        <row r="1363">
          <cell r="D1363">
            <v>23712</v>
          </cell>
          <cell r="E1363" t="str">
            <v>新生化颗粒</v>
          </cell>
          <cell r="F1363" t="str">
            <v/>
          </cell>
          <cell r="G1363" t="str">
            <v>6gx12袋</v>
          </cell>
          <cell r="H1363" t="str">
            <v>盒</v>
          </cell>
          <cell r="I1363" t="str">
            <v>云南白药集团股份有限公司</v>
          </cell>
          <cell r="J1363" t="str">
            <v>云南白药股份</v>
          </cell>
        </row>
        <row r="1364">
          <cell r="D1364">
            <v>168882</v>
          </cell>
          <cell r="E1364" t="str">
            <v>午时茶颗粒</v>
          </cell>
          <cell r="F1364" t="str">
            <v/>
          </cell>
          <cell r="G1364" t="str">
            <v>6gx20袋</v>
          </cell>
          <cell r="H1364" t="str">
            <v>盒</v>
          </cell>
          <cell r="I1364" t="str">
            <v>武汉太福制药有限公司</v>
          </cell>
          <cell r="J1364" t="str">
            <v>武汉太福</v>
          </cell>
        </row>
        <row r="1365">
          <cell r="D1365">
            <v>160854</v>
          </cell>
          <cell r="E1365" t="str">
            <v>医用静脉曲张压缩袜</v>
          </cell>
          <cell r="F1365" t="str">
            <v/>
          </cell>
          <cell r="G1365" t="str">
            <v>Ⅱ级长筒式M</v>
          </cell>
          <cell r="H1365" t="str">
            <v>盒</v>
          </cell>
          <cell r="I1365" t="str">
            <v>浙江拓臻医疗科技有限公司</v>
          </cell>
          <cell r="J1365" t="str">
            <v>浙江拓臻</v>
          </cell>
        </row>
        <row r="1366">
          <cell r="D1366">
            <v>43160</v>
          </cell>
          <cell r="E1366" t="str">
            <v>阿咖酚散</v>
          </cell>
          <cell r="F1366" t="str">
            <v/>
          </cell>
          <cell r="G1366" t="str">
            <v>100包(0.3g:0.3g:50mg)</v>
          </cell>
          <cell r="H1366" t="str">
            <v>盒</v>
          </cell>
          <cell r="I1366" t="str">
            <v>重庆申高生化制药有限公司(原：重庆荣高生化制药)</v>
          </cell>
          <cell r="J1366" t="str">
            <v>重庆申高生化</v>
          </cell>
        </row>
        <row r="1367">
          <cell r="D1367">
            <v>161345</v>
          </cell>
          <cell r="E1367" t="str">
            <v>百雀羚水嫩倍现至尚套装</v>
          </cell>
          <cell r="F1367" t="str">
            <v/>
          </cell>
          <cell r="G1367" t="str">
            <v>洁面乳95g精华水100ml精华霜50g隔离乳40g</v>
          </cell>
          <cell r="H1367" t="str">
            <v>盒</v>
          </cell>
          <cell r="I1367" t="str">
            <v>上海百雀羚日用化学有限公司</v>
          </cell>
          <cell r="J1367" t="str">
            <v>上海百雀羚</v>
          </cell>
        </row>
        <row r="1368">
          <cell r="D1368">
            <v>44362</v>
          </cell>
          <cell r="E1368" t="str">
            <v>丹桂香颗粒</v>
          </cell>
          <cell r="F1368" t="str">
            <v/>
          </cell>
          <cell r="G1368" t="str">
            <v>8gx6袋(低糖型)</v>
          </cell>
          <cell r="H1368" t="str">
            <v>盒</v>
          </cell>
          <cell r="I1368" t="str">
            <v>正大制药（青岛）有限公司（原青岛正大海尔制药有限公司）</v>
          </cell>
          <cell r="J1368" t="str">
            <v>海尔制药</v>
          </cell>
        </row>
        <row r="1369">
          <cell r="D1369">
            <v>49925</v>
          </cell>
          <cell r="E1369" t="str">
            <v>化痔栓</v>
          </cell>
          <cell r="F1369" t="str">
            <v/>
          </cell>
          <cell r="G1369" t="str">
            <v>1.7gx10枚</v>
          </cell>
          <cell r="H1369" t="str">
            <v>盒</v>
          </cell>
          <cell r="I1369" t="str">
            <v>广州白云山敬修堂药业股份有限公司(原广州敬修堂)</v>
          </cell>
          <cell r="J1369" t="str">
            <v>广州白云山敬修堂</v>
          </cell>
        </row>
        <row r="1370">
          <cell r="D1370">
            <v>45637</v>
          </cell>
          <cell r="E1370" t="str">
            <v>灵方脚臭净喷剂(原脚气净)</v>
          </cell>
          <cell r="F1370" t="str">
            <v/>
          </cell>
          <cell r="G1370" t="str">
            <v>30ml</v>
          </cell>
          <cell r="H1370" t="str">
            <v>瓶</v>
          </cell>
          <cell r="I1370" t="str">
            <v>重庆灵方生物技术有限公司</v>
          </cell>
          <cell r="J1370" t="str">
            <v>重庆灵方</v>
          </cell>
        </row>
        <row r="1371">
          <cell r="D1371">
            <v>9196</v>
          </cell>
          <cell r="E1371" t="str">
            <v>散寒活络丸</v>
          </cell>
          <cell r="F1371" t="str">
            <v/>
          </cell>
          <cell r="G1371" t="str">
            <v>3gx10丸</v>
          </cell>
          <cell r="H1371" t="str">
            <v>盒</v>
          </cell>
          <cell r="I1371" t="str">
            <v>北京同仁堂股份有限公司同仁堂制药厂</v>
          </cell>
          <cell r="J1371" t="str">
            <v>同仁堂制药厂</v>
          </cell>
        </row>
        <row r="1372">
          <cell r="D1372">
            <v>23861</v>
          </cell>
          <cell r="E1372" t="str">
            <v>天然胶乳橡胶避孕套（多乐士）</v>
          </cell>
          <cell r="F1372" t="str">
            <v/>
          </cell>
          <cell r="G1372" t="str">
            <v>12只(梦幻加倍润滑型)</v>
          </cell>
          <cell r="H1372" t="str">
            <v>盒</v>
          </cell>
          <cell r="I1372" t="str">
            <v>GUMMITECH INDUSTRIES SDN.BHD(马来西亚)</v>
          </cell>
          <cell r="J1372" t="str">
            <v>马来西亚GUMMITECH</v>
          </cell>
        </row>
        <row r="1373">
          <cell r="D1373">
            <v>153104</v>
          </cell>
          <cell r="E1373" t="str">
            <v>医用辅助袜</v>
          </cell>
          <cell r="F1373" t="str">
            <v/>
          </cell>
          <cell r="G1373" t="str">
            <v>中筒露趾（30-40mmhg）L</v>
          </cell>
          <cell r="H1373" t="str">
            <v>双</v>
          </cell>
          <cell r="I1373" t="str">
            <v>达豫实业有限公司</v>
          </cell>
          <cell r="J1373" t="str">
            <v>台湾达豫</v>
          </cell>
        </row>
        <row r="1374">
          <cell r="D1374">
            <v>160853</v>
          </cell>
          <cell r="E1374" t="str">
            <v>医用静脉曲张压缩袜</v>
          </cell>
          <cell r="F1374" t="str">
            <v/>
          </cell>
          <cell r="G1374" t="str">
            <v>Ⅱ级长筒式L</v>
          </cell>
          <cell r="H1374" t="str">
            <v>盒</v>
          </cell>
          <cell r="I1374" t="str">
            <v>浙江拓臻医疗科技有限公司</v>
          </cell>
          <cell r="J1374" t="str">
            <v>浙江拓臻</v>
          </cell>
        </row>
        <row r="1375">
          <cell r="D1375">
            <v>188756</v>
          </cell>
          <cell r="E1375" t="str">
            <v>医用压力袜</v>
          </cell>
          <cell r="F1375" t="str">
            <v/>
          </cell>
          <cell r="G1375" t="str">
            <v>2865 Ⅰ</v>
          </cell>
          <cell r="H1375" t="str">
            <v>盒</v>
          </cell>
          <cell r="I1375" t="str">
            <v>彪仕医技股份有限公司</v>
          </cell>
          <cell r="J1375" t="str">
            <v>彪仕医技</v>
          </cell>
        </row>
        <row r="1376">
          <cell r="D1376">
            <v>187759</v>
          </cell>
          <cell r="E1376" t="str">
            <v>阿托伐他汀钙分散片</v>
          </cell>
          <cell r="F1376" t="str">
            <v>复美通</v>
          </cell>
          <cell r="G1376" t="str">
            <v>10mgx14片</v>
          </cell>
          <cell r="H1376" t="str">
            <v>盒</v>
          </cell>
          <cell r="I1376" t="str">
            <v>广东环球制药有限公司</v>
          </cell>
          <cell r="J1376" t="str">
            <v>国药集团</v>
          </cell>
        </row>
        <row r="1377">
          <cell r="D1377">
            <v>74462</v>
          </cell>
          <cell r="E1377" t="str">
            <v>臂式电子血压计</v>
          </cell>
          <cell r="F1377" t="str">
            <v/>
          </cell>
          <cell r="G1377" t="str">
            <v>YE-655A</v>
          </cell>
          <cell r="H1377" t="str">
            <v>台</v>
          </cell>
          <cell r="I1377" t="str">
            <v>江苏鱼跃医疗设备股份有限公司</v>
          </cell>
          <cell r="J1377" t="str">
            <v>江苏鱼跃</v>
          </cell>
        </row>
        <row r="1378">
          <cell r="D1378">
            <v>178291</v>
          </cell>
          <cell r="E1378" t="str">
            <v>杰士邦天然胶乳橡胶避孕套</v>
          </cell>
          <cell r="F1378" t="str">
            <v/>
          </cell>
          <cell r="G1378" t="str">
            <v>10只（零感超薄.沁润）</v>
          </cell>
          <cell r="H1378" t="str">
            <v>盒</v>
          </cell>
          <cell r="I1378" t="str">
            <v>SURETEX LIMITED（泰国）</v>
          </cell>
          <cell r="J1378" t="str">
            <v>泰国</v>
          </cell>
        </row>
        <row r="1379">
          <cell r="D1379">
            <v>182552</v>
          </cell>
          <cell r="E1379" t="str">
            <v>四君子合剂</v>
          </cell>
          <cell r="F1379" t="str">
            <v/>
          </cell>
          <cell r="G1379" t="str">
            <v>100ml</v>
          </cell>
          <cell r="H1379" t="str">
            <v>盒</v>
          </cell>
          <cell r="I1379" t="str">
            <v>四川森科制药有限公司</v>
          </cell>
          <cell r="J1379" t="str">
            <v>四川森科</v>
          </cell>
        </row>
        <row r="1380">
          <cell r="D1380">
            <v>181888</v>
          </cell>
          <cell r="E1380" t="str">
            <v>碳酸镧咀嚼片</v>
          </cell>
          <cell r="F1380" t="str">
            <v>福斯利诺</v>
          </cell>
          <cell r="G1380" t="str">
            <v>500mgx20片</v>
          </cell>
          <cell r="H1380" t="str">
            <v>瓶</v>
          </cell>
          <cell r="I1380" t="str">
            <v>英国HamolLimited</v>
          </cell>
          <cell r="J1380" t="str">
            <v>Hamol Limited</v>
          </cell>
        </row>
        <row r="1381">
          <cell r="D1381">
            <v>193509</v>
          </cell>
          <cell r="E1381" t="str">
            <v>盐酸贝尼地平片</v>
          </cell>
          <cell r="F1381" t="str">
            <v/>
          </cell>
          <cell r="G1381" t="str">
            <v>8mgx7片</v>
          </cell>
          <cell r="H1381" t="str">
            <v>盒</v>
          </cell>
          <cell r="I1381" t="str">
            <v>山东华素制药有限公司</v>
          </cell>
          <cell r="J1381" t="str">
            <v>山东华素</v>
          </cell>
        </row>
        <row r="1382">
          <cell r="D1382">
            <v>160857</v>
          </cell>
          <cell r="E1382" t="str">
            <v>医用静脉曲张压缩袜</v>
          </cell>
          <cell r="F1382" t="str">
            <v/>
          </cell>
          <cell r="G1382" t="str">
            <v>Ⅱ级中筒式L</v>
          </cell>
          <cell r="H1382" t="str">
            <v>盒</v>
          </cell>
          <cell r="I1382" t="str">
            <v>浙江拓臻医疗科技有限公司</v>
          </cell>
          <cell r="J1382" t="str">
            <v>浙江拓臻</v>
          </cell>
        </row>
        <row r="1383">
          <cell r="D1383">
            <v>199814</v>
          </cell>
          <cell r="E1383" t="str">
            <v>造口护理用品附件</v>
          </cell>
          <cell r="F1383" t="str">
            <v/>
          </cell>
          <cell r="G1383" t="str">
            <v>弹力胶贴 12070 20片</v>
          </cell>
          <cell r="H1383" t="str">
            <v>盒</v>
          </cell>
          <cell r="I1383" t="str">
            <v>Coloplast A/S</v>
          </cell>
          <cell r="J1383" t="str">
            <v>Coloplast A/S</v>
          </cell>
        </row>
        <row r="1384">
          <cell r="D1384">
            <v>126495</v>
          </cell>
          <cell r="E1384" t="str">
            <v>百雀羚草本水嫩倍现保湿精华乳液</v>
          </cell>
          <cell r="F1384" t="str">
            <v/>
          </cell>
          <cell r="G1384" t="str">
            <v>100ml</v>
          </cell>
          <cell r="H1384" t="str">
            <v>瓶</v>
          </cell>
          <cell r="I1384" t="str">
            <v>上海百雀羚日用化学有限公司</v>
          </cell>
          <cell r="J1384" t="str">
            <v>上海百雀羚</v>
          </cell>
        </row>
        <row r="1385">
          <cell r="D1385">
            <v>132672</v>
          </cell>
          <cell r="E1385" t="str">
            <v>多乐士天然胶乳橡胶避孕套</v>
          </cell>
          <cell r="F1385" t="str">
            <v/>
          </cell>
          <cell r="G1385" t="str">
            <v>12只（精品激情）</v>
          </cell>
          <cell r="H1385" t="str">
            <v>盒</v>
          </cell>
          <cell r="I1385" t="str">
            <v>广州双一乳胶制品有限公司</v>
          </cell>
          <cell r="J1385" t="str">
            <v>广州双一乳胶</v>
          </cell>
        </row>
        <row r="1386">
          <cell r="D1386">
            <v>200873</v>
          </cell>
          <cell r="E1386" t="str">
            <v>腹部固定器</v>
          </cell>
          <cell r="F1386" t="str">
            <v/>
          </cell>
          <cell r="G1386" t="str">
            <v>半弹性(CR-163)S</v>
          </cell>
          <cell r="H1386" t="str">
            <v>只</v>
          </cell>
          <cell r="I1386" t="str">
            <v>杭州莱莎生物科技有限公司</v>
          </cell>
          <cell r="J1386" t="str">
            <v>杭州莱莎</v>
          </cell>
        </row>
        <row r="1387">
          <cell r="D1387">
            <v>148062</v>
          </cell>
          <cell r="E1387" t="str">
            <v>更昔洛韦眼用凝胶</v>
          </cell>
          <cell r="F1387" t="str">
            <v>丽科明</v>
          </cell>
          <cell r="G1387" t="str">
            <v>5g:7.5mgx8g/支</v>
          </cell>
          <cell r="H1387" t="str">
            <v>支</v>
          </cell>
          <cell r="I1387" t="str">
            <v>湖北科益药业股份有限公司</v>
          </cell>
          <cell r="J1387" t="str">
            <v>湖北科益</v>
          </cell>
        </row>
        <row r="1388">
          <cell r="D1388">
            <v>150009</v>
          </cell>
          <cell r="E1388" t="str">
            <v>加替沙星滴眼液</v>
          </cell>
          <cell r="F1388" t="str">
            <v/>
          </cell>
          <cell r="G1388" t="str">
            <v>5mL：15mg</v>
          </cell>
          <cell r="H1388" t="str">
            <v>瓶</v>
          </cell>
          <cell r="I1388" t="str">
            <v>安徽省双科药业有限公司</v>
          </cell>
          <cell r="J1388" t="str">
            <v>安徽双科</v>
          </cell>
        </row>
        <row r="1389">
          <cell r="D1389">
            <v>111104</v>
          </cell>
          <cell r="E1389" t="str">
            <v>清热散结胶囊</v>
          </cell>
          <cell r="F1389" t="str">
            <v/>
          </cell>
          <cell r="G1389" t="str">
            <v>0.33gx12粒x4板</v>
          </cell>
          <cell r="H1389" t="str">
            <v>盒</v>
          </cell>
          <cell r="I1389" t="str">
            <v>湖南天济草堂制药股份有限公司</v>
          </cell>
          <cell r="J1389" t="str">
            <v>湖南天济草堂</v>
          </cell>
        </row>
        <row r="1390">
          <cell r="D1390">
            <v>110707</v>
          </cell>
          <cell r="E1390" t="str">
            <v>手动轮椅车</v>
          </cell>
          <cell r="F1390" t="str">
            <v/>
          </cell>
          <cell r="G1390" t="str">
            <v>H008B(座便版)</v>
          </cell>
          <cell r="H1390" t="str">
            <v>台</v>
          </cell>
          <cell r="I1390" t="str">
            <v>江苏鱼跃医疗设备股份有限公司</v>
          </cell>
          <cell r="J1390" t="str">
            <v>江苏鱼跃</v>
          </cell>
        </row>
        <row r="1391">
          <cell r="D1391">
            <v>53680</v>
          </cell>
          <cell r="E1391" t="str">
            <v>手动轮椅车</v>
          </cell>
          <cell r="F1391" t="str">
            <v/>
          </cell>
          <cell r="G1391" t="str">
            <v>H030C</v>
          </cell>
          <cell r="H1391" t="str">
            <v>台</v>
          </cell>
          <cell r="I1391" t="str">
            <v>江苏鱼跃医疗设备股份有限公司</v>
          </cell>
          <cell r="J1391" t="str">
            <v>江苏鱼跃</v>
          </cell>
        </row>
        <row r="1392">
          <cell r="D1392">
            <v>63165</v>
          </cell>
          <cell r="E1392" t="str">
            <v>听诊器</v>
          </cell>
          <cell r="F1392" t="str">
            <v/>
          </cell>
          <cell r="G1392" t="str">
            <v>多功能型</v>
          </cell>
          <cell r="H1392" t="str">
            <v>付</v>
          </cell>
          <cell r="I1392" t="str">
            <v>江苏鱼跃医疗设备股份有限公司</v>
          </cell>
          <cell r="J1392" t="str">
            <v>江苏鱼跃</v>
          </cell>
        </row>
        <row r="1393">
          <cell r="D1393">
            <v>191142</v>
          </cell>
          <cell r="E1393" t="str">
            <v>血糖血尿酸测试仪</v>
          </cell>
          <cell r="F1393" t="str">
            <v/>
          </cell>
          <cell r="G1393" t="str">
            <v>5DU-1型</v>
          </cell>
          <cell r="H1393" t="str">
            <v>台</v>
          </cell>
          <cell r="I1393" t="str">
            <v>北京怡成生物电子技术股份有限公司</v>
          </cell>
          <cell r="J1393" t="str">
            <v>北京怡成</v>
          </cell>
        </row>
        <row r="1394">
          <cell r="D1394">
            <v>188793</v>
          </cell>
          <cell r="E1394" t="str">
            <v>医用射线防护眼镜</v>
          </cell>
          <cell r="F1394" t="str">
            <v/>
          </cell>
          <cell r="G1394" t="str">
            <v>老视型（LS）LS802 +3.50D</v>
          </cell>
          <cell r="H1394" t="str">
            <v>副</v>
          </cell>
          <cell r="I1394" t="str">
            <v>武汉宝利莱眼镜科技有限公司</v>
          </cell>
          <cell r="J1394" t="str">
            <v>武汉宝利莱</v>
          </cell>
        </row>
        <row r="1395">
          <cell r="D1395">
            <v>188344</v>
          </cell>
          <cell r="E1395" t="str">
            <v>医用外固定躯干支具</v>
          </cell>
          <cell r="F1395" t="str">
            <v/>
          </cell>
          <cell r="G1395" t="str">
            <v>4062</v>
          </cell>
          <cell r="H1395" t="str">
            <v>盒</v>
          </cell>
          <cell r="I1395" t="str">
            <v>彪仕医技股份有限公司</v>
          </cell>
          <cell r="J1395" t="str">
            <v>彪仕医技股份</v>
          </cell>
        </row>
        <row r="1396">
          <cell r="D1396">
            <v>187253</v>
          </cell>
          <cell r="E1396" t="str">
            <v>玉泽清痘调护平衡乳</v>
          </cell>
          <cell r="F1396" t="str">
            <v/>
          </cell>
          <cell r="G1396" t="str">
            <v>50ml</v>
          </cell>
          <cell r="H1396" t="str">
            <v>瓶</v>
          </cell>
          <cell r="I1396" t="str">
            <v>上海家化联合股份有限公司</v>
          </cell>
          <cell r="J1396" t="str">
            <v>上海家化</v>
          </cell>
        </row>
        <row r="1397">
          <cell r="D1397">
            <v>134155</v>
          </cell>
          <cell r="E1397" t="str">
            <v>（千林）B族维生素片</v>
          </cell>
          <cell r="F1397" t="str">
            <v/>
          </cell>
          <cell r="G1397" t="str">
            <v>33g（0.55gx60片）</v>
          </cell>
          <cell r="H1397" t="str">
            <v>瓶</v>
          </cell>
          <cell r="I1397" t="str">
            <v>广东仙乐制药有限公司汕头分公司</v>
          </cell>
          <cell r="J1397" t="str">
            <v>广东</v>
          </cell>
        </row>
        <row r="1398">
          <cell r="D1398">
            <v>134154</v>
          </cell>
          <cell r="E1398" t="str">
            <v>（千林）柠檬酸钙D片（孕妇乳母型）</v>
          </cell>
          <cell r="F1398" t="str">
            <v/>
          </cell>
          <cell r="G1398" t="str">
            <v>51g（0.85gx60片）</v>
          </cell>
          <cell r="H1398" t="str">
            <v>瓶</v>
          </cell>
          <cell r="I1398" t="str">
            <v>广东仙乐制药有限公司汕头分公司</v>
          </cell>
          <cell r="J1398" t="str">
            <v>广东</v>
          </cell>
        </row>
        <row r="1399">
          <cell r="D1399">
            <v>134541</v>
          </cell>
          <cell r="E1399" t="str">
            <v>（千林）维生素C咀嚼片</v>
          </cell>
          <cell r="F1399" t="str">
            <v/>
          </cell>
          <cell r="G1399" t="str">
            <v>51g(0.85gx60片)</v>
          </cell>
          <cell r="H1399" t="str">
            <v>瓶</v>
          </cell>
          <cell r="I1399" t="str">
            <v>广东仙乐制药有限公司汕头分公司</v>
          </cell>
          <cell r="J1399" t="str">
            <v>广东仙乐</v>
          </cell>
        </row>
        <row r="1400">
          <cell r="D1400">
            <v>206999</v>
          </cell>
          <cell r="E1400" t="str">
            <v>+WIS+痘肌多效修护面膜</v>
          </cell>
          <cell r="F1400" t="str">
            <v/>
          </cell>
          <cell r="G1400" t="str">
            <v>25g*10片</v>
          </cell>
          <cell r="H1400" t="str">
            <v>盒</v>
          </cell>
          <cell r="I1400" t="str">
            <v>广州慕可生物科技有限公司</v>
          </cell>
          <cell r="J1400" t="str">
            <v>广州慕可生物</v>
          </cell>
        </row>
        <row r="1401">
          <cell r="D1401">
            <v>207001</v>
          </cell>
          <cell r="E1401" t="str">
            <v>+WIS+控油祛痘洁面乳（男士）</v>
          </cell>
          <cell r="F1401" t="str">
            <v/>
          </cell>
          <cell r="G1401" t="str">
            <v>180g</v>
          </cell>
          <cell r="H1401" t="str">
            <v>瓶</v>
          </cell>
          <cell r="I1401" t="str">
            <v>广州慕可生物科技有限公司</v>
          </cell>
          <cell r="J1401" t="str">
            <v>广州慕可生物</v>
          </cell>
        </row>
        <row r="1402">
          <cell r="D1402">
            <v>206998</v>
          </cell>
          <cell r="E1402" t="str">
            <v>+WIS+芦荟胶</v>
          </cell>
          <cell r="F1402" t="str">
            <v/>
          </cell>
          <cell r="G1402" t="str">
            <v>300g</v>
          </cell>
          <cell r="H1402" t="str">
            <v>瓶</v>
          </cell>
          <cell r="I1402" t="str">
            <v>广州慕可生物科技有限公司</v>
          </cell>
          <cell r="J1402" t="str">
            <v>广州慕可生物</v>
          </cell>
        </row>
        <row r="1403">
          <cell r="D1403">
            <v>206996</v>
          </cell>
          <cell r="E1403" t="str">
            <v>+WIS+碳酸洁面泡沫</v>
          </cell>
          <cell r="F1403" t="str">
            <v/>
          </cell>
          <cell r="G1403" t="str">
            <v>150g</v>
          </cell>
          <cell r="H1403" t="str">
            <v>瓶</v>
          </cell>
          <cell r="I1403" t="str">
            <v>广州慕可生物科技有限公司</v>
          </cell>
          <cell r="J1403" t="str">
            <v>广州慕可生物</v>
          </cell>
        </row>
        <row r="1404">
          <cell r="D1404">
            <v>206995</v>
          </cell>
          <cell r="E1404" t="str">
            <v>+WIS+隐形水润面膜</v>
          </cell>
          <cell r="F1404" t="str">
            <v/>
          </cell>
          <cell r="G1404" t="str">
            <v>25g*10片</v>
          </cell>
          <cell r="H1404" t="str">
            <v>盒</v>
          </cell>
          <cell r="I1404" t="str">
            <v>广州慕可生物科技有限公司</v>
          </cell>
          <cell r="J1404" t="str">
            <v>广州慕可生物</v>
          </cell>
        </row>
        <row r="1405">
          <cell r="D1405">
            <v>157161</v>
          </cell>
          <cell r="E1405" t="str">
            <v>3MPM2.5颗粒物防护口罩</v>
          </cell>
          <cell r="F1405" t="str">
            <v/>
          </cell>
          <cell r="G1405" t="str">
            <v>3枚（9501C耳带式）</v>
          </cell>
          <cell r="H1405" t="str">
            <v>袋</v>
          </cell>
          <cell r="I1405" t="str">
            <v>3M中国有限公司</v>
          </cell>
          <cell r="J1405" t="str">
            <v>3M中国</v>
          </cell>
        </row>
        <row r="1406">
          <cell r="D1406">
            <v>157162</v>
          </cell>
          <cell r="E1406" t="str">
            <v>3MPM2.5颗粒物防护口罩</v>
          </cell>
          <cell r="F1406" t="str">
            <v/>
          </cell>
          <cell r="G1406" t="str">
            <v>3枚（9501V耳带式）</v>
          </cell>
          <cell r="H1406" t="str">
            <v>袋</v>
          </cell>
          <cell r="I1406" t="str">
            <v>3M中国有限公司</v>
          </cell>
          <cell r="J1406" t="str">
            <v>3M中国</v>
          </cell>
        </row>
        <row r="1407">
          <cell r="D1407">
            <v>180586</v>
          </cell>
          <cell r="E1407" t="str">
            <v>3MPM2.5颗粒物防护口罩</v>
          </cell>
          <cell r="F1407" t="str">
            <v/>
          </cell>
          <cell r="G1407" t="str">
            <v>1枚×蓝色（儿童款头带式）</v>
          </cell>
          <cell r="H1407" t="str">
            <v>包</v>
          </cell>
          <cell r="I1407" t="str">
            <v>3M中国有限公司</v>
          </cell>
          <cell r="J1407" t="str">
            <v>3M中国</v>
          </cell>
        </row>
        <row r="1408">
          <cell r="D1408">
            <v>180587</v>
          </cell>
          <cell r="E1408" t="str">
            <v>3MPM2.5颗粒物防护口罩</v>
          </cell>
          <cell r="F1408" t="str">
            <v/>
          </cell>
          <cell r="G1408" t="str">
            <v>3枚×蓝色（儿童款头带式）</v>
          </cell>
          <cell r="H1408" t="str">
            <v>盒</v>
          </cell>
          <cell r="I1408" t="str">
            <v>3M中国有限公司</v>
          </cell>
          <cell r="J1408" t="str">
            <v>3M中国</v>
          </cell>
        </row>
        <row r="1409">
          <cell r="D1409">
            <v>180588</v>
          </cell>
          <cell r="E1409" t="str">
            <v>3MPM2.5颗粒物防护口罩</v>
          </cell>
          <cell r="F1409" t="str">
            <v/>
          </cell>
          <cell r="G1409" t="str">
            <v>3枚×粉色（儿童款头带式）</v>
          </cell>
          <cell r="H1409" t="str">
            <v>盒</v>
          </cell>
          <cell r="I1409" t="str">
            <v>3M中国有限公司</v>
          </cell>
          <cell r="J1409" t="str">
            <v>3M中国</v>
          </cell>
        </row>
        <row r="1410">
          <cell r="D1410">
            <v>180589</v>
          </cell>
          <cell r="E1410" t="str">
            <v>3MPM2.5颗粒物防护口罩</v>
          </cell>
          <cell r="F1410" t="str">
            <v/>
          </cell>
          <cell r="G1410" t="str">
            <v>1枚×粉色（儿童款头带式）</v>
          </cell>
          <cell r="H1410" t="str">
            <v>包</v>
          </cell>
          <cell r="I1410" t="str">
            <v>3M中国有限公司</v>
          </cell>
          <cell r="J1410" t="str">
            <v>3M中国</v>
          </cell>
        </row>
        <row r="1411">
          <cell r="D1411">
            <v>169239</v>
          </cell>
          <cell r="E1411" t="str">
            <v>4D口罩</v>
          </cell>
          <cell r="F1411" t="str">
            <v/>
          </cell>
          <cell r="G1411" t="str">
            <v>21x8cmx5片(高能少年团)</v>
          </cell>
          <cell r="H1411" t="str">
            <v>包</v>
          </cell>
          <cell r="I1411" t="str">
            <v>江门市舒而美医疗用品有限公司</v>
          </cell>
          <cell r="J1411" t="str">
            <v>江门舒而美</v>
          </cell>
        </row>
        <row r="1412">
          <cell r="D1412">
            <v>87668</v>
          </cell>
          <cell r="E1412" t="str">
            <v>50/50混合重组人胰岛素注射液（甘舒霖50R）</v>
          </cell>
          <cell r="F1412" t="str">
            <v>甘舒霖50R</v>
          </cell>
          <cell r="G1412" t="str">
            <v>3ml:300IU</v>
          </cell>
          <cell r="H1412" t="str">
            <v>支</v>
          </cell>
          <cell r="I1412" t="str">
            <v>通化东宝药业股份有限公司</v>
          </cell>
          <cell r="J1412" t="str">
            <v>通化东宝</v>
          </cell>
        </row>
        <row r="1413">
          <cell r="D1413">
            <v>25496</v>
          </cell>
          <cell r="E1413" t="str">
            <v>5001D彩虹电热蚊香片</v>
          </cell>
          <cell r="F1413" t="str">
            <v/>
          </cell>
          <cell r="G1413" t="str">
            <v>30片(乖乖型)</v>
          </cell>
          <cell r="H1413" t="str">
            <v>盒</v>
          </cell>
          <cell r="I1413" t="str">
            <v>成都彩虹电器(集团)股份有限公司</v>
          </cell>
          <cell r="J1413" t="str">
            <v>成都彩虹</v>
          </cell>
        </row>
        <row r="1414">
          <cell r="D1414">
            <v>10885</v>
          </cell>
          <cell r="E1414" t="str">
            <v>5001S彩虹电热蚊香片</v>
          </cell>
          <cell r="F1414" t="str">
            <v/>
          </cell>
          <cell r="G1414" t="str">
            <v>30片(芳香型)</v>
          </cell>
          <cell r="H1414" t="str">
            <v>盒</v>
          </cell>
          <cell r="I1414" t="str">
            <v>成都彩虹电器(集团)股份有限公司</v>
          </cell>
          <cell r="J1414" t="str">
            <v>成都彩虹电器</v>
          </cell>
        </row>
        <row r="1415">
          <cell r="D1415">
            <v>54191</v>
          </cell>
          <cell r="E1415" t="str">
            <v>84消毒液</v>
          </cell>
          <cell r="F1415" t="str">
            <v/>
          </cell>
          <cell r="G1415" t="str">
            <v>450ml</v>
          </cell>
          <cell r="H1415" t="str">
            <v>瓶</v>
          </cell>
          <cell r="I1415" t="str">
            <v>四川省伊洁士医疗科技有限公司</v>
          </cell>
          <cell r="J1415" t="str">
            <v>四川伊洁士</v>
          </cell>
        </row>
        <row r="1416">
          <cell r="D1416">
            <v>44935</v>
          </cell>
          <cell r="E1416" t="str">
            <v>95%酒精</v>
          </cell>
          <cell r="F1416" t="str">
            <v/>
          </cell>
          <cell r="G1416" t="str">
            <v>500ml</v>
          </cell>
          <cell r="H1416" t="str">
            <v>瓶</v>
          </cell>
          <cell r="I1416" t="str">
            <v>四川省伊洁士医疗科技有限公司</v>
          </cell>
          <cell r="J1416" t="str">
            <v>四川伊洁士</v>
          </cell>
        </row>
        <row r="1417">
          <cell r="D1417">
            <v>61398</v>
          </cell>
          <cell r="E1417" t="str">
            <v>ABC超极薄日用棉柔卫生巾K13</v>
          </cell>
          <cell r="F1417" t="str">
            <v/>
          </cell>
          <cell r="G1417" t="str">
            <v>8片</v>
          </cell>
          <cell r="H1417" t="str">
            <v>包</v>
          </cell>
          <cell r="I1417" t="str">
            <v/>
          </cell>
          <cell r="J1417" t="str">
            <v>佛山桂城景兴</v>
          </cell>
        </row>
        <row r="1418">
          <cell r="D1418">
            <v>55416</v>
          </cell>
          <cell r="E1418" t="str">
            <v>ABC棉柔极薄卫生巾</v>
          </cell>
          <cell r="F1418" t="str">
            <v/>
          </cell>
          <cell r="G1418" t="str">
            <v>8片K14夜用</v>
          </cell>
          <cell r="H1418" t="str">
            <v>包</v>
          </cell>
          <cell r="I1418" t="str">
            <v/>
          </cell>
          <cell r="J1418" t="str">
            <v>景兴卫生用品</v>
          </cell>
        </row>
        <row r="1419">
          <cell r="D1419">
            <v>61721</v>
          </cell>
          <cell r="E1419" t="str">
            <v>ABC棉柔卫生巾K11</v>
          </cell>
          <cell r="F1419" t="str">
            <v/>
          </cell>
          <cell r="G1419" t="str">
            <v>8片（日用纤薄）</v>
          </cell>
          <cell r="H1419" t="str">
            <v>包</v>
          </cell>
          <cell r="I1419" t="str">
            <v/>
          </cell>
          <cell r="J1419" t="str">
            <v>佛山桂城景</v>
          </cell>
        </row>
        <row r="1420">
          <cell r="D1420">
            <v>55310</v>
          </cell>
          <cell r="E1420" t="str">
            <v>ABC夜用棉柔纤薄卫生巾</v>
          </cell>
          <cell r="F1420" t="str">
            <v/>
          </cell>
          <cell r="G1420" t="str">
            <v>8片K12蓝芯2</v>
          </cell>
          <cell r="H1420" t="str">
            <v>包</v>
          </cell>
          <cell r="I1420" t="str">
            <v/>
          </cell>
          <cell r="J1420" t="str">
            <v>景兴卫生用品</v>
          </cell>
        </row>
        <row r="1421">
          <cell r="D1421">
            <v>156129</v>
          </cell>
          <cell r="E1421" t="str">
            <v>AirDr细颗粒物防护口罩</v>
          </cell>
          <cell r="F1421" t="str">
            <v/>
          </cell>
          <cell r="G1421" t="str">
            <v>儿童装1个</v>
          </cell>
          <cell r="H1421" t="str">
            <v>盒</v>
          </cell>
          <cell r="I1421" t="str">
            <v>四川新天地环保科技有限公司</v>
          </cell>
          <cell r="J1421" t="str">
            <v>四川新天地</v>
          </cell>
        </row>
        <row r="1422">
          <cell r="D1422">
            <v>124497</v>
          </cell>
          <cell r="E1422" t="str">
            <v>B族维生素片</v>
          </cell>
          <cell r="F1422" t="str">
            <v/>
          </cell>
          <cell r="G1422" t="str">
            <v>500mgx60片</v>
          </cell>
          <cell r="H1422" t="str">
            <v>瓶</v>
          </cell>
          <cell r="I1422" t="str">
            <v>威海紫光科技园有限公司</v>
          </cell>
          <cell r="J1422" t="str">
            <v>威海紫光（委托威海南波湾）</v>
          </cell>
        </row>
        <row r="1423">
          <cell r="D1423">
            <v>162003</v>
          </cell>
          <cell r="E1423" t="str">
            <v>B族维生素片</v>
          </cell>
          <cell r="F1423" t="str">
            <v/>
          </cell>
          <cell r="G1423" t="str">
            <v>22.5g(500mgx45片）</v>
          </cell>
          <cell r="H1423" t="str">
            <v>瓶</v>
          </cell>
          <cell r="I1423" t="str">
            <v>广州市佰健生物工程有限公司</v>
          </cell>
          <cell r="J1423" t="str">
            <v>广州市佰健</v>
          </cell>
        </row>
        <row r="1424">
          <cell r="D1424">
            <v>194287</v>
          </cell>
          <cell r="E1424" t="str">
            <v>Dr.Fu怡美舒清润修护保湿乳</v>
          </cell>
          <cell r="F1424" t="str">
            <v/>
          </cell>
          <cell r="G1424" t="str">
            <v>100ml</v>
          </cell>
          <cell r="H1424" t="str">
            <v>盒</v>
          </cell>
          <cell r="I1424" t="str">
            <v>宁波朗泽生物科技有限公司</v>
          </cell>
          <cell r="J1424" t="str">
            <v>宁波朗泽</v>
          </cell>
        </row>
        <row r="1425">
          <cell r="D1425">
            <v>181199</v>
          </cell>
          <cell r="E1425" t="str">
            <v>D-Sorb滴适宝营养饮液</v>
          </cell>
          <cell r="F1425" t="str">
            <v/>
          </cell>
          <cell r="G1425" t="str">
            <v>2.8ml</v>
          </cell>
          <cell r="H1425" t="str">
            <v>盒</v>
          </cell>
          <cell r="I1425" t="str">
            <v>加拿大天然维生素有限公司</v>
          </cell>
          <cell r="J1425" t="str">
            <v>加拿大</v>
          </cell>
        </row>
        <row r="1426">
          <cell r="D1426">
            <v>135164</v>
          </cell>
          <cell r="E1426" t="str">
            <v>EA-11尿酸测试条</v>
          </cell>
          <cell r="F1426" t="str">
            <v/>
          </cell>
          <cell r="G1426" t="str">
            <v>10支</v>
          </cell>
          <cell r="H1426" t="str">
            <v>盒</v>
          </cell>
          <cell r="I1426" t="str">
            <v>长沙三诺生物传感技术有限公司</v>
          </cell>
          <cell r="J1426" t="str">
            <v>三诺生物</v>
          </cell>
        </row>
        <row r="1427">
          <cell r="D1427">
            <v>135138</v>
          </cell>
          <cell r="E1427" t="str">
            <v>EA-11血糖测试条</v>
          </cell>
          <cell r="F1427" t="str">
            <v/>
          </cell>
          <cell r="G1427" t="str">
            <v>50片瓶装</v>
          </cell>
          <cell r="H1427" t="str">
            <v>盒</v>
          </cell>
          <cell r="I1427" t="str">
            <v>长沙三诺生物传感技术有限公司</v>
          </cell>
          <cell r="J1427" t="str">
            <v>三诺生物</v>
          </cell>
        </row>
        <row r="1428">
          <cell r="D1428">
            <v>135169</v>
          </cell>
          <cell r="E1428" t="str">
            <v>EA-11血糖尿酸测试仪套装</v>
          </cell>
          <cell r="F1428" t="str">
            <v/>
          </cell>
          <cell r="G1428" t="str">
            <v>血糖尿酸测试仪+50支试条</v>
          </cell>
          <cell r="H1428" t="str">
            <v>盒</v>
          </cell>
          <cell r="I1428" t="str">
            <v>长沙三诺生物传感技术有限公司</v>
          </cell>
          <cell r="J1428" t="str">
            <v>三诺生物</v>
          </cell>
        </row>
        <row r="1429">
          <cell r="D1429">
            <v>183928</v>
          </cell>
          <cell r="E1429" t="str">
            <v>JordanCleansmile净爽设计款牙刷</v>
          </cell>
          <cell r="F1429" t="str">
            <v/>
          </cell>
          <cell r="G1429" t="str">
            <v>0.15mm软毛</v>
          </cell>
          <cell r="H1429" t="str">
            <v>支</v>
          </cell>
          <cell r="I1429" t="str">
            <v>Jordan Asia Pacific Sdn.Bhd.</v>
          </cell>
          <cell r="J1429" t="str">
            <v>Jordan</v>
          </cell>
        </row>
        <row r="1430">
          <cell r="D1430">
            <v>183929</v>
          </cell>
          <cell r="E1430" t="str">
            <v>JordanlndividualReach秀我设计款牙刷</v>
          </cell>
          <cell r="F1430" t="str">
            <v/>
          </cell>
          <cell r="G1430" t="str">
            <v>0.15mm软毛</v>
          </cell>
          <cell r="H1430" t="str">
            <v>支</v>
          </cell>
          <cell r="I1430" t="str">
            <v>Jordan Asia Pacific Sdn.Bhd.</v>
          </cell>
          <cell r="J1430" t="str">
            <v>Jordan</v>
          </cell>
        </row>
        <row r="1431">
          <cell r="D1431">
            <v>183927</v>
          </cell>
          <cell r="E1431" t="str">
            <v>JordanTargetSensitive超细柔抗敏牙刷</v>
          </cell>
          <cell r="F1431" t="str">
            <v/>
          </cell>
          <cell r="G1431" t="str">
            <v>0.15mm软毛</v>
          </cell>
          <cell r="H1431" t="str">
            <v>支</v>
          </cell>
          <cell r="I1431" t="str">
            <v>Jordan Asia Pacific Sdn.Bhd.</v>
          </cell>
          <cell r="J1431" t="str">
            <v>Jordan</v>
          </cell>
        </row>
        <row r="1432">
          <cell r="D1432">
            <v>183904</v>
          </cell>
          <cell r="E1432" t="str">
            <v>Jordan儿童牙膏（混合水果味）</v>
          </cell>
          <cell r="F1432" t="str">
            <v/>
          </cell>
          <cell r="G1432" t="str">
            <v>50ml（6-12岁）</v>
          </cell>
          <cell r="H1432" t="str">
            <v>支</v>
          </cell>
          <cell r="I1432" t="str">
            <v>Jordan Asia Pacific Sdn.Bhd.</v>
          </cell>
          <cell r="J1432" t="str">
            <v>Jordan</v>
          </cell>
        </row>
        <row r="1433">
          <cell r="D1433">
            <v>183903</v>
          </cell>
          <cell r="E1433" t="str">
            <v>Jordan儿童牙膏（树莓味）</v>
          </cell>
          <cell r="F1433" t="str">
            <v/>
          </cell>
          <cell r="G1433" t="str">
            <v>50ml（0-5岁）</v>
          </cell>
          <cell r="H1433" t="str">
            <v>支</v>
          </cell>
          <cell r="I1433" t="str">
            <v>Jordan Asia Pacific Sdn.Bhd.</v>
          </cell>
          <cell r="J1433" t="str">
            <v>Jordan</v>
          </cell>
        </row>
        <row r="1434">
          <cell r="D1434">
            <v>183923</v>
          </cell>
          <cell r="E1434" t="str">
            <v>Jordan婴童牙刷（Step1）</v>
          </cell>
          <cell r="F1434" t="str">
            <v/>
          </cell>
          <cell r="G1434" t="str">
            <v>0.13mm（0-2岁）</v>
          </cell>
          <cell r="H1434" t="str">
            <v>支</v>
          </cell>
          <cell r="I1434" t="str">
            <v>Jordan Asia Pacific Sdn.Bhd.</v>
          </cell>
          <cell r="J1434" t="str">
            <v>Jordan</v>
          </cell>
        </row>
        <row r="1435">
          <cell r="D1435">
            <v>183911</v>
          </cell>
          <cell r="E1435" t="str">
            <v>Jordan婴童牙刷（Step1）双支装</v>
          </cell>
          <cell r="F1435" t="str">
            <v/>
          </cell>
          <cell r="G1435" t="str">
            <v>0.13mm（0-2岁）</v>
          </cell>
          <cell r="H1435" t="str">
            <v>套</v>
          </cell>
          <cell r="I1435" t="str">
            <v>Jordan Asia Pacific Sdn.Bhd.</v>
          </cell>
          <cell r="J1435" t="str">
            <v>Jordan</v>
          </cell>
        </row>
        <row r="1436">
          <cell r="D1436">
            <v>183924</v>
          </cell>
          <cell r="E1436" t="str">
            <v>Jordan婴童牙刷（Step2）</v>
          </cell>
          <cell r="F1436" t="str">
            <v/>
          </cell>
          <cell r="G1436" t="str">
            <v>0.15mm（3-5岁）</v>
          </cell>
          <cell r="H1436" t="str">
            <v>支</v>
          </cell>
          <cell r="I1436" t="str">
            <v>Jordan Asia Pacific Sdn.Bhd.</v>
          </cell>
          <cell r="J1436" t="str">
            <v>Jordan</v>
          </cell>
        </row>
        <row r="1437">
          <cell r="D1437">
            <v>183912</v>
          </cell>
          <cell r="E1437" t="str">
            <v>Jordan婴童牙刷（Step2）双支装</v>
          </cell>
          <cell r="F1437" t="str">
            <v/>
          </cell>
          <cell r="G1437" t="str">
            <v>0.15mm（3-5岁）</v>
          </cell>
          <cell r="H1437" t="str">
            <v>套</v>
          </cell>
          <cell r="I1437" t="str">
            <v>Jordan Asia Pacific Sdn.Bhd.</v>
          </cell>
          <cell r="J1437" t="str">
            <v>Jordan</v>
          </cell>
        </row>
        <row r="1438">
          <cell r="D1438">
            <v>183926</v>
          </cell>
          <cell r="E1438" t="str">
            <v>Jordan婴童牙刷（Step3）</v>
          </cell>
          <cell r="F1438" t="str">
            <v/>
          </cell>
          <cell r="G1438" t="str">
            <v>0.15mm（6-9岁）</v>
          </cell>
          <cell r="H1438" t="str">
            <v>支</v>
          </cell>
          <cell r="I1438" t="str">
            <v>Jordan Asia Pacific Sdn.Bhd.</v>
          </cell>
          <cell r="J1438" t="str">
            <v>Jordan</v>
          </cell>
        </row>
        <row r="1439">
          <cell r="D1439">
            <v>183913</v>
          </cell>
          <cell r="E1439" t="str">
            <v>Jordan婴童牙刷（Step3）双支装</v>
          </cell>
          <cell r="F1439" t="str">
            <v/>
          </cell>
          <cell r="G1439" t="str">
            <v>0.15mm（6-9岁）</v>
          </cell>
          <cell r="H1439" t="str">
            <v>套</v>
          </cell>
          <cell r="I1439" t="str">
            <v>Jordan Asia Pacific Sdn.Bhd.</v>
          </cell>
          <cell r="J1439" t="str">
            <v>Jordan</v>
          </cell>
        </row>
        <row r="1440">
          <cell r="D1440">
            <v>169242</v>
          </cell>
          <cell r="E1440" t="str">
            <v>PM2.5儿童防护口罩</v>
          </cell>
          <cell r="F1440" t="str">
            <v/>
          </cell>
          <cell r="G1440" t="str">
            <v>5只</v>
          </cell>
          <cell r="H1440" t="str">
            <v>包</v>
          </cell>
          <cell r="I1440" t="str">
            <v>江门市舒而美医疗用品有限公司</v>
          </cell>
          <cell r="J1440" t="str">
            <v>江门舒而美</v>
          </cell>
        </row>
        <row r="1441">
          <cell r="D1441">
            <v>158024</v>
          </cell>
          <cell r="E1441" t="str">
            <v>PM2.5儿童防霾舒适口罩</v>
          </cell>
          <cell r="F1441" t="str">
            <v/>
          </cell>
          <cell r="G1441" t="str">
            <v>1只+6枚过滤卡</v>
          </cell>
          <cell r="H1441" t="str">
            <v>盒</v>
          </cell>
          <cell r="I1441" t="str">
            <v>常州天天爱医疗器械有限公司</v>
          </cell>
          <cell r="J1441" t="str">
            <v>常州天天爱</v>
          </cell>
        </row>
        <row r="1442">
          <cell r="D1442">
            <v>157213</v>
          </cell>
          <cell r="E1442" t="str">
            <v>PM2.5防护口罩</v>
          </cell>
          <cell r="F1442" t="str">
            <v/>
          </cell>
          <cell r="G1442" t="str">
            <v>1只（可更换滤片式S小号）</v>
          </cell>
          <cell r="H1442" t="str">
            <v>袋</v>
          </cell>
          <cell r="I1442" t="str">
            <v>稳健医疗用品股份有限公司(稳健实业(深圳)有限公司)</v>
          </cell>
          <cell r="J1442" t="str">
            <v>稳健医疗</v>
          </cell>
        </row>
        <row r="1443">
          <cell r="D1443">
            <v>157215</v>
          </cell>
          <cell r="E1443" t="str">
            <v>PM2.5防护口罩</v>
          </cell>
          <cell r="F1443" t="str">
            <v/>
          </cell>
          <cell r="G1443" t="str">
            <v>1只（可更换滤片式M中号）</v>
          </cell>
          <cell r="H1443" t="str">
            <v>袋</v>
          </cell>
          <cell r="I1443" t="str">
            <v>稳健医疗用品股份有限公司(稳健实业(深圳)有限公司)</v>
          </cell>
          <cell r="J1443" t="str">
            <v>稳健医疗</v>
          </cell>
        </row>
        <row r="1444">
          <cell r="D1444">
            <v>157216</v>
          </cell>
          <cell r="E1444" t="str">
            <v>PM2.5防护口罩</v>
          </cell>
          <cell r="F1444" t="str">
            <v/>
          </cell>
          <cell r="G1444" t="str">
            <v>3只（随弃式）</v>
          </cell>
          <cell r="H1444" t="str">
            <v>袋</v>
          </cell>
          <cell r="I1444" t="str">
            <v>稳健医疗用品股份有限公司(稳健实业(深圳)有限公司)</v>
          </cell>
          <cell r="J1444" t="str">
            <v>稳健医疗</v>
          </cell>
        </row>
        <row r="1445">
          <cell r="D1445">
            <v>157217</v>
          </cell>
          <cell r="E1445" t="str">
            <v>PM2.5防护口罩</v>
          </cell>
          <cell r="F1445" t="str">
            <v/>
          </cell>
          <cell r="G1445" t="str">
            <v>3只（呼吸阀型随弃式）</v>
          </cell>
          <cell r="H1445" t="str">
            <v>袋</v>
          </cell>
          <cell r="I1445" t="str">
            <v>稳健医疗用品股份有限公司(稳健实业(深圳)有限公司)</v>
          </cell>
          <cell r="J1445" t="str">
            <v>稳健医疗</v>
          </cell>
        </row>
        <row r="1446">
          <cell r="D1446">
            <v>157214</v>
          </cell>
          <cell r="E1446" t="str">
            <v>PM2.5防护口罩滤片</v>
          </cell>
          <cell r="F1446" t="str">
            <v/>
          </cell>
          <cell r="G1446" t="str">
            <v>3只（15cmx8cm）</v>
          </cell>
          <cell r="H1446" t="str">
            <v>袋</v>
          </cell>
          <cell r="I1446" t="str">
            <v>稳健医疗用品股份有限公司(稳健实业(深圳)有限公司)</v>
          </cell>
          <cell r="J1446" t="str">
            <v>稳健医疗</v>
          </cell>
        </row>
        <row r="1447">
          <cell r="D1447">
            <v>158028</v>
          </cell>
          <cell r="E1447" t="str">
            <v>PM2.5防霾舒适口罩</v>
          </cell>
          <cell r="F1447" t="str">
            <v/>
          </cell>
          <cell r="G1447" t="str">
            <v>1只+6枚过滤卡</v>
          </cell>
          <cell r="H1447" t="str">
            <v>盒</v>
          </cell>
          <cell r="I1447" t="str">
            <v>常州天天爱医疗器械有限公司</v>
          </cell>
          <cell r="J1447" t="str">
            <v>常州天天爱</v>
          </cell>
        </row>
        <row r="1448">
          <cell r="D1448">
            <v>134839</v>
          </cell>
          <cell r="E1448" t="str">
            <v>PM2.5口罩</v>
          </cell>
          <cell r="F1448" t="str">
            <v/>
          </cell>
          <cell r="G1448" t="str">
            <v>1只全棉口罩+5片N95滤片(成人款)</v>
          </cell>
          <cell r="H1448" t="str">
            <v>包</v>
          </cell>
          <cell r="I1448" t="str">
            <v>稳健医疗用品股份有限公司(稳健实业(深圳)有限公司)</v>
          </cell>
          <cell r="J1448" t="str">
            <v>稳健实业(深圳)</v>
          </cell>
        </row>
        <row r="1449">
          <cell r="D1449">
            <v>134840</v>
          </cell>
          <cell r="E1449" t="str">
            <v>PM2.5口罩</v>
          </cell>
          <cell r="F1449" t="str">
            <v/>
          </cell>
          <cell r="G1449" t="str">
            <v>5只（成人款清新蓝）</v>
          </cell>
          <cell r="H1449" t="str">
            <v>包</v>
          </cell>
          <cell r="I1449" t="str">
            <v>稳健医疗用品股份有限公司(稳健实业(深圳)有限公司)</v>
          </cell>
          <cell r="J1449" t="str">
            <v>稳健实业(深圳)</v>
          </cell>
        </row>
        <row r="1450">
          <cell r="D1450">
            <v>134841</v>
          </cell>
          <cell r="E1450" t="str">
            <v>PM2.5口罩</v>
          </cell>
          <cell r="F1450" t="str">
            <v/>
          </cell>
          <cell r="G1450" t="str">
            <v>5只（成人款经典白）</v>
          </cell>
          <cell r="H1450" t="str">
            <v>袋</v>
          </cell>
          <cell r="I1450" t="str">
            <v>稳健医疗用品股份有限公司(稳健实业(深圳)有限公司)</v>
          </cell>
          <cell r="J1450" t="str">
            <v>稳健实业(深圳)</v>
          </cell>
        </row>
        <row r="1451">
          <cell r="D1451">
            <v>168101</v>
          </cell>
          <cell r="E1451" t="str">
            <v>PM2.5立体防霾口罩</v>
          </cell>
          <cell r="F1451" t="str">
            <v/>
          </cell>
          <cell r="G1451" t="str">
            <v>成人款M（1只+4片过滤片）</v>
          </cell>
          <cell r="H1451" t="str">
            <v>盒</v>
          </cell>
          <cell r="I1451" t="str">
            <v>四川新天地环保科技有限公司</v>
          </cell>
          <cell r="J1451" t="str">
            <v>四川新天地环保</v>
          </cell>
        </row>
        <row r="1452">
          <cell r="D1452">
            <v>168119</v>
          </cell>
          <cell r="E1452" t="str">
            <v>PM2.5立体防霾口罩</v>
          </cell>
          <cell r="F1452" t="str">
            <v/>
          </cell>
          <cell r="G1452" t="str">
            <v>儿童型M（1只+4片过滤片）</v>
          </cell>
          <cell r="H1452" t="str">
            <v>盒</v>
          </cell>
          <cell r="I1452" t="str">
            <v>四川新天地环保科技有限公司</v>
          </cell>
          <cell r="J1452" t="str">
            <v>四川新天地环保</v>
          </cell>
        </row>
        <row r="1453">
          <cell r="D1453">
            <v>144701</v>
          </cell>
          <cell r="E1453" t="str">
            <v>PPT锁水保湿人体润滑剂</v>
          </cell>
          <cell r="F1453" t="str">
            <v/>
          </cell>
          <cell r="G1453" t="str">
            <v>60ml</v>
          </cell>
          <cell r="H1453" t="str">
            <v>瓶</v>
          </cell>
          <cell r="I1453" t="str">
            <v/>
          </cell>
          <cell r="J1453" t="str">
            <v>深圳市凯丽丝</v>
          </cell>
        </row>
        <row r="1454">
          <cell r="D1454">
            <v>193719</v>
          </cell>
          <cell r="E1454" t="str">
            <v>SPENNY诗佩妮诱吻迷情雾面唇膏01</v>
          </cell>
          <cell r="F1454" t="str">
            <v/>
          </cell>
          <cell r="G1454" t="str">
            <v>3.8g</v>
          </cell>
          <cell r="H1454" t="str">
            <v>支</v>
          </cell>
          <cell r="I1454" t="str">
            <v>上海堇时生物科技有限公司</v>
          </cell>
          <cell r="J1454" t="str">
            <v>上海堇时</v>
          </cell>
        </row>
        <row r="1455">
          <cell r="D1455">
            <v>193720</v>
          </cell>
          <cell r="E1455" t="str">
            <v>SPENNY诗佩妮诱吻迷情雾面唇膏02</v>
          </cell>
          <cell r="F1455" t="str">
            <v/>
          </cell>
          <cell r="G1455" t="str">
            <v>3.8g</v>
          </cell>
          <cell r="H1455" t="str">
            <v>支</v>
          </cell>
          <cell r="I1455" t="str">
            <v>上海堇时生物科技有限公司</v>
          </cell>
          <cell r="J1455" t="str">
            <v>上海堇时</v>
          </cell>
        </row>
        <row r="1456">
          <cell r="D1456">
            <v>193721</v>
          </cell>
          <cell r="E1456" t="str">
            <v>SPENNY诗佩妮诱吻迷情雾面唇膏03</v>
          </cell>
          <cell r="F1456" t="str">
            <v/>
          </cell>
          <cell r="G1456" t="str">
            <v>3.8g</v>
          </cell>
          <cell r="H1456" t="str">
            <v>支</v>
          </cell>
          <cell r="I1456" t="str">
            <v>上海堇时生物科技有限公司</v>
          </cell>
          <cell r="J1456" t="str">
            <v>上海堇时</v>
          </cell>
        </row>
        <row r="1457">
          <cell r="D1457">
            <v>193722</v>
          </cell>
          <cell r="E1457" t="str">
            <v>SPENNY诗佩妮诱吻迷情雾面唇膏04</v>
          </cell>
          <cell r="F1457" t="str">
            <v/>
          </cell>
          <cell r="G1457" t="str">
            <v>3.8g</v>
          </cell>
          <cell r="H1457" t="str">
            <v>支</v>
          </cell>
          <cell r="I1457" t="str">
            <v>上海堇时生物科技有限公司</v>
          </cell>
          <cell r="J1457" t="str">
            <v>上海堇时</v>
          </cell>
        </row>
        <row r="1458">
          <cell r="D1458">
            <v>193723</v>
          </cell>
          <cell r="E1458" t="str">
            <v>SPENNY诗佩妮诱吻迷情雾面唇膏05</v>
          </cell>
          <cell r="F1458" t="str">
            <v/>
          </cell>
          <cell r="G1458" t="str">
            <v>3.8g</v>
          </cell>
          <cell r="H1458" t="str">
            <v>支</v>
          </cell>
          <cell r="I1458" t="str">
            <v>上海堇时生物科技有限公司</v>
          </cell>
          <cell r="J1458" t="str">
            <v>上海堇时</v>
          </cell>
        </row>
        <row r="1459">
          <cell r="D1459">
            <v>193724</v>
          </cell>
          <cell r="E1459" t="str">
            <v>SPENNY诗佩妮诱吻迷情雾面唇膏06</v>
          </cell>
          <cell r="F1459" t="str">
            <v/>
          </cell>
          <cell r="G1459" t="str">
            <v>3.8g</v>
          </cell>
          <cell r="H1459" t="str">
            <v>支</v>
          </cell>
          <cell r="I1459" t="str">
            <v>上海堇时生物科技有限公司</v>
          </cell>
          <cell r="J1459" t="str">
            <v>上海堇时</v>
          </cell>
        </row>
        <row r="1460">
          <cell r="D1460">
            <v>181245</v>
          </cell>
          <cell r="E1460" t="str">
            <v>SWISSE钙维生素D片</v>
          </cell>
          <cell r="F1460" t="str">
            <v/>
          </cell>
          <cell r="G1460" t="str">
            <v>1.895gx60片</v>
          </cell>
          <cell r="H1460" t="str">
            <v>瓶</v>
          </cell>
          <cell r="I1460" t="str">
            <v>Swisse Wellness Ply Ltd</v>
          </cell>
          <cell r="J1460" t="str">
            <v>SWISSEWELLNESS</v>
          </cell>
        </row>
        <row r="1461">
          <cell r="D1461">
            <v>181246</v>
          </cell>
          <cell r="E1461" t="str">
            <v>SWISSE钙维生素D片</v>
          </cell>
          <cell r="F1461" t="str">
            <v/>
          </cell>
          <cell r="G1461" t="str">
            <v>1.895gx90片</v>
          </cell>
          <cell r="H1461" t="str">
            <v>瓶</v>
          </cell>
          <cell r="I1461" t="str">
            <v>Swisse Wellness Ply Ltd</v>
          </cell>
          <cell r="J1461" t="str">
            <v>SWISSWELLNESS</v>
          </cell>
        </row>
        <row r="1462">
          <cell r="D1462">
            <v>195879</v>
          </cell>
          <cell r="E1462" t="str">
            <v>SWISSE维生素D滴剂</v>
          </cell>
          <cell r="F1462" t="str">
            <v/>
          </cell>
          <cell r="G1462" t="str">
            <v>30ml</v>
          </cell>
          <cell r="H1462" t="str">
            <v>瓶</v>
          </cell>
          <cell r="I1462" t="str">
            <v>Swisse Wellness Ply Ltd</v>
          </cell>
          <cell r="J1462" t="str">
            <v>SWISSE WELLNESS</v>
          </cell>
        </row>
        <row r="1463">
          <cell r="D1463">
            <v>180335</v>
          </cell>
          <cell r="E1463" t="str">
            <v>SY型氧气袋</v>
          </cell>
          <cell r="F1463" t="str">
            <v/>
          </cell>
          <cell r="G1463" t="str">
            <v>SY-42L</v>
          </cell>
          <cell r="H1463" t="str">
            <v>只</v>
          </cell>
          <cell r="I1463" t="str">
            <v>江苏鱼跃医疗设备股份有限公司</v>
          </cell>
          <cell r="J1463" t="str">
            <v>江苏鱼跃</v>
          </cell>
        </row>
        <row r="1464">
          <cell r="D1464">
            <v>162065</v>
          </cell>
          <cell r="E1464" t="str">
            <v>TAIJI本草护发素</v>
          </cell>
          <cell r="F1464" t="str">
            <v/>
          </cell>
          <cell r="G1464" t="str">
            <v>200g</v>
          </cell>
          <cell r="H1464" t="str">
            <v>瓶</v>
          </cell>
          <cell r="I1464" t="str">
            <v>太极集团重庆涪陵制药厂有限公司</v>
          </cell>
          <cell r="J1464" t="str">
            <v>太极涪陵药厂</v>
          </cell>
        </row>
        <row r="1465">
          <cell r="D1465">
            <v>142117</v>
          </cell>
          <cell r="E1465" t="str">
            <v>β-胡萝卜素软胶囊</v>
          </cell>
          <cell r="F1465" t="str">
            <v/>
          </cell>
          <cell r="G1465" t="str">
            <v>0.5gx60粒</v>
          </cell>
          <cell r="H1465" t="str">
            <v>瓶</v>
          </cell>
          <cell r="I1465" t="str">
            <v>威海紫光科技园有限公司</v>
          </cell>
          <cell r="J1465" t="str">
            <v>威海紫光（委托威海紫光生物科技开发）</v>
          </cell>
        </row>
        <row r="1466">
          <cell r="D1466">
            <v>150442</v>
          </cell>
          <cell r="E1466" t="str">
            <v>阿苯达唑片</v>
          </cell>
          <cell r="F1466" t="str">
            <v/>
          </cell>
          <cell r="G1466" t="str">
            <v>0.2g*2片</v>
          </cell>
          <cell r="H1466" t="str">
            <v>盒</v>
          </cell>
          <cell r="I1466" t="str">
            <v>安徽圣鹰药业有限公司</v>
          </cell>
          <cell r="J1466" t="str">
            <v>安徽圣鹰</v>
          </cell>
        </row>
        <row r="1467">
          <cell r="D1467">
            <v>197490</v>
          </cell>
          <cell r="E1467" t="str">
            <v>阿达木单抗注射液</v>
          </cell>
          <cell r="F1467" t="str">
            <v>安健宁</v>
          </cell>
          <cell r="G1467" t="str">
            <v>0.8ml:40mgx1支</v>
          </cell>
          <cell r="H1467" t="str">
            <v>盒</v>
          </cell>
          <cell r="I1467" t="str">
            <v>海正生物制药有限公司</v>
          </cell>
          <cell r="J1467" t="str">
            <v>海正生物制药</v>
          </cell>
        </row>
        <row r="1468">
          <cell r="D1468">
            <v>70343</v>
          </cell>
          <cell r="E1468" t="str">
            <v>阿达帕林凝胶</v>
          </cell>
          <cell r="F1468" t="str">
            <v/>
          </cell>
          <cell r="G1468" t="str">
            <v>15mgx15gx1支</v>
          </cell>
          <cell r="H1468" t="str">
            <v>盒</v>
          </cell>
          <cell r="I1468" t="str">
            <v>海南全星制药有限公司(原：海南先锋制药有限公司)</v>
          </cell>
          <cell r="J1468" t="str">
            <v>海南全星</v>
          </cell>
        </row>
        <row r="1469">
          <cell r="D1469">
            <v>88822</v>
          </cell>
          <cell r="E1469" t="str">
            <v>阿达帕林凝胶</v>
          </cell>
          <cell r="F1469" t="str">
            <v/>
          </cell>
          <cell r="G1469" t="str">
            <v>0.1%（30g：30mg）</v>
          </cell>
          <cell r="H1469" t="str">
            <v>支</v>
          </cell>
          <cell r="I1469" t="str">
            <v>江苏中丹制药有限公司</v>
          </cell>
          <cell r="J1469" t="str">
            <v>江苏中丹</v>
          </cell>
        </row>
        <row r="1470">
          <cell r="D1470">
            <v>175132</v>
          </cell>
          <cell r="E1470" t="str">
            <v>阿道夫防脱育发洗发水</v>
          </cell>
          <cell r="F1470" t="str">
            <v/>
          </cell>
          <cell r="G1470" t="str">
            <v>500g</v>
          </cell>
          <cell r="H1470" t="str">
            <v>瓶</v>
          </cell>
          <cell r="I1470" t="str">
            <v>广州澳谷生物科技有限公司</v>
          </cell>
          <cell r="J1470" t="str">
            <v>广州澳谷</v>
          </cell>
        </row>
        <row r="1471">
          <cell r="D1471">
            <v>178027</v>
          </cell>
          <cell r="E1471" t="str">
            <v>阿道夫精油洗护丝滑组合</v>
          </cell>
          <cell r="F1471" t="str">
            <v/>
          </cell>
          <cell r="G1471" t="str">
            <v>轻柔丝滑洗发乳液800g植萃精华护发乳液500g精油沐浴原液（魅力经典)500g</v>
          </cell>
          <cell r="H1471" t="str">
            <v>盒</v>
          </cell>
          <cell r="I1471" t="str">
            <v>广州德谷个人护理用品有限公司</v>
          </cell>
          <cell r="J1471" t="str">
            <v>广州德谷</v>
          </cell>
        </row>
        <row r="1472">
          <cell r="D1472">
            <v>175135</v>
          </cell>
          <cell r="E1472" t="str">
            <v>阿道夫人参自然护发素</v>
          </cell>
          <cell r="F1472" t="str">
            <v/>
          </cell>
          <cell r="G1472" t="str">
            <v>300g（五项专研</v>
          </cell>
          <cell r="H1472" t="str">
            <v>瓶</v>
          </cell>
          <cell r="I1472" t="str">
            <v>广州德谷个人护理用品有限公司</v>
          </cell>
          <cell r="J1472" t="str">
            <v>广州德谷</v>
          </cell>
        </row>
        <row r="1473">
          <cell r="D1473">
            <v>178721</v>
          </cell>
          <cell r="E1473" t="str">
            <v>阿道夫人参自然护发素</v>
          </cell>
          <cell r="F1473" t="str">
            <v/>
          </cell>
          <cell r="G1473" t="str">
            <v>500g（五项专研）</v>
          </cell>
          <cell r="H1473" t="str">
            <v>瓶</v>
          </cell>
          <cell r="I1473" t="str">
            <v>广州德谷个人护理用品有限公司</v>
          </cell>
          <cell r="J1473" t="str">
            <v>广州德谷</v>
          </cell>
        </row>
        <row r="1474">
          <cell r="D1474">
            <v>175137</v>
          </cell>
          <cell r="E1474" t="str">
            <v>阿道夫人参自然沐浴液</v>
          </cell>
          <cell r="F1474" t="str">
            <v/>
          </cell>
          <cell r="G1474" t="str">
            <v>500g（参意盎然）</v>
          </cell>
          <cell r="H1474" t="str">
            <v>瓶</v>
          </cell>
          <cell r="I1474" t="str">
            <v>广州德谷个人护理用品有限公司</v>
          </cell>
          <cell r="J1474" t="str">
            <v>广州德谷</v>
          </cell>
        </row>
        <row r="1475">
          <cell r="D1475">
            <v>175134</v>
          </cell>
          <cell r="E1475" t="str">
            <v>阿道夫人参自然洗发水</v>
          </cell>
          <cell r="F1475" t="str">
            <v/>
          </cell>
          <cell r="G1475" t="str">
            <v>500g（控油清爽）</v>
          </cell>
          <cell r="H1475" t="str">
            <v>瓶</v>
          </cell>
          <cell r="I1475" t="str">
            <v>广州德谷个人护理用品有限公司</v>
          </cell>
          <cell r="J1475" t="str">
            <v>广州德谷</v>
          </cell>
        </row>
        <row r="1476">
          <cell r="D1476">
            <v>175136</v>
          </cell>
          <cell r="E1476" t="str">
            <v>阿道夫人参自然洗发水</v>
          </cell>
          <cell r="F1476" t="str">
            <v/>
          </cell>
          <cell r="G1476" t="str">
            <v>500g（祛屑止痒）</v>
          </cell>
          <cell r="H1476" t="str">
            <v>瓶</v>
          </cell>
          <cell r="I1476" t="str">
            <v>广州德谷个人护理用品有限公司</v>
          </cell>
          <cell r="J1476" t="str">
            <v>广州德谷</v>
          </cell>
        </row>
        <row r="1477">
          <cell r="D1477">
            <v>37461</v>
          </cell>
          <cell r="E1477" t="str">
            <v>阿尔发降糖饼干</v>
          </cell>
          <cell r="F1477" t="str">
            <v/>
          </cell>
          <cell r="G1477" t="str">
            <v>225g</v>
          </cell>
          <cell r="H1477" t="str">
            <v>袋</v>
          </cell>
          <cell r="I1477" t="str">
            <v/>
          </cell>
          <cell r="J1477" t="str">
            <v>天津阿尔发</v>
          </cell>
        </row>
        <row r="1478">
          <cell r="D1478">
            <v>82458</v>
          </cell>
          <cell r="E1478" t="str">
            <v>阿法骨化醇片</v>
          </cell>
          <cell r="F1478" t="str">
            <v>立庆</v>
          </cell>
          <cell r="G1478" t="str">
            <v>0.25ugx10片x2板</v>
          </cell>
          <cell r="H1478" t="str">
            <v>盒</v>
          </cell>
          <cell r="I1478" t="str">
            <v>重庆药友制药有限责任公司</v>
          </cell>
          <cell r="J1478" t="str">
            <v>重庆药友</v>
          </cell>
        </row>
        <row r="1479">
          <cell r="D1479">
            <v>46494</v>
          </cell>
          <cell r="E1479" t="str">
            <v>阿法骨化醇软胶囊(法能)</v>
          </cell>
          <cell r="F1479" t="str">
            <v/>
          </cell>
          <cell r="G1479" t="str">
            <v>0.25μgx20粒</v>
          </cell>
          <cell r="H1479" t="str">
            <v>盒</v>
          </cell>
          <cell r="I1479" t="str">
            <v>南通华山药业有限公司</v>
          </cell>
          <cell r="J1479" t="str">
            <v>南通华山</v>
          </cell>
        </row>
        <row r="1480">
          <cell r="D1480">
            <v>41013</v>
          </cell>
          <cell r="E1480" t="str">
            <v>阿法骨化醇软胶囊(延迪诺)</v>
          </cell>
          <cell r="F1480" t="str">
            <v/>
          </cell>
          <cell r="G1480" t="str">
            <v>0.5ugx20粒</v>
          </cell>
          <cell r="H1480" t="str">
            <v>盒</v>
          </cell>
          <cell r="I1480" t="str">
            <v>上海信谊延安药业有限公司</v>
          </cell>
          <cell r="J1480" t="str">
            <v>上海信谊延安</v>
          </cell>
        </row>
        <row r="1481">
          <cell r="D1481">
            <v>128733</v>
          </cell>
          <cell r="E1481" t="str">
            <v>阿格利司特级初榨橄榄油</v>
          </cell>
          <cell r="F1481" t="str">
            <v/>
          </cell>
          <cell r="G1481" t="str">
            <v>250ml</v>
          </cell>
          <cell r="H1481" t="str">
            <v>瓶</v>
          </cell>
          <cell r="I1481" t="str">
            <v/>
          </cell>
          <cell r="J1481" t="str">
            <v>希腊法克拉利</v>
          </cell>
        </row>
        <row r="1482">
          <cell r="D1482">
            <v>128735</v>
          </cell>
          <cell r="E1482" t="str">
            <v>阿格利司特级初榨橄榄油</v>
          </cell>
          <cell r="F1482" t="str">
            <v/>
          </cell>
          <cell r="G1482" t="str">
            <v>500ml</v>
          </cell>
          <cell r="H1482" t="str">
            <v>瓶</v>
          </cell>
          <cell r="I1482" t="str">
            <v/>
          </cell>
          <cell r="J1482" t="str">
            <v>希腊法克拉利</v>
          </cell>
        </row>
        <row r="1483">
          <cell r="D1483">
            <v>128737</v>
          </cell>
          <cell r="E1483" t="str">
            <v>阿格利司特级初榨橄榄油</v>
          </cell>
          <cell r="F1483" t="str">
            <v/>
          </cell>
          <cell r="G1483" t="str">
            <v>1L</v>
          </cell>
          <cell r="H1483" t="str">
            <v>瓶</v>
          </cell>
          <cell r="I1483" t="str">
            <v/>
          </cell>
          <cell r="J1483" t="str">
            <v>希腊法克拉利</v>
          </cell>
        </row>
        <row r="1484">
          <cell r="D1484">
            <v>45028</v>
          </cell>
          <cell r="E1484" t="str">
            <v>阿归养血糖浆</v>
          </cell>
          <cell r="F1484" t="str">
            <v/>
          </cell>
          <cell r="G1484" t="str">
            <v>200ml</v>
          </cell>
          <cell r="H1484" t="str">
            <v>瓶</v>
          </cell>
          <cell r="I1484" t="str">
            <v>李时珍医药集团有限公司</v>
          </cell>
          <cell r="J1484" t="str">
            <v>李时珍医药</v>
          </cell>
        </row>
        <row r="1485">
          <cell r="D1485">
            <v>161193</v>
          </cell>
          <cell r="E1485" t="str">
            <v>阿胶红糖</v>
          </cell>
          <cell r="F1485" t="str">
            <v/>
          </cell>
          <cell r="G1485" t="str">
            <v>216g(18gx12条）</v>
          </cell>
          <cell r="H1485" t="str">
            <v>袋</v>
          </cell>
          <cell r="I1485" t="str">
            <v>福建好日子食品有限公司</v>
          </cell>
          <cell r="J1485" t="str">
            <v>福建好日子</v>
          </cell>
        </row>
        <row r="1486">
          <cell r="D1486">
            <v>163016</v>
          </cell>
          <cell r="E1486" t="str">
            <v>阿胶红糖</v>
          </cell>
          <cell r="F1486" t="str">
            <v/>
          </cell>
          <cell r="G1486" t="str">
            <v>300g</v>
          </cell>
          <cell r="H1486" t="str">
            <v>袋</v>
          </cell>
          <cell r="I1486" t="str">
            <v>江西林丰药业有限公司</v>
          </cell>
          <cell r="J1486" t="str">
            <v>江西林丰</v>
          </cell>
        </row>
        <row r="1487">
          <cell r="D1487">
            <v>156573</v>
          </cell>
          <cell r="E1487" t="str">
            <v>阿胶山楂</v>
          </cell>
          <cell r="F1487" t="str">
            <v/>
          </cell>
          <cell r="G1487" t="str">
            <v>300g</v>
          </cell>
          <cell r="H1487" t="str">
            <v>袋</v>
          </cell>
          <cell r="I1487" t="str">
            <v>山东宏济堂制药集团济南阿胶制品有限公司</v>
          </cell>
          <cell r="J1487" t="str">
            <v>山东宏济堂</v>
          </cell>
        </row>
        <row r="1488">
          <cell r="D1488">
            <v>158057</v>
          </cell>
          <cell r="E1488" t="str">
            <v>阿胶山楂</v>
          </cell>
          <cell r="F1488" t="str">
            <v/>
          </cell>
          <cell r="G1488" t="str">
            <v>300g</v>
          </cell>
          <cell r="H1488" t="str">
            <v>袋</v>
          </cell>
          <cell r="I1488" t="str">
            <v>山东宏济堂制药集团济南阿胶制品有限公司</v>
          </cell>
          <cell r="J1488" t="str">
            <v>山东宏济堂</v>
          </cell>
        </row>
        <row r="1489">
          <cell r="D1489">
            <v>169902</v>
          </cell>
          <cell r="E1489" t="str">
            <v>阿胶山楂</v>
          </cell>
          <cell r="F1489" t="str">
            <v/>
          </cell>
          <cell r="G1489" t="str">
            <v>100g</v>
          </cell>
          <cell r="H1489" t="str">
            <v>袋</v>
          </cell>
          <cell r="I1489" t="str">
            <v>山东宏济堂制药集团济南阿胶制品有限公司</v>
          </cell>
          <cell r="J1489" t="str">
            <v>山东宏济堂</v>
          </cell>
        </row>
        <row r="1490">
          <cell r="D1490">
            <v>154732</v>
          </cell>
          <cell r="E1490" t="str">
            <v>阿胶枣</v>
          </cell>
          <cell r="F1490" t="str">
            <v/>
          </cell>
          <cell r="G1490" t="str">
            <v>100g</v>
          </cell>
          <cell r="H1490" t="str">
            <v>袋</v>
          </cell>
          <cell r="I1490" t="str">
            <v>山东宏济堂制药集团济南阿胶制品有限公司</v>
          </cell>
          <cell r="J1490" t="str">
            <v>山东宏济堂</v>
          </cell>
        </row>
        <row r="1491">
          <cell r="D1491">
            <v>90336</v>
          </cell>
          <cell r="E1491" t="str">
            <v>阿拉坦五味丸</v>
          </cell>
          <cell r="F1491" t="str">
            <v/>
          </cell>
          <cell r="G1491" t="str">
            <v>3gx6袋</v>
          </cell>
          <cell r="H1491" t="str">
            <v>盒</v>
          </cell>
          <cell r="I1491" t="str">
            <v>内蒙古大唐药业有限公司</v>
          </cell>
          <cell r="J1491" t="str">
            <v>内蒙古大唐
</v>
          </cell>
        </row>
        <row r="1492">
          <cell r="D1492">
            <v>82149</v>
          </cell>
          <cell r="E1492" t="str">
            <v>阿拉坦五味丸(阿拉坦-5)</v>
          </cell>
          <cell r="F1492" t="str">
            <v/>
          </cell>
          <cell r="G1492" t="str">
            <v>0.2gx30粒x2板</v>
          </cell>
          <cell r="H1492" t="str">
            <v>盒</v>
          </cell>
          <cell r="I1492" t="str">
            <v/>
          </cell>
          <cell r="J1492" t="str">
            <v>内蒙古蒙药</v>
          </cell>
        </row>
        <row r="1493">
          <cell r="D1493">
            <v>39275</v>
          </cell>
          <cell r="E1493" t="str">
            <v>阿仑麟酸钠片(天可)</v>
          </cell>
          <cell r="F1493" t="str">
            <v/>
          </cell>
          <cell r="G1493" t="str">
            <v>10mgx10片</v>
          </cell>
          <cell r="H1493" t="str">
            <v>盒</v>
          </cell>
          <cell r="I1493" t="str">
            <v>海南曼克星制药厂</v>
          </cell>
          <cell r="J1493" t="str">
            <v>海南曼克星</v>
          </cell>
        </row>
        <row r="1494">
          <cell r="D1494">
            <v>108449</v>
          </cell>
          <cell r="E1494" t="str">
            <v>阿仑膦酸钠片</v>
          </cell>
          <cell r="F1494" t="str">
            <v/>
          </cell>
          <cell r="G1494" t="str">
            <v>70mgx4片</v>
          </cell>
          <cell r="H1494" t="str">
            <v>盒</v>
          </cell>
          <cell r="I1494" t="str">
            <v>涿州东乐制药有限公司</v>
          </cell>
          <cell r="J1494" t="str">
            <v>涿州东乐</v>
          </cell>
        </row>
        <row r="1495">
          <cell r="D1495">
            <v>83790</v>
          </cell>
          <cell r="E1495" t="str">
            <v>阿米卡星洗剂</v>
          </cell>
          <cell r="F1495" t="str">
            <v/>
          </cell>
          <cell r="G1495" t="str">
            <v>25ml(50ml:125mg)</v>
          </cell>
          <cell r="H1495" t="str">
            <v>瓶</v>
          </cell>
          <cell r="I1495" t="str">
            <v>海南皇隆制药厂有限公司</v>
          </cell>
          <cell r="J1495" t="str">
            <v>海南皇隆</v>
          </cell>
        </row>
        <row r="1496">
          <cell r="D1496">
            <v>47882</v>
          </cell>
          <cell r="E1496" t="str">
            <v>阿莫西林分散片</v>
          </cell>
          <cell r="F1496" t="str">
            <v/>
          </cell>
          <cell r="G1496" t="str">
            <v>0.125gx12片x2板</v>
          </cell>
          <cell r="H1496" t="str">
            <v>盒</v>
          </cell>
          <cell r="I1496" t="str">
            <v>西南药业股份有限公司</v>
          </cell>
          <cell r="J1496" t="str">
            <v>西南药业</v>
          </cell>
        </row>
        <row r="1497">
          <cell r="D1497">
            <v>131930</v>
          </cell>
          <cell r="E1497" t="str">
            <v>阿莫西林胶囊</v>
          </cell>
          <cell r="F1497" t="str">
            <v/>
          </cell>
          <cell r="G1497" t="str">
            <v>0.5g*12粒*4板</v>
          </cell>
          <cell r="H1497" t="str">
            <v>盒</v>
          </cell>
          <cell r="I1497" t="str">
            <v>广州白云山制药股份有限公司广州白云山制药总厂</v>
          </cell>
          <cell r="J1497" t="str">
            <v>广州白云山总厂</v>
          </cell>
        </row>
        <row r="1498">
          <cell r="D1498">
            <v>205181</v>
          </cell>
          <cell r="E1498" t="str">
            <v>阿莫西林胶囊</v>
          </cell>
          <cell r="F1498" t="str">
            <v/>
          </cell>
          <cell r="G1498" t="str">
            <v>0.5gx20粒</v>
          </cell>
          <cell r="H1498" t="str">
            <v>盒</v>
          </cell>
          <cell r="I1498" t="str">
            <v>昆明贝克诺顿制药有限公司</v>
          </cell>
          <cell r="J1498" t="str">
            <v>昆明贝克诺顿制药</v>
          </cell>
        </row>
        <row r="1499">
          <cell r="D1499">
            <v>144678</v>
          </cell>
          <cell r="E1499" t="str">
            <v>阿莫西林胶囊</v>
          </cell>
          <cell r="F1499" t="str">
            <v/>
          </cell>
          <cell r="G1499" t="str">
            <v>0.5gx36粒</v>
          </cell>
          <cell r="H1499" t="str">
            <v>盒</v>
          </cell>
          <cell r="I1499" t="str">
            <v>哈药集团制药总厂</v>
          </cell>
          <cell r="J1499" t="str">
            <v>哈药制药总厂</v>
          </cell>
        </row>
        <row r="1500">
          <cell r="D1500">
            <v>2522</v>
          </cell>
          <cell r="E1500" t="str">
            <v>阿莫西林颗粒</v>
          </cell>
          <cell r="F1500" t="str">
            <v/>
          </cell>
          <cell r="G1500" t="str">
            <v>125mgx12包</v>
          </cell>
          <cell r="H1500" t="str">
            <v>盒</v>
          </cell>
          <cell r="I1500" t="str">
            <v>珠海联邦制药股份有限公司中山分公司</v>
          </cell>
          <cell r="J1500" t="str">
            <v>珠海联邦中山</v>
          </cell>
        </row>
        <row r="1501">
          <cell r="D1501">
            <v>733</v>
          </cell>
          <cell r="E1501" t="str">
            <v>阿莫西林颗粒(强必林)</v>
          </cell>
          <cell r="F1501" t="str">
            <v/>
          </cell>
          <cell r="G1501" t="str">
            <v>0.125gx12包</v>
          </cell>
          <cell r="H1501" t="str">
            <v>盒</v>
          </cell>
          <cell r="I1501" t="str">
            <v>海南三叶制药厂有限公司</v>
          </cell>
          <cell r="J1501" t="str">
            <v>海南三叶</v>
          </cell>
        </row>
        <row r="1502">
          <cell r="D1502">
            <v>37263</v>
          </cell>
          <cell r="E1502" t="str">
            <v>阿莫西林克拉维酸钾干混悬剂</v>
          </cell>
          <cell r="F1502" t="str">
            <v>奥先</v>
          </cell>
          <cell r="G1502" t="str">
            <v>0.2285gx12包(7:1)</v>
          </cell>
          <cell r="H1502" t="str">
            <v>盒</v>
          </cell>
          <cell r="I1502" t="str">
            <v>澳美制药厂</v>
          </cell>
          <cell r="J1502" t="str">
            <v>香港澳美</v>
          </cell>
        </row>
        <row r="1503">
          <cell r="D1503">
            <v>66394</v>
          </cell>
          <cell r="E1503" t="str">
            <v>阿莫西林双氯西林钠片</v>
          </cell>
          <cell r="F1503" t="str">
            <v/>
          </cell>
          <cell r="G1503" t="str">
            <v>0.375gx12片
</v>
          </cell>
          <cell r="H1503" t="str">
            <v>盒
</v>
          </cell>
          <cell r="I1503" t="str">
            <v/>
          </cell>
          <cell r="J1503" t="str">
            <v>海南斯达制药</v>
          </cell>
        </row>
        <row r="1504">
          <cell r="D1504">
            <v>62769</v>
          </cell>
          <cell r="E1504" t="str">
            <v>阿那曲唑片</v>
          </cell>
          <cell r="F1504" t="str">
            <v/>
          </cell>
          <cell r="G1504" t="str">
            <v>1mgx14片</v>
          </cell>
          <cell r="H1504" t="str">
            <v>盒</v>
          </cell>
          <cell r="I1504" t="str">
            <v>阿斯利康制药有限公司</v>
          </cell>
          <cell r="J1504" t="str">
            <v>美国阿斯利康</v>
          </cell>
        </row>
        <row r="1505">
          <cell r="D1505">
            <v>153935</v>
          </cell>
          <cell r="E1505" t="str">
            <v>阿那曲唑片</v>
          </cell>
          <cell r="F1505" t="str">
            <v>艾达</v>
          </cell>
          <cell r="G1505" t="str">
            <v>1mgx14片/瓶</v>
          </cell>
          <cell r="H1505" t="str">
            <v>盒</v>
          </cell>
          <cell r="I1505" t="str">
            <v>江苏扬子江药业集团有限公司</v>
          </cell>
          <cell r="J1505" t="str">
            <v>扬子江药业</v>
          </cell>
        </row>
        <row r="1506">
          <cell r="D1506">
            <v>176374</v>
          </cell>
          <cell r="E1506" t="str">
            <v>阿奇霉素干混悬剂</v>
          </cell>
          <cell r="F1506" t="str">
            <v/>
          </cell>
          <cell r="G1506" t="str">
            <v>200mg/5ml</v>
          </cell>
          <cell r="H1506" t="str">
            <v>瓶</v>
          </cell>
          <cell r="I1506" t="str">
            <v>克罗地亚Pliva Croatia Ltd</v>
          </cell>
          <cell r="J1506" t="str">
            <v>克罗地亚</v>
          </cell>
        </row>
        <row r="1507">
          <cell r="D1507">
            <v>39096</v>
          </cell>
          <cell r="E1507" t="str">
            <v>阿奇霉素片</v>
          </cell>
          <cell r="F1507" t="str">
            <v/>
          </cell>
          <cell r="G1507" t="str">
            <v>0.25gx6片</v>
          </cell>
          <cell r="H1507" t="str">
            <v>盒</v>
          </cell>
          <cell r="I1507" t="str">
            <v>西南药业股份有限公司</v>
          </cell>
          <cell r="J1507" t="str">
            <v>西南药业</v>
          </cell>
        </row>
        <row r="1508">
          <cell r="D1508">
            <v>170021</v>
          </cell>
          <cell r="E1508" t="str">
            <v>阿奇霉素片</v>
          </cell>
          <cell r="F1508" t="str">
            <v/>
          </cell>
          <cell r="G1508" t="str">
            <v>0.25gx6片</v>
          </cell>
          <cell r="H1508" t="str">
            <v>盒</v>
          </cell>
          <cell r="I1508" t="str">
            <v>浙江华润三九众益制药有限公司(浙江众益制药有限公司)</v>
          </cell>
          <cell r="J1508" t="str">
            <v>浙江华润三九众益</v>
          </cell>
        </row>
        <row r="1509">
          <cell r="D1509">
            <v>187033</v>
          </cell>
          <cell r="E1509" t="str">
            <v>阿瑞匹坦胶囊</v>
          </cell>
          <cell r="F1509" t="str">
            <v>意美</v>
          </cell>
          <cell r="G1509" t="str">
            <v>125mgx1粒+80mgx2粒</v>
          </cell>
          <cell r="H1509" t="str">
            <v>盒</v>
          </cell>
          <cell r="I1509" t="str">
            <v>杭州默沙东制药有限公司</v>
          </cell>
          <cell r="J1509" t="str">
            <v>杭州默沙东</v>
          </cell>
        </row>
        <row r="1510">
          <cell r="D1510">
            <v>118866</v>
          </cell>
          <cell r="E1510" t="str">
            <v>阿司匹林肠溶胶囊</v>
          </cell>
          <cell r="F1510" t="str">
            <v/>
          </cell>
          <cell r="G1510" t="str">
            <v>0.1gx30粒</v>
          </cell>
          <cell r="H1510" t="str">
            <v>盒</v>
          </cell>
          <cell r="I1510" t="str">
            <v/>
          </cell>
          <cell r="J1510" t="str">
            <v>永信药品工业</v>
          </cell>
        </row>
        <row r="1511">
          <cell r="D1511">
            <v>201179</v>
          </cell>
          <cell r="E1511" t="str">
            <v>阿司匹林缓释片</v>
          </cell>
          <cell r="F1511" t="str">
            <v/>
          </cell>
          <cell r="G1511" t="str">
            <v>50mgx36片</v>
          </cell>
          <cell r="H1511" t="str">
            <v>盒</v>
          </cell>
          <cell r="I1511" t="str">
            <v>哈尔滨格拉雷医药经销有限责任公司</v>
          </cell>
          <cell r="J1511" t="str">
            <v>哈尔滨格拉雷药业</v>
          </cell>
        </row>
        <row r="1512">
          <cell r="D1512">
            <v>55116</v>
          </cell>
          <cell r="E1512" t="str">
            <v>阿司匹林维生素C泡腾片</v>
          </cell>
          <cell r="F1512" t="str">
            <v>拜阿司匹林</v>
          </cell>
          <cell r="G1512" t="str">
            <v>10片</v>
          </cell>
          <cell r="H1512" t="str">
            <v>盒</v>
          </cell>
          <cell r="I1512" t="str">
            <v>Bayer Vital GmbH</v>
          </cell>
          <cell r="J1512" t="str">
            <v>德国</v>
          </cell>
        </row>
        <row r="1513">
          <cell r="D1513">
            <v>39706</v>
          </cell>
          <cell r="E1513" t="str">
            <v>阿替洛尔片</v>
          </cell>
          <cell r="F1513" t="str">
            <v/>
          </cell>
          <cell r="G1513" t="str">
            <v>25mgx60片/瓶</v>
          </cell>
          <cell r="H1513" t="str">
            <v>盒</v>
          </cell>
          <cell r="I1513" t="str">
            <v>世贸天阶制药（江苏）有限责任公司</v>
          </cell>
          <cell r="J1513" t="str">
            <v>江苏方强</v>
          </cell>
        </row>
        <row r="1514">
          <cell r="D1514">
            <v>131053</v>
          </cell>
          <cell r="E1514" t="str">
            <v>阿替洛尔片</v>
          </cell>
          <cell r="F1514" t="str">
            <v/>
          </cell>
          <cell r="G1514" t="str">
            <v>25mgx50片</v>
          </cell>
          <cell r="H1514" t="str">
            <v>瓶</v>
          </cell>
          <cell r="I1514" t="str">
            <v>浙江万晟药业有限公司</v>
          </cell>
          <cell r="J1514" t="str">
            <v>浙江万晟药业</v>
          </cell>
        </row>
        <row r="1515">
          <cell r="D1515">
            <v>171450</v>
          </cell>
          <cell r="E1515" t="str">
            <v>阿托伐他汀钙分散片</v>
          </cell>
          <cell r="F1515" t="str">
            <v/>
          </cell>
          <cell r="G1515" t="str">
            <v>20mgx7片</v>
          </cell>
          <cell r="H1515" t="str">
            <v>盒</v>
          </cell>
          <cell r="I1515" t="str">
            <v>广东百科制药有限公司</v>
          </cell>
          <cell r="J1515" t="str">
            <v>广东百科制药</v>
          </cell>
        </row>
        <row r="1516">
          <cell r="D1516">
            <v>114105</v>
          </cell>
          <cell r="E1516" t="str">
            <v>阿托伐他汀钙胶囊</v>
          </cell>
          <cell r="F1516" t="str">
            <v/>
          </cell>
          <cell r="G1516" t="str">
            <v>10mgx10粒</v>
          </cell>
          <cell r="H1516" t="str">
            <v>盒</v>
          </cell>
          <cell r="I1516" t="str">
            <v>天方药业有限公司(原河南天方药业股份有限公司)</v>
          </cell>
          <cell r="J1516" t="str">
            <v>天方药业有限公司</v>
          </cell>
        </row>
        <row r="1517">
          <cell r="D1517">
            <v>178080</v>
          </cell>
          <cell r="E1517" t="str">
            <v>阿托伐他汀钙胶囊</v>
          </cell>
          <cell r="F1517" t="str">
            <v>尤佳</v>
          </cell>
          <cell r="G1517" t="str">
            <v>20mgx10粒</v>
          </cell>
          <cell r="H1517" t="str">
            <v>盒</v>
          </cell>
          <cell r="I1517" t="str">
            <v>天方药业有限公司(原河南天方药业股份有限公司)</v>
          </cell>
          <cell r="J1517" t="str">
            <v>天方药业</v>
          </cell>
        </row>
        <row r="1518">
          <cell r="D1518">
            <v>38875</v>
          </cell>
          <cell r="E1518" t="str">
            <v>阿托伐他汀钙胶囊(尤佳)</v>
          </cell>
          <cell r="F1518" t="str">
            <v>尤佳</v>
          </cell>
          <cell r="G1518" t="str">
            <v>10mgx7粒</v>
          </cell>
          <cell r="H1518" t="str">
            <v>盒</v>
          </cell>
          <cell r="I1518" t="str">
            <v>天方药业有限公司(原河南天方药业股份有限公司)</v>
          </cell>
          <cell r="J1518" t="str">
            <v>河南天方药业</v>
          </cell>
        </row>
        <row r="1519">
          <cell r="D1519">
            <v>130527</v>
          </cell>
          <cell r="E1519" t="str">
            <v>阿托伐他汀钙片</v>
          </cell>
          <cell r="F1519" t="str">
            <v/>
          </cell>
          <cell r="G1519" t="str">
            <v>10mgx7片</v>
          </cell>
          <cell r="H1519" t="str">
            <v>盒</v>
          </cell>
          <cell r="I1519" t="str">
            <v>浙江新东港药业股份有限公司</v>
          </cell>
          <cell r="J1519" t="str">
            <v>浙江乐普药业</v>
          </cell>
        </row>
        <row r="1520">
          <cell r="D1520">
            <v>182089</v>
          </cell>
          <cell r="E1520" t="str">
            <v>阿托伐他汀钙片</v>
          </cell>
          <cell r="F1520" t="str">
            <v>立普妥</v>
          </cell>
          <cell r="G1520" t="str">
            <v>10mgx28片</v>
          </cell>
          <cell r="H1520" t="str">
            <v>盒</v>
          </cell>
          <cell r="I1520" t="str">
            <v>大连辉瑞制药有限公司</v>
          </cell>
          <cell r="J1520" t="str">
            <v>辉瑞制药</v>
          </cell>
        </row>
        <row r="1521">
          <cell r="D1521">
            <v>206855</v>
          </cell>
          <cell r="E1521" t="str">
            <v>阿托伐他汀钙片</v>
          </cell>
          <cell r="F1521" t="str">
            <v/>
          </cell>
          <cell r="G1521" t="str">
            <v>10mgx28片</v>
          </cell>
          <cell r="H1521" t="str">
            <v>盒</v>
          </cell>
          <cell r="I1521" t="str">
            <v>兴安药业有限公司</v>
          </cell>
          <cell r="J1521" t="str">
            <v>兴安药业</v>
          </cell>
        </row>
        <row r="1522">
          <cell r="D1522">
            <v>23452</v>
          </cell>
          <cell r="E1522" t="str">
            <v>阿魏酸哌嗪片</v>
          </cell>
          <cell r="F1522" t="str">
            <v/>
          </cell>
          <cell r="G1522" t="str">
            <v>50mgx180片</v>
          </cell>
          <cell r="H1522" t="str">
            <v>瓶</v>
          </cell>
          <cell r="I1522" t="str">
            <v>成都亨达药业有限公司</v>
          </cell>
          <cell r="J1522" t="str">
            <v>成都亨达</v>
          </cell>
        </row>
        <row r="1523">
          <cell r="D1523">
            <v>195587</v>
          </cell>
          <cell r="E1523" t="str">
            <v>阿昔替尼片</v>
          </cell>
          <cell r="F1523" t="str">
            <v>英立达</v>
          </cell>
          <cell r="G1523" t="str">
            <v>5mgx28</v>
          </cell>
          <cell r="H1523" t="str">
            <v>盒</v>
          </cell>
          <cell r="I1523" t="str">
            <v>Pfizer Manufacturing Deutschland GmbH</v>
          </cell>
          <cell r="J1523" t="str">
            <v>Pfizer Manufacturing</v>
          </cell>
        </row>
        <row r="1524">
          <cell r="D1524">
            <v>162796</v>
          </cell>
          <cell r="E1524" t="str">
            <v>艾草浴足粉</v>
          </cell>
          <cell r="F1524" t="str">
            <v/>
          </cell>
          <cell r="G1524" t="str">
            <v>20gx8袋</v>
          </cell>
          <cell r="H1524" t="str">
            <v>袋</v>
          </cell>
          <cell r="I1524" t="str">
            <v>绵阳全珍堂科技有限公司</v>
          </cell>
          <cell r="J1524" t="str">
            <v>绵阳全珍堂</v>
          </cell>
        </row>
        <row r="1525">
          <cell r="D1525">
            <v>166323</v>
          </cell>
          <cell r="E1525" t="str">
            <v>艾达肤皮肤抑菌凝胶</v>
          </cell>
          <cell r="F1525" t="str">
            <v/>
          </cell>
          <cell r="G1525" t="str">
            <v>20g</v>
          </cell>
          <cell r="H1525" t="str">
            <v>支</v>
          </cell>
          <cell r="I1525" t="str">
            <v>成都抚南医药有限公司</v>
          </cell>
          <cell r="J1525" t="str">
            <v>成都抚南医药</v>
          </cell>
        </row>
        <row r="1526">
          <cell r="D1526">
            <v>198101</v>
          </cell>
          <cell r="E1526" t="str">
            <v>艾尔巴韦格拉瑞韦片</v>
          </cell>
          <cell r="F1526" t="str">
            <v/>
          </cell>
          <cell r="G1526" t="str">
            <v>50mg/100mgx28片</v>
          </cell>
          <cell r="H1526" t="str">
            <v>盒</v>
          </cell>
          <cell r="I1526" t="str">
            <v>MSD International GmbH</v>
          </cell>
          <cell r="J1526" t="str">
            <v>爱尔兰</v>
          </cell>
        </row>
        <row r="1527">
          <cell r="D1527">
            <v>73651</v>
          </cell>
          <cell r="E1527" t="str">
            <v>艾灸盒</v>
          </cell>
          <cell r="F1527" t="str">
            <v/>
          </cell>
          <cell r="G1527" t="str">
            <v>单孔</v>
          </cell>
          <cell r="H1527" t="str">
            <v>个</v>
          </cell>
          <cell r="I1527" t="str">
            <v>烟台爱心医疗器械有限公司</v>
          </cell>
          <cell r="J1527" t="str">
            <v>烟台爱心医疗</v>
          </cell>
        </row>
        <row r="1528">
          <cell r="D1528">
            <v>73776</v>
          </cell>
          <cell r="E1528" t="str">
            <v>艾灸盒</v>
          </cell>
          <cell r="F1528" t="str">
            <v/>
          </cell>
          <cell r="G1528" t="str">
            <v>双孔</v>
          </cell>
          <cell r="H1528" t="str">
            <v>个</v>
          </cell>
          <cell r="I1528" t="str">
            <v>烟台爱心医疗器械有限公司</v>
          </cell>
          <cell r="J1528" t="str">
            <v>烟台爱心医疗</v>
          </cell>
        </row>
        <row r="1529">
          <cell r="D1529">
            <v>183040</v>
          </cell>
          <cell r="E1529" t="str">
            <v>艾灸贴</v>
          </cell>
          <cell r="F1529" t="str">
            <v/>
          </cell>
          <cell r="G1529" t="str">
            <v>7贴（72mm×95mm）</v>
          </cell>
          <cell r="H1529" t="str">
            <v>盒</v>
          </cell>
          <cell r="I1529" t="str">
            <v>青岛卓护医疗用品有限公司</v>
          </cell>
          <cell r="J1529" t="str">
            <v>青岛卓护</v>
          </cell>
        </row>
        <row r="1530">
          <cell r="D1530">
            <v>150938</v>
          </cell>
          <cell r="E1530" t="str">
            <v>艾普拉唑肠溶片</v>
          </cell>
          <cell r="F1530" t="str">
            <v/>
          </cell>
          <cell r="G1530" t="str">
            <v>5mg*6片</v>
          </cell>
          <cell r="H1530" t="str">
            <v>盒</v>
          </cell>
          <cell r="I1530" t="str">
            <v>丽珠集团丽珠制药厂</v>
          </cell>
          <cell r="J1530" t="str">
            <v>丽珠集团</v>
          </cell>
        </row>
        <row r="1531">
          <cell r="D1531">
            <v>152415</v>
          </cell>
          <cell r="E1531" t="str">
            <v>艾司奥美拉唑肠溶胶囊</v>
          </cell>
          <cell r="F1531" t="str">
            <v>莱美舒</v>
          </cell>
          <cell r="G1531" t="str">
            <v>20mgx7粒x1板</v>
          </cell>
          <cell r="H1531" t="str">
            <v>盒</v>
          </cell>
          <cell r="I1531" t="str">
            <v>重庆莱美药业股份有限公司</v>
          </cell>
          <cell r="J1531" t="str">
            <v>重庆莱美</v>
          </cell>
        </row>
        <row r="1532">
          <cell r="D1532">
            <v>118051</v>
          </cell>
          <cell r="E1532" t="str">
            <v>艾叶绒沐浴包(艾草沐浴包)</v>
          </cell>
          <cell r="F1532" t="str">
            <v/>
          </cell>
          <cell r="G1532" t="str">
            <v>12.5gx30袋</v>
          </cell>
          <cell r="H1532" t="str">
            <v>包</v>
          </cell>
          <cell r="I1532" t="str">
            <v/>
          </cell>
          <cell r="J1532" t="str">
            <v>长沙艾医生物科技</v>
          </cell>
        </row>
        <row r="1533">
          <cell r="D1533">
            <v>46775</v>
          </cell>
          <cell r="E1533" t="str">
            <v>艾腋净喷液</v>
          </cell>
          <cell r="F1533" t="str">
            <v/>
          </cell>
          <cell r="G1533" t="str">
            <v>20ml</v>
          </cell>
          <cell r="H1533" t="str">
            <v>盒</v>
          </cell>
          <cell r="I1533" t="str">
            <v>厦门美商医药有限公司(原:厦门东风药业有限公司)</v>
          </cell>
          <cell r="J1533" t="str">
            <v>厦门美商医药</v>
          </cell>
        </row>
        <row r="1534">
          <cell r="D1534">
            <v>143107</v>
          </cell>
          <cell r="E1534" t="str">
            <v>爱司盟DHA软胶囊</v>
          </cell>
          <cell r="F1534" t="str">
            <v/>
          </cell>
          <cell r="G1534" t="str">
            <v>655mg*100粒</v>
          </cell>
          <cell r="H1534" t="str">
            <v>瓶</v>
          </cell>
          <cell r="I1534" t="str">
            <v>珠海市横琴新区爱司盟贸易有限公司</v>
          </cell>
          <cell r="J1534" t="str">
            <v>美国</v>
          </cell>
        </row>
        <row r="1535">
          <cell r="D1535">
            <v>163983</v>
          </cell>
          <cell r="E1535" t="str">
            <v>爱司盟DHA藻油</v>
          </cell>
          <cell r="F1535" t="str">
            <v/>
          </cell>
          <cell r="G1535" t="str">
            <v>28.8g（480mgx60粒）</v>
          </cell>
          <cell r="H1535" t="str">
            <v>瓶</v>
          </cell>
          <cell r="I1535" t="str">
            <v/>
          </cell>
          <cell r="J1535" t="str">
            <v>美国爱司盟</v>
          </cell>
        </row>
        <row r="1536">
          <cell r="D1536">
            <v>143074</v>
          </cell>
          <cell r="E1536" t="str">
            <v>爱司盟朝鲜蓟复合片</v>
          </cell>
          <cell r="F1536" t="str">
            <v/>
          </cell>
          <cell r="G1536" t="str">
            <v>1300mg*60片</v>
          </cell>
          <cell r="H1536" t="str">
            <v>瓶</v>
          </cell>
          <cell r="I1536" t="str">
            <v>珠海市横琴新区爱司盟贸易有限公司</v>
          </cell>
          <cell r="J1536" t="str">
            <v>美国</v>
          </cell>
        </row>
        <row r="1537">
          <cell r="D1537">
            <v>143089</v>
          </cell>
          <cell r="E1537" t="str">
            <v>爱司盟大豆磷脂软胶囊</v>
          </cell>
          <cell r="F1537" t="str">
            <v/>
          </cell>
          <cell r="G1537" t="str">
            <v>1600mg*200粒</v>
          </cell>
          <cell r="H1537" t="str">
            <v>瓶</v>
          </cell>
          <cell r="I1537" t="str">
            <v>珠海市横琴新区爱司盟贸易有限公司</v>
          </cell>
          <cell r="J1537" t="str">
            <v>美国</v>
          </cell>
        </row>
        <row r="1538">
          <cell r="D1538">
            <v>143094</v>
          </cell>
          <cell r="E1538" t="str">
            <v>爱司盟番茄软胶囊</v>
          </cell>
          <cell r="F1538" t="str">
            <v/>
          </cell>
          <cell r="G1538" t="str">
            <v>420mg*60粒</v>
          </cell>
          <cell r="H1538" t="str">
            <v>瓶</v>
          </cell>
          <cell r="I1538" t="str">
            <v>珠海市横琴新区爱司盟贸易有限公司</v>
          </cell>
          <cell r="J1538" t="str">
            <v>美国</v>
          </cell>
        </row>
        <row r="1539">
          <cell r="D1539">
            <v>143056</v>
          </cell>
          <cell r="E1539" t="str">
            <v>爱司盟酵素纤维片</v>
          </cell>
          <cell r="F1539" t="str">
            <v/>
          </cell>
          <cell r="G1539" t="str">
            <v>1350mg*60片</v>
          </cell>
          <cell r="H1539" t="str">
            <v>瓶</v>
          </cell>
          <cell r="I1539" t="str">
            <v>珠海市横琴新区爱司盟贸易有限公司</v>
          </cell>
          <cell r="J1539" t="str">
            <v>美国</v>
          </cell>
        </row>
        <row r="1540">
          <cell r="D1540">
            <v>163982</v>
          </cell>
          <cell r="E1540" t="str">
            <v>爱司盟蔓越莓复合辅食营养补充品</v>
          </cell>
          <cell r="F1540" t="str">
            <v/>
          </cell>
          <cell r="G1540" t="str">
            <v>40.8g（680mgx60片）</v>
          </cell>
          <cell r="H1540" t="str">
            <v>瓶</v>
          </cell>
          <cell r="I1540" t="str">
            <v/>
          </cell>
          <cell r="J1540" t="str">
            <v>美国爱司盟</v>
          </cell>
        </row>
        <row r="1541">
          <cell r="D1541">
            <v>143095</v>
          </cell>
          <cell r="E1541" t="str">
            <v>爱司盟牡蛎浓缩软胶囊</v>
          </cell>
          <cell r="F1541" t="str">
            <v/>
          </cell>
          <cell r="G1541" t="str">
            <v>1490mg*330粒</v>
          </cell>
          <cell r="H1541" t="str">
            <v>瓶</v>
          </cell>
          <cell r="I1541" t="str">
            <v>珠海市横琴新区爱司盟贸易有限公司</v>
          </cell>
          <cell r="J1541" t="str">
            <v>美国</v>
          </cell>
        </row>
        <row r="1542">
          <cell r="D1542">
            <v>143093</v>
          </cell>
          <cell r="E1542" t="str">
            <v>爱司盟纳豆复合片</v>
          </cell>
          <cell r="F1542" t="str">
            <v/>
          </cell>
          <cell r="G1542" t="str">
            <v>925mg*60片</v>
          </cell>
          <cell r="H1542" t="str">
            <v>瓶</v>
          </cell>
          <cell r="I1542" t="str">
            <v>珠海市横琴新区爱司盟贸易有限公司</v>
          </cell>
          <cell r="J1542" t="str">
            <v>美国</v>
          </cell>
        </row>
        <row r="1543">
          <cell r="D1543">
            <v>143086</v>
          </cell>
          <cell r="E1543" t="str">
            <v>爱司盟男士复合片</v>
          </cell>
          <cell r="F1543" t="str">
            <v/>
          </cell>
          <cell r="G1543" t="str">
            <v>1600mg*60片</v>
          </cell>
          <cell r="H1543" t="str">
            <v>瓶</v>
          </cell>
          <cell r="I1543" t="str">
            <v>珠海市横琴新区爱司盟贸易有限公司</v>
          </cell>
          <cell r="J1543" t="str">
            <v>美国</v>
          </cell>
        </row>
        <row r="1544">
          <cell r="D1544">
            <v>143090</v>
          </cell>
          <cell r="E1544" t="str">
            <v>爱司盟女士复合片</v>
          </cell>
          <cell r="F1544" t="str">
            <v/>
          </cell>
          <cell r="G1544" t="str">
            <v>1775mg*60片</v>
          </cell>
          <cell r="H1544" t="str">
            <v>瓶</v>
          </cell>
          <cell r="I1544" t="str">
            <v>珠海市横琴新区爱司盟贸易有限公司</v>
          </cell>
          <cell r="J1544" t="str">
            <v>美国</v>
          </cell>
        </row>
        <row r="1545">
          <cell r="D1545">
            <v>143092</v>
          </cell>
          <cell r="E1545" t="str">
            <v>爱司盟葡萄复合胶囊</v>
          </cell>
          <cell r="F1545" t="str">
            <v/>
          </cell>
          <cell r="G1545" t="str">
            <v>650mg*60粒</v>
          </cell>
          <cell r="H1545" t="str">
            <v>瓶</v>
          </cell>
          <cell r="I1545" t="str">
            <v>珠海市横琴新区爱司盟贸易有限公司</v>
          </cell>
          <cell r="J1545" t="str">
            <v>美国</v>
          </cell>
        </row>
        <row r="1546">
          <cell r="D1546">
            <v>143083</v>
          </cell>
          <cell r="E1546" t="str">
            <v>爱司盟蔷薇果蓝莓咀嚼片</v>
          </cell>
          <cell r="F1546" t="str">
            <v/>
          </cell>
          <cell r="G1546" t="str">
            <v>1450mg*90片</v>
          </cell>
          <cell r="H1546" t="str">
            <v>瓶</v>
          </cell>
          <cell r="I1546" t="str">
            <v>珠海市横琴新区爱司盟贸易有限公司</v>
          </cell>
          <cell r="J1546" t="str">
            <v>美国</v>
          </cell>
        </row>
        <row r="1547">
          <cell r="D1547">
            <v>143091</v>
          </cell>
          <cell r="E1547" t="str">
            <v>爱司盟鲨鱼软骨复合片</v>
          </cell>
          <cell r="F1547" t="str">
            <v/>
          </cell>
          <cell r="G1547" t="str">
            <v>1280mg*60片</v>
          </cell>
          <cell r="H1547" t="str">
            <v>瓶</v>
          </cell>
          <cell r="I1547" t="str">
            <v>珠海市横琴新区爱司盟贸易有限公司</v>
          </cell>
          <cell r="J1547" t="str">
            <v>美国</v>
          </cell>
        </row>
        <row r="1548">
          <cell r="D1548">
            <v>143108</v>
          </cell>
          <cell r="E1548" t="str">
            <v>爱司盟山桑子叶黄素复合片</v>
          </cell>
          <cell r="F1548" t="str">
            <v/>
          </cell>
          <cell r="G1548" t="str">
            <v>1200mg*60片</v>
          </cell>
          <cell r="H1548" t="str">
            <v>瓶</v>
          </cell>
          <cell r="I1548" t="str">
            <v>珠海市横琴新区爱司盟贸易有限公司</v>
          </cell>
          <cell r="J1548" t="str">
            <v>美国</v>
          </cell>
        </row>
        <row r="1549">
          <cell r="D1549">
            <v>143054</v>
          </cell>
          <cell r="E1549" t="str">
            <v>爱司盟深海鱼油软胶囊</v>
          </cell>
          <cell r="F1549" t="str">
            <v/>
          </cell>
          <cell r="G1549" t="str">
            <v>1300mg*200粒</v>
          </cell>
          <cell r="H1549" t="str">
            <v>瓶</v>
          </cell>
          <cell r="I1549" t="str">
            <v>珠海市横琴新区爱司盟贸易有限公司</v>
          </cell>
          <cell r="J1549" t="str">
            <v>美国</v>
          </cell>
        </row>
        <row r="1550">
          <cell r="D1550">
            <v>143097</v>
          </cell>
          <cell r="E1550" t="str">
            <v>爱司盟水解胶原弹力蛋白片</v>
          </cell>
          <cell r="F1550" t="str">
            <v/>
          </cell>
          <cell r="G1550" t="str">
            <v>1435mg*60片</v>
          </cell>
          <cell r="H1550" t="str">
            <v>瓶</v>
          </cell>
          <cell r="I1550" t="str">
            <v>珠海市横琴新区爱司盟贸易有限公司</v>
          </cell>
          <cell r="J1550" t="str">
            <v>美国</v>
          </cell>
        </row>
        <row r="1551">
          <cell r="D1551">
            <v>143082</v>
          </cell>
          <cell r="E1551" t="str">
            <v>爱司盟素食营养蛋白粉</v>
          </cell>
          <cell r="F1551" t="str">
            <v/>
          </cell>
          <cell r="G1551" t="str">
            <v>500g</v>
          </cell>
          <cell r="H1551" t="str">
            <v>瓶</v>
          </cell>
          <cell r="I1551" t="str">
            <v>珠海市横琴新区爱司盟贸易有限公司</v>
          </cell>
          <cell r="J1551" t="str">
            <v>美国</v>
          </cell>
        </row>
        <row r="1552">
          <cell r="D1552">
            <v>163981</v>
          </cell>
          <cell r="E1552" t="str">
            <v>爱司盟叶黄素酯复合辅食营养补充品</v>
          </cell>
          <cell r="F1552" t="str">
            <v/>
          </cell>
          <cell r="G1552" t="str">
            <v>81g（1350mgx60片）</v>
          </cell>
          <cell r="H1552" t="str">
            <v>瓶</v>
          </cell>
          <cell r="I1552" t="str">
            <v/>
          </cell>
          <cell r="J1552" t="str">
            <v>美国爱司盟</v>
          </cell>
        </row>
        <row r="1553">
          <cell r="D1553">
            <v>143053</v>
          </cell>
          <cell r="E1553" t="str">
            <v>爱司盟叶酸片</v>
          </cell>
          <cell r="F1553" t="str">
            <v/>
          </cell>
          <cell r="G1553" t="str">
            <v>150mg*100片</v>
          </cell>
          <cell r="H1553" t="str">
            <v>瓶</v>
          </cell>
          <cell r="I1553" t="str">
            <v>珠海市横琴新区爱司盟贸易有限公司</v>
          </cell>
          <cell r="J1553" t="str">
            <v>美国</v>
          </cell>
        </row>
        <row r="1554">
          <cell r="D1554">
            <v>143052</v>
          </cell>
          <cell r="E1554" t="str">
            <v>爱司盟益生菌胶囊</v>
          </cell>
          <cell r="F1554" t="str">
            <v/>
          </cell>
          <cell r="G1554" t="str">
            <v>600mg*90粒</v>
          </cell>
          <cell r="H1554" t="str">
            <v>瓶</v>
          </cell>
          <cell r="I1554" t="str">
            <v>珠海市横琴新区爱司盟贸易有限公司</v>
          </cell>
          <cell r="J1554" t="str">
            <v>美国</v>
          </cell>
        </row>
        <row r="1555">
          <cell r="D1555">
            <v>163980</v>
          </cell>
          <cell r="E1555" t="str">
            <v>爱司盟综酶纤维辅食营养补充品</v>
          </cell>
          <cell r="F1555" t="str">
            <v/>
          </cell>
          <cell r="G1555" t="str">
            <v>81g（1350mgx60片）</v>
          </cell>
          <cell r="H1555" t="str">
            <v>瓶</v>
          </cell>
          <cell r="I1555" t="str">
            <v/>
          </cell>
          <cell r="J1555" t="str">
            <v>美国爱司盟</v>
          </cell>
        </row>
        <row r="1556">
          <cell r="D1556">
            <v>178163</v>
          </cell>
          <cell r="E1556" t="str">
            <v>瑷丝特兰舒缓柔护防晒霜SPF30/PA++</v>
          </cell>
          <cell r="F1556" t="str">
            <v/>
          </cell>
          <cell r="G1556" t="str">
            <v>60ml</v>
          </cell>
          <cell r="H1556" t="str">
            <v>瓶</v>
          </cell>
          <cell r="I1556" t="str">
            <v>株式会社瑷丝特兰</v>
          </cell>
          <cell r="J1556" t="str">
            <v>株式会社</v>
          </cell>
        </row>
        <row r="1557">
          <cell r="D1557">
            <v>178160</v>
          </cell>
          <cell r="E1557" t="str">
            <v>瑷丝特兰舒缓柔护洁肤泡沫</v>
          </cell>
          <cell r="F1557" t="str">
            <v/>
          </cell>
          <cell r="G1557" t="str">
            <v>400ml</v>
          </cell>
          <cell r="H1557" t="str">
            <v>瓶</v>
          </cell>
          <cell r="I1557" t="str">
            <v>株式会社瑷丝特兰</v>
          </cell>
          <cell r="J1557" t="str">
            <v>株式会社</v>
          </cell>
        </row>
        <row r="1558">
          <cell r="D1558">
            <v>178159</v>
          </cell>
          <cell r="E1558" t="str">
            <v>瑷丝特兰舒缓柔护洁肤啫喱</v>
          </cell>
          <cell r="F1558" t="str">
            <v/>
          </cell>
          <cell r="G1558" t="str">
            <v>250ml</v>
          </cell>
          <cell r="H1558" t="str">
            <v>瓶</v>
          </cell>
          <cell r="I1558" t="str">
            <v>株式会社瑷丝特兰</v>
          </cell>
          <cell r="J1558" t="str">
            <v>株式会社</v>
          </cell>
        </row>
        <row r="1559">
          <cell r="D1559">
            <v>178162</v>
          </cell>
          <cell r="E1559" t="str">
            <v>瑷丝特兰舒缓柔护润肤乳</v>
          </cell>
          <cell r="F1559" t="str">
            <v/>
          </cell>
          <cell r="G1559" t="str">
            <v>200ml</v>
          </cell>
          <cell r="H1559" t="str">
            <v>瓶</v>
          </cell>
          <cell r="I1559" t="str">
            <v>株式会社瑷丝特兰</v>
          </cell>
          <cell r="J1559" t="str">
            <v>株式会社</v>
          </cell>
        </row>
        <row r="1560">
          <cell r="D1560">
            <v>178161</v>
          </cell>
          <cell r="E1560" t="str">
            <v>瑷丝特兰舒缓柔护润肤霜</v>
          </cell>
          <cell r="F1560" t="str">
            <v/>
          </cell>
          <cell r="G1560" t="str">
            <v>100ml</v>
          </cell>
          <cell r="H1560" t="str">
            <v>瓶</v>
          </cell>
          <cell r="I1560" t="str">
            <v>株式会社瑷丝特兰</v>
          </cell>
          <cell r="J1560" t="str">
            <v>株式会社</v>
          </cell>
        </row>
        <row r="1561">
          <cell r="D1561">
            <v>10397</v>
          </cell>
          <cell r="E1561" t="str">
            <v>安宫牛黄丸</v>
          </cell>
          <cell r="F1561" t="str">
            <v/>
          </cell>
          <cell r="G1561" t="str">
            <v>3g</v>
          </cell>
          <cell r="H1561" t="str">
            <v>粒</v>
          </cell>
          <cell r="I1561" t="str">
            <v>太极集团重庆桐君阁药厂有限公司</v>
          </cell>
          <cell r="J1561" t="str">
            <v>桐君阁药厂</v>
          </cell>
        </row>
        <row r="1562">
          <cell r="D1562">
            <v>131528</v>
          </cell>
          <cell r="E1562" t="str">
            <v>安坤片</v>
          </cell>
          <cell r="F1562" t="str">
            <v/>
          </cell>
          <cell r="G1562" t="str">
            <v>0.46gx15片x3板</v>
          </cell>
          <cell r="H1562" t="str">
            <v>盒</v>
          </cell>
          <cell r="I1562" t="str">
            <v>陕西步长高新制药有限公司</v>
          </cell>
          <cell r="J1562" t="str">
            <v>陕西步长高新</v>
          </cell>
        </row>
        <row r="1563">
          <cell r="D1563">
            <v>58024</v>
          </cell>
          <cell r="E1563" t="str">
            <v>安坤赞育丸</v>
          </cell>
          <cell r="F1563" t="str">
            <v/>
          </cell>
          <cell r="G1563" t="str">
            <v>9gx10丸(大蜜丸)</v>
          </cell>
          <cell r="H1563" t="str">
            <v>盒</v>
          </cell>
          <cell r="I1563" t="str">
            <v/>
          </cell>
          <cell r="J1563" t="str">
            <v>北京同仁堂</v>
          </cell>
        </row>
        <row r="1564">
          <cell r="D1564">
            <v>204644</v>
          </cell>
          <cell r="E1564" t="str">
            <v>安乐片</v>
          </cell>
          <cell r="F1564" t="str">
            <v/>
          </cell>
          <cell r="G1564" t="str">
            <v>0.3gx60片</v>
          </cell>
          <cell r="H1564" t="str">
            <v>盒</v>
          </cell>
          <cell r="I1564" t="str">
            <v>湖北荆江源制药股份有限公司</v>
          </cell>
          <cell r="J1564" t="str">
            <v>湖北荆江源制药</v>
          </cell>
        </row>
        <row r="1565">
          <cell r="D1565">
            <v>31768</v>
          </cell>
          <cell r="E1565" t="str">
            <v>安眠补脑糖浆</v>
          </cell>
          <cell r="F1565" t="str">
            <v/>
          </cell>
          <cell r="G1565" t="str">
            <v>100ml</v>
          </cell>
          <cell r="H1565" t="str">
            <v>瓶</v>
          </cell>
          <cell r="I1565" t="str">
            <v>李时珍医药集团有限公司</v>
          </cell>
          <cell r="J1565" t="str">
            <v>李时珍医药</v>
          </cell>
        </row>
        <row r="1566">
          <cell r="D1566">
            <v>138038</v>
          </cell>
          <cell r="E1566" t="str">
            <v>安慕希希腊风味酸奶（伊利）</v>
          </cell>
          <cell r="F1566" t="str">
            <v/>
          </cell>
          <cell r="G1566" t="str">
            <v>205gx12盒</v>
          </cell>
          <cell r="H1566" t="str">
            <v>件</v>
          </cell>
          <cell r="I1566" t="str">
            <v>内蒙古伊利实业集团股份有限公司</v>
          </cell>
          <cell r="J1566" t="str">
            <v>内蒙古伊利实业</v>
          </cell>
        </row>
        <row r="1567">
          <cell r="D1567">
            <v>355</v>
          </cell>
          <cell r="E1567" t="str">
            <v>安乃近片</v>
          </cell>
          <cell r="F1567" t="str">
            <v/>
          </cell>
          <cell r="G1567" t="str">
            <v>0.5gx500片</v>
          </cell>
          <cell r="H1567" t="str">
            <v>瓶</v>
          </cell>
          <cell r="I1567" t="str">
            <v>西南药业股份有限公司</v>
          </cell>
          <cell r="J1567" t="str">
            <v>西南药业</v>
          </cell>
        </row>
        <row r="1568">
          <cell r="D1568">
            <v>82831</v>
          </cell>
          <cell r="E1568" t="str">
            <v>安神补脑片</v>
          </cell>
          <cell r="F1568" t="str">
            <v/>
          </cell>
          <cell r="G1568" t="str">
            <v>0.31gx18片(薄膜衣)</v>
          </cell>
          <cell r="H1568" t="str">
            <v>盒</v>
          </cell>
          <cell r="I1568" t="str">
            <v>通化茂祥制药有限公司</v>
          </cell>
          <cell r="J1568" t="str">
            <v>通化茂祥</v>
          </cell>
        </row>
        <row r="1569">
          <cell r="D1569">
            <v>10696</v>
          </cell>
          <cell r="E1569" t="str">
            <v>安神补心丸</v>
          </cell>
          <cell r="F1569" t="str">
            <v/>
          </cell>
          <cell r="G1569" t="str">
            <v>300丸(浓缩丸)</v>
          </cell>
          <cell r="H1569" t="str">
            <v>瓶</v>
          </cell>
          <cell r="I1569" t="str">
            <v>兰州佛慈制药股份有限公司</v>
          </cell>
          <cell r="J1569" t="str">
            <v>兰州佛慈</v>
          </cell>
        </row>
        <row r="1570">
          <cell r="D1570">
            <v>56248</v>
          </cell>
          <cell r="E1570" t="str">
            <v>安神丸</v>
          </cell>
          <cell r="F1570" t="str">
            <v/>
          </cell>
          <cell r="G1570" t="str">
            <v>0.3gx12丸x2板</v>
          </cell>
          <cell r="H1570" t="str">
            <v>盒</v>
          </cell>
          <cell r="I1570" t="str">
            <v>金诃藏药股份有限公司</v>
          </cell>
          <cell r="J1570" t="str">
            <v>青海金诃藏药</v>
          </cell>
        </row>
        <row r="1571">
          <cell r="D1571">
            <v>39912</v>
          </cell>
          <cell r="E1571" t="str">
            <v>安胃片</v>
          </cell>
          <cell r="F1571" t="str">
            <v/>
          </cell>
          <cell r="G1571" t="str">
            <v>15片x3板</v>
          </cell>
          <cell r="H1571" t="str">
            <v>盒</v>
          </cell>
          <cell r="I1571" t="str">
            <v>太极集团四川绵阳制药有限公司</v>
          </cell>
          <cell r="J1571" t="str">
            <v>四川绵阳制药</v>
          </cell>
        </row>
        <row r="1572">
          <cell r="D1572">
            <v>91389</v>
          </cell>
          <cell r="E1572" t="str">
            <v>安胃止痛胶囊</v>
          </cell>
          <cell r="F1572" t="str">
            <v/>
          </cell>
          <cell r="G1572" t="str">
            <v>0.3gx36粒</v>
          </cell>
          <cell r="H1572" t="str">
            <v>盒</v>
          </cell>
          <cell r="I1572" t="str">
            <v>山西澳迩药业有限公司</v>
          </cell>
          <cell r="J1572" t="str">
            <v>山西澳迩</v>
          </cell>
        </row>
        <row r="1573">
          <cell r="D1573">
            <v>205659</v>
          </cell>
          <cell r="E1573" t="str">
            <v>安稳+血糖仪套装</v>
          </cell>
          <cell r="F1573" t="str">
            <v/>
          </cell>
          <cell r="G1573" t="str">
            <v>安稳+血糖仪1、试条150、采血针150、采血笔1</v>
          </cell>
          <cell r="H1573" t="str">
            <v>套</v>
          </cell>
          <cell r="I1573" t="str">
            <v>长沙三诺生物传感技术有限公司</v>
          </cell>
          <cell r="J1573" t="str">
            <v>长沙三诺生物</v>
          </cell>
        </row>
        <row r="1574">
          <cell r="D1574">
            <v>100431</v>
          </cell>
          <cell r="E1574" t="str">
            <v>安稳血糖试条</v>
          </cell>
          <cell r="F1574" t="str">
            <v/>
          </cell>
          <cell r="G1574" t="str">
            <v>50支瓶装</v>
          </cell>
          <cell r="H1574" t="str">
            <v>盒</v>
          </cell>
          <cell r="I1574" t="str">
            <v>长沙三诺生物传感技术有限公司</v>
          </cell>
          <cell r="J1574" t="str">
            <v>长沙三诺生物</v>
          </cell>
        </row>
        <row r="1575">
          <cell r="D1575">
            <v>135149</v>
          </cell>
          <cell r="E1575" t="str">
            <v>安易血糖试条</v>
          </cell>
          <cell r="F1575" t="str">
            <v/>
          </cell>
          <cell r="G1575" t="str">
            <v>50支瓶装</v>
          </cell>
          <cell r="H1575" t="str">
            <v>盒</v>
          </cell>
          <cell r="I1575" t="str">
            <v>长沙三诺生物传感技术有限公司</v>
          </cell>
          <cell r="J1575" t="str">
            <v>三诺生物</v>
          </cell>
        </row>
        <row r="1576">
          <cell r="D1576">
            <v>135140</v>
          </cell>
          <cell r="E1576" t="str">
            <v>安易血糖仪套装</v>
          </cell>
          <cell r="F1576" t="str">
            <v/>
          </cell>
          <cell r="G1576" t="str">
            <v>安易血糖仪+50片试条</v>
          </cell>
          <cell r="H1576" t="str">
            <v>盒</v>
          </cell>
          <cell r="I1576" t="str">
            <v>长沙三诺生物传感技术有限公司</v>
          </cell>
          <cell r="J1576" t="str">
            <v>三诺生物</v>
          </cell>
        </row>
        <row r="1577">
          <cell r="D1577">
            <v>49937</v>
          </cell>
          <cell r="E1577" t="str">
            <v>安中片</v>
          </cell>
          <cell r="F1577" t="str">
            <v/>
          </cell>
          <cell r="G1577" t="str">
            <v>12片x3板</v>
          </cell>
          <cell r="H1577" t="str">
            <v>盒</v>
          </cell>
          <cell r="I1577" t="str">
            <v>太极集团重庆桐君阁药厂有限公司</v>
          </cell>
          <cell r="J1577" t="str">
            <v>桐君阁药厂</v>
          </cell>
        </row>
        <row r="1578">
          <cell r="D1578">
            <v>135764</v>
          </cell>
          <cell r="E1578" t="str">
            <v>氨苄西林氯唑西林钠胶囊</v>
          </cell>
          <cell r="F1578" t="str">
            <v/>
          </cell>
          <cell r="G1578" t="str">
            <v>0.5gx10粒</v>
          </cell>
          <cell r="H1578" t="str">
            <v>盒</v>
          </cell>
          <cell r="I1578" t="str">
            <v>澳美制药厂</v>
          </cell>
          <cell r="J1578" t="str">
            <v>香港澳美制药</v>
          </cell>
        </row>
        <row r="1579">
          <cell r="D1579">
            <v>12753</v>
          </cell>
          <cell r="E1579" t="str">
            <v>氨茶碱缓释片(阿咪康)</v>
          </cell>
          <cell r="F1579" t="str">
            <v/>
          </cell>
          <cell r="G1579" t="str">
            <v>0.1gx20片</v>
          </cell>
          <cell r="H1579" t="str">
            <v>盒</v>
          </cell>
          <cell r="I1579" t="str">
            <v>西南药业股份有限公司</v>
          </cell>
          <cell r="J1579" t="str">
            <v>西南药业</v>
          </cell>
        </row>
        <row r="1580">
          <cell r="D1580">
            <v>13666</v>
          </cell>
          <cell r="E1580" t="str">
            <v>氨茶碱片</v>
          </cell>
          <cell r="F1580" t="str">
            <v/>
          </cell>
          <cell r="G1580" t="str">
            <v>0.1gx100片</v>
          </cell>
          <cell r="H1580" t="str">
            <v>瓶</v>
          </cell>
          <cell r="I1580" t="str">
            <v>太原市振兴制药有限责任公司</v>
          </cell>
          <cell r="J1580" t="str">
            <v>太原振兴</v>
          </cell>
        </row>
        <row r="1581">
          <cell r="D1581">
            <v>40702</v>
          </cell>
          <cell r="E1581" t="str">
            <v>氨茶碱片</v>
          </cell>
          <cell r="F1581" t="str">
            <v/>
          </cell>
          <cell r="G1581" t="str">
            <v>0.1gx100片</v>
          </cell>
          <cell r="H1581" t="str">
            <v>瓶</v>
          </cell>
          <cell r="I1581" t="str">
            <v>西南药业股份有限公司</v>
          </cell>
          <cell r="J1581" t="str">
            <v>西南药业</v>
          </cell>
        </row>
        <row r="1582">
          <cell r="D1582">
            <v>58392</v>
          </cell>
          <cell r="E1582" t="str">
            <v>氨酚氯雷伪麻缓释片(金得菲)</v>
          </cell>
          <cell r="F1582" t="str">
            <v/>
          </cell>
          <cell r="G1582" t="str">
            <v>12片</v>
          </cell>
          <cell r="H1582" t="str">
            <v>盒</v>
          </cell>
          <cell r="I1582" t="str">
            <v>深圳海王药业有限公司</v>
          </cell>
          <cell r="J1582" t="str">
            <v>深圳海王药业</v>
          </cell>
        </row>
        <row r="1583">
          <cell r="D1583">
            <v>53777</v>
          </cell>
          <cell r="E1583" t="str">
            <v>氨酚羟考酮片(泰勒宁)</v>
          </cell>
          <cell r="F1583" t="str">
            <v/>
          </cell>
          <cell r="G1583" t="str">
            <v>5mg+325mgx10片</v>
          </cell>
          <cell r="H1583" t="str">
            <v>盒</v>
          </cell>
          <cell r="I1583" t="str">
            <v>国药集团工业股份有限公司</v>
          </cell>
          <cell r="J1583" t="str">
            <v>国药集团</v>
          </cell>
        </row>
        <row r="1584">
          <cell r="D1584">
            <v>623</v>
          </cell>
          <cell r="E1584" t="str">
            <v>氨酚伪麻美芬片/氨麻美敏片Ⅱ(日夜百服咛)</v>
          </cell>
          <cell r="F1584" t="str">
            <v/>
          </cell>
          <cell r="G1584" t="str">
            <v>12片</v>
          </cell>
          <cell r="H1584" t="str">
            <v>盒</v>
          </cell>
          <cell r="I1584" t="str">
            <v>中美上海施贵宝制药有限公司</v>
          </cell>
          <cell r="J1584" t="str">
            <v>上海施贵宝</v>
          </cell>
        </row>
        <row r="1585">
          <cell r="D1585">
            <v>191426</v>
          </cell>
          <cell r="E1585" t="str">
            <v>氨磺必利片</v>
          </cell>
          <cell r="F1585" t="str">
            <v>索里昂</v>
          </cell>
          <cell r="G1585" t="str">
            <v>0.2gx20片</v>
          </cell>
          <cell r="H1585" t="str">
            <v>盒</v>
          </cell>
          <cell r="I1585" t="str">
            <v>赛诺菲(杭州)制药有限公司</v>
          </cell>
          <cell r="J1585" t="str">
            <v>赛诺菲（杭州）</v>
          </cell>
        </row>
        <row r="1586">
          <cell r="D1586">
            <v>147406</v>
          </cell>
          <cell r="E1586" t="str">
            <v>氨基葡萄糖碳酸钙胶囊</v>
          </cell>
          <cell r="F1586" t="str">
            <v/>
          </cell>
          <cell r="G1586" t="str">
            <v>0.4gx100粒</v>
          </cell>
          <cell r="H1586" t="str">
            <v>盒</v>
          </cell>
          <cell r="I1586" t="str">
            <v>威海南波湾生物技术有限公司</v>
          </cell>
          <cell r="J1586" t="str">
            <v>威海南波湾</v>
          </cell>
        </row>
        <row r="1587">
          <cell r="D1587">
            <v>50439</v>
          </cell>
          <cell r="E1587" t="str">
            <v>氨咖黄敏胶囊</v>
          </cell>
          <cell r="F1587" t="str">
            <v/>
          </cell>
          <cell r="G1587" t="str">
            <v>复方10粒x100板</v>
          </cell>
          <cell r="H1587" t="str">
            <v>盒</v>
          </cell>
          <cell r="I1587" t="str">
            <v>重庆申高生化制药有限公司(原：重庆荣高生化制药)</v>
          </cell>
          <cell r="J1587" t="str">
            <v>重庆申高生化</v>
          </cell>
        </row>
        <row r="1588">
          <cell r="D1588">
            <v>144236</v>
          </cell>
          <cell r="E1588" t="str">
            <v>氨咖黄敏口服溶液</v>
          </cell>
          <cell r="F1588" t="str">
            <v/>
          </cell>
          <cell r="G1588" t="str">
            <v>10mlx10支</v>
          </cell>
          <cell r="H1588" t="str">
            <v>盒</v>
          </cell>
          <cell r="I1588" t="str">
            <v>江西和盈药业有限公司</v>
          </cell>
          <cell r="J1588" t="str">
            <v>江西和盈药业</v>
          </cell>
        </row>
        <row r="1589">
          <cell r="D1589">
            <v>5102</v>
          </cell>
          <cell r="E1589" t="str">
            <v>氨林酚咖胶囊(去痛胶囊)</v>
          </cell>
          <cell r="F1589" t="str">
            <v/>
          </cell>
          <cell r="G1589" t="str">
            <v>12粒</v>
          </cell>
          <cell r="H1589" t="str">
            <v>盒</v>
          </cell>
          <cell r="I1589" t="str">
            <v>重庆迪康长江制药有限公司</v>
          </cell>
          <cell r="J1589" t="str">
            <v>重庆迪康长江</v>
          </cell>
        </row>
        <row r="1590">
          <cell r="D1590">
            <v>179682</v>
          </cell>
          <cell r="E1590" t="str">
            <v>氨氯地平阿托伐他汀钙片</v>
          </cell>
          <cell r="F1590" t="str">
            <v/>
          </cell>
          <cell r="G1590" t="str">
            <v>5mg：10mgx7片</v>
          </cell>
          <cell r="H1590" t="str">
            <v>盒</v>
          </cell>
          <cell r="I1590" t="str">
            <v>瀚晖制药有限公司（原海正辉瑞制药有限公司）</v>
          </cell>
          <cell r="J1590" t="str">
            <v>瀚晖制药（原海正辉瑞）</v>
          </cell>
        </row>
        <row r="1591">
          <cell r="D1591">
            <v>158719</v>
          </cell>
          <cell r="E1591" t="str">
            <v>氨糖软骨素加钙片</v>
          </cell>
          <cell r="F1591" t="str">
            <v/>
          </cell>
          <cell r="G1591" t="str">
            <v>1gx64粒</v>
          </cell>
          <cell r="H1591" t="str">
            <v>盒</v>
          </cell>
          <cell r="I1591" t="str">
            <v>广东千林健康产业有限公司</v>
          </cell>
          <cell r="J1591" t="str">
            <v>广东千林</v>
          </cell>
        </row>
        <row r="1592">
          <cell r="D1592">
            <v>158769</v>
          </cell>
          <cell r="E1592" t="str">
            <v>氨糖软骨素加钙片</v>
          </cell>
          <cell r="F1592" t="str">
            <v/>
          </cell>
          <cell r="G1592" t="str">
            <v>120g(1.0gx120片)</v>
          </cell>
          <cell r="H1592" t="str">
            <v>瓶</v>
          </cell>
          <cell r="I1592" t="str">
            <v>仙乐健康科技股份有限公司</v>
          </cell>
          <cell r="J1592" t="str">
            <v>仙乐健康</v>
          </cell>
        </row>
        <row r="1593">
          <cell r="D1593">
            <v>186337</v>
          </cell>
          <cell r="E1593" t="str">
            <v>氨糖软骨素加钙片</v>
          </cell>
          <cell r="F1593" t="str">
            <v/>
          </cell>
          <cell r="G1593" t="str">
            <v>60g(1.0gx30片x2瓶)</v>
          </cell>
          <cell r="H1593" t="str">
            <v>盒</v>
          </cell>
          <cell r="I1593" t="str">
            <v>仙乐健康科技股份有限公司</v>
          </cell>
          <cell r="J1593" t="str">
            <v>仙乐健康科技</v>
          </cell>
        </row>
        <row r="1594">
          <cell r="D1594">
            <v>186339</v>
          </cell>
          <cell r="E1594" t="str">
            <v>氨糖软骨素加钙片</v>
          </cell>
          <cell r="F1594" t="str">
            <v/>
          </cell>
          <cell r="G1594" t="str">
            <v>125g（1.25gx100片）</v>
          </cell>
          <cell r="H1594" t="str">
            <v>瓶</v>
          </cell>
          <cell r="I1594" t="str">
            <v>武汉维奥制药有限公司</v>
          </cell>
          <cell r="J1594" t="str">
            <v>武汉维奥制药</v>
          </cell>
        </row>
        <row r="1595">
          <cell r="D1595">
            <v>156066</v>
          </cell>
          <cell r="E1595" t="str">
            <v>敖东牌人参蜂王浆口服液</v>
          </cell>
          <cell r="F1595" t="str">
            <v/>
          </cell>
          <cell r="G1595" t="str">
            <v>10mlx20支</v>
          </cell>
          <cell r="H1595" t="str">
            <v>盒</v>
          </cell>
          <cell r="I1595" t="str">
            <v>吉林敖东延边药业股份有限公司</v>
          </cell>
          <cell r="J1595" t="str">
            <v>吉林敖东延边</v>
          </cell>
        </row>
        <row r="1596">
          <cell r="D1596">
            <v>97842</v>
          </cell>
          <cell r="E1596" t="str">
            <v>奥氮平片</v>
          </cell>
          <cell r="F1596" t="str">
            <v/>
          </cell>
          <cell r="G1596" t="str">
            <v>5mgx14粒</v>
          </cell>
          <cell r="H1596" t="str">
            <v>盒</v>
          </cell>
          <cell r="I1596" t="str">
            <v>江苏豪森药业股份有限公司</v>
          </cell>
          <cell r="J1596" t="str">
            <v>江苏豪森药业</v>
          </cell>
        </row>
        <row r="1597">
          <cell r="D1597">
            <v>105108</v>
          </cell>
          <cell r="E1597" t="str">
            <v>奥卡西平片(仁澳)</v>
          </cell>
          <cell r="F1597" t="str">
            <v/>
          </cell>
          <cell r="G1597" t="str">
            <v>0.3gx30片</v>
          </cell>
          <cell r="H1597" t="str">
            <v>盒</v>
          </cell>
          <cell r="I1597" t="str">
            <v>北京四环制药有限公司</v>
          </cell>
          <cell r="J1597" t="str">
            <v>北京四环制药</v>
          </cell>
        </row>
        <row r="1598">
          <cell r="D1598">
            <v>202037</v>
          </cell>
          <cell r="E1598" t="str">
            <v>奥拉帕利片</v>
          </cell>
          <cell r="F1598" t="str">
            <v>利普卓</v>
          </cell>
          <cell r="G1598" t="str">
            <v>150mgx56片</v>
          </cell>
          <cell r="H1598" t="str">
            <v>盒</v>
          </cell>
          <cell r="I1598" t="str">
            <v>AbbVie Deutschland GmbH &amp; Co. KG</v>
          </cell>
          <cell r="J1598" t="str">
            <v>德国AbbVie Deutschland</v>
          </cell>
        </row>
        <row r="1599">
          <cell r="D1599">
            <v>66547</v>
          </cell>
          <cell r="E1599" t="str">
            <v>奥拉西坦胶囊(欧来宁)</v>
          </cell>
          <cell r="F1599" t="str">
            <v/>
          </cell>
          <cell r="G1599" t="str">
            <v>0.4gx24粒
</v>
          </cell>
          <cell r="H1599" t="str">
            <v>瓶
</v>
          </cell>
          <cell r="I1599" t="str">
            <v>石药集团欧意药业有限公司(原:石家庄欧意药业公司)</v>
          </cell>
          <cell r="J1599" t="str">
            <v>石药欧意</v>
          </cell>
        </row>
        <row r="1600">
          <cell r="D1600">
            <v>140277</v>
          </cell>
          <cell r="E1600" t="str">
            <v>奥利司他胶囊</v>
          </cell>
          <cell r="F1600" t="str">
            <v/>
          </cell>
          <cell r="G1600" t="str">
            <v>0.12克*21粒</v>
          </cell>
          <cell r="H1600" t="str">
            <v>盒</v>
          </cell>
          <cell r="I1600" t="str">
            <v>山东新时代药业有限公司</v>
          </cell>
          <cell r="J1600" t="str">
            <v>山东新时代</v>
          </cell>
        </row>
        <row r="1601">
          <cell r="D1601">
            <v>196414</v>
          </cell>
          <cell r="E1601" t="str">
            <v>奥利司他胶囊</v>
          </cell>
          <cell r="F1601" t="str">
            <v/>
          </cell>
          <cell r="G1601" t="str">
            <v>0.12gx21粒</v>
          </cell>
          <cell r="H1601" t="str">
            <v>盒</v>
          </cell>
          <cell r="I1601" t="str">
            <v>杭州中美华东制药有限公司</v>
          </cell>
          <cell r="J1601" t="str">
            <v>杭州中美华东</v>
          </cell>
        </row>
        <row r="1602">
          <cell r="D1602">
            <v>108531</v>
          </cell>
          <cell r="E1602" t="str">
            <v>奥利司他胶囊(艾丽)</v>
          </cell>
          <cell r="F1602" t="str">
            <v/>
          </cell>
          <cell r="G1602" t="str">
            <v>0.12gx21粒</v>
          </cell>
          <cell r="H1602" t="str">
            <v>盒</v>
          </cell>
          <cell r="I1602" t="str">
            <v>重庆华森制药有限公司</v>
          </cell>
          <cell r="J1602" t="str">
            <v>重庆华森制药</v>
          </cell>
        </row>
        <row r="1603">
          <cell r="D1603">
            <v>141479</v>
          </cell>
          <cell r="E1603" t="str">
            <v>奥利司他片</v>
          </cell>
          <cell r="F1603" t="str">
            <v/>
          </cell>
          <cell r="G1603" t="str">
            <v>0.12gx1片x24板</v>
          </cell>
          <cell r="H1603" t="str">
            <v>盒</v>
          </cell>
          <cell r="I1603" t="str">
            <v>海正辉瑞制药有限公司（原浙江海正药业股份有限公司）</v>
          </cell>
          <cell r="J1603" t="str">
            <v>浙江海正</v>
          </cell>
        </row>
        <row r="1604">
          <cell r="D1604">
            <v>180014</v>
          </cell>
          <cell r="E1604" t="str">
            <v>奥洛芙祛痘凝胶</v>
          </cell>
          <cell r="F1604" t="str">
            <v/>
          </cell>
          <cell r="G1604" t="str">
            <v>20ml</v>
          </cell>
          <cell r="H1604" t="str">
            <v>瓶</v>
          </cell>
          <cell r="I1604" t="str">
            <v>上海永迈生物技术有限公司</v>
          </cell>
          <cell r="J1604" t="str">
            <v>上海永迈生物</v>
          </cell>
        </row>
        <row r="1605">
          <cell r="D1605">
            <v>180282</v>
          </cell>
          <cell r="E1605" t="str">
            <v>奥洛芙修护精华液</v>
          </cell>
          <cell r="F1605" t="str">
            <v/>
          </cell>
          <cell r="G1605" t="str">
            <v>20ml</v>
          </cell>
          <cell r="H1605" t="str">
            <v>瓶</v>
          </cell>
          <cell r="I1605" t="str">
            <v>上海永迈生物技术有限公司</v>
          </cell>
          <cell r="J1605" t="str">
            <v>上海永迈生物</v>
          </cell>
        </row>
        <row r="1606">
          <cell r="D1606">
            <v>31398</v>
          </cell>
          <cell r="E1606" t="str">
            <v>奥美拉唑肠溶胶囊</v>
          </cell>
          <cell r="F1606" t="str">
            <v/>
          </cell>
          <cell r="G1606" t="str">
            <v>20mgx14粒</v>
          </cell>
          <cell r="H1606" t="str">
            <v>盒</v>
          </cell>
          <cell r="I1606" t="str">
            <v>悦康药业集团股份有限公司</v>
          </cell>
          <cell r="J1606" t="str">
            <v>悦康药业</v>
          </cell>
        </row>
        <row r="1607">
          <cell r="D1607">
            <v>140294</v>
          </cell>
          <cell r="E1607" t="str">
            <v>奥美拉唑肠溶胶囊</v>
          </cell>
          <cell r="F1607" t="str">
            <v/>
          </cell>
          <cell r="G1607" t="str">
            <v>20mgx28s</v>
          </cell>
          <cell r="H1607" t="str">
            <v>盒</v>
          </cell>
          <cell r="I1607" t="str">
            <v>太极集团重庆涪陵制药厂有限公司</v>
          </cell>
          <cell r="J1607" t="str">
            <v>太极涪陵药厂</v>
          </cell>
        </row>
        <row r="1608">
          <cell r="D1608">
            <v>13326</v>
          </cell>
          <cell r="E1608" t="str">
            <v>奥美拉唑镁肠溶片(洛赛克)</v>
          </cell>
          <cell r="F1608" t="str">
            <v/>
          </cell>
          <cell r="G1608" t="str">
            <v>10mgx7片</v>
          </cell>
          <cell r="H1608" t="str">
            <v>盒</v>
          </cell>
          <cell r="I1608" t="str">
            <v>阿斯利康制药有限公司</v>
          </cell>
          <cell r="J1608" t="str">
            <v>阿斯利康</v>
          </cell>
        </row>
        <row r="1609">
          <cell r="D1609">
            <v>118401</v>
          </cell>
          <cell r="E1609" t="str">
            <v>奥美沙坦酯片</v>
          </cell>
          <cell r="F1609" t="str">
            <v/>
          </cell>
          <cell r="G1609" t="str">
            <v>20mgx7片</v>
          </cell>
          <cell r="H1609" t="str">
            <v>盒</v>
          </cell>
          <cell r="I1609" t="str">
            <v>北京福元医药股份有限公司</v>
          </cell>
          <cell r="J1609" t="str">
            <v>北京福元医药</v>
          </cell>
        </row>
        <row r="1610">
          <cell r="D1610">
            <v>160877</v>
          </cell>
          <cell r="E1610" t="str">
            <v>奥美沙坦酯片</v>
          </cell>
          <cell r="F1610" t="str">
            <v>希佳</v>
          </cell>
          <cell r="G1610" t="str">
            <v>20mgx7片</v>
          </cell>
          <cell r="H1610" t="str">
            <v>盒</v>
          </cell>
          <cell r="I1610" t="str">
            <v>南京正大天晴制药有限公司</v>
          </cell>
          <cell r="J1610" t="str">
            <v>南京正大天晴</v>
          </cell>
        </row>
        <row r="1611">
          <cell r="D1611">
            <v>205001</v>
          </cell>
          <cell r="E1611" t="str">
            <v>奥美沙坦酯氢氯噻嗪片</v>
          </cell>
          <cell r="F1611" t="str">
            <v/>
          </cell>
          <cell r="G1611" t="str">
            <v>20mg:12.5mgx7片</v>
          </cell>
          <cell r="H1611" t="str">
            <v>盒</v>
          </cell>
          <cell r="I1611" t="str">
            <v>第一三共制药(上海)有限公司</v>
          </cell>
          <cell r="J1611" t="str">
            <v>第一三共制药（上海）</v>
          </cell>
        </row>
        <row r="1612">
          <cell r="D1612">
            <v>82072</v>
          </cell>
          <cell r="E1612" t="str">
            <v>奥妙净蓝全效无磷洗衣粉</v>
          </cell>
          <cell r="F1612" t="str">
            <v/>
          </cell>
          <cell r="G1612" t="str">
            <v>1.8kg</v>
          </cell>
          <cell r="H1612" t="str">
            <v>袋</v>
          </cell>
          <cell r="I1612" t="str">
            <v>联合利华(中国)有限公司</v>
          </cell>
          <cell r="J1612" t="str">
            <v>联合利华</v>
          </cell>
        </row>
        <row r="1613">
          <cell r="D1613">
            <v>170361</v>
          </cell>
          <cell r="E1613" t="str">
            <v>奥泰（ALLTIME）牌天然芦荟津胶囊</v>
          </cell>
          <cell r="F1613" t="str">
            <v/>
          </cell>
          <cell r="G1613" t="str">
            <v>1450mgx60粒</v>
          </cell>
          <cell r="H1613" t="str">
            <v>瓶</v>
          </cell>
          <cell r="I1613" t="str">
            <v>美国胜天国际集团股份有限公司</v>
          </cell>
          <cell r="J1613" t="str">
            <v>美国胜天</v>
          </cell>
        </row>
        <row r="1614">
          <cell r="D1614">
            <v>170363</v>
          </cell>
          <cell r="E1614" t="str">
            <v>奥泰（ALLTIME）牌褪黑素片</v>
          </cell>
          <cell r="F1614" t="str">
            <v/>
          </cell>
          <cell r="G1614" t="str">
            <v>500mgx60粒</v>
          </cell>
          <cell r="H1614" t="str">
            <v>瓶</v>
          </cell>
          <cell r="I1614" t="str">
            <v>美国胜天国际集团股份有限公司</v>
          </cell>
          <cell r="J1614" t="str">
            <v>美国胜天</v>
          </cell>
        </row>
        <row r="1615">
          <cell r="D1615">
            <v>170360</v>
          </cell>
          <cell r="E1615" t="str">
            <v>奥泰（ALLTIME）牌亚麻酸胶囊</v>
          </cell>
          <cell r="F1615" t="str">
            <v/>
          </cell>
          <cell r="G1615" t="str">
            <v>500mgx90粒</v>
          </cell>
          <cell r="H1615" t="str">
            <v>瓶</v>
          </cell>
          <cell r="I1615" t="str">
            <v>美国胜天国际集团股份有限公司</v>
          </cell>
          <cell r="J1615" t="str">
            <v>美国胜天</v>
          </cell>
        </row>
        <row r="1616">
          <cell r="D1616">
            <v>170359</v>
          </cell>
          <cell r="E1616" t="str">
            <v>奥泰（ALLTIME）牌银杏叶胶囊</v>
          </cell>
          <cell r="F1616" t="str">
            <v/>
          </cell>
          <cell r="G1616" t="str">
            <v>500mgx60粒</v>
          </cell>
          <cell r="H1616" t="str">
            <v>瓶</v>
          </cell>
          <cell r="I1616" t="str">
            <v>美国胜天国际集团股份有限公司</v>
          </cell>
          <cell r="J1616" t="str">
            <v>美国胜天</v>
          </cell>
        </row>
        <row r="1617">
          <cell r="D1617">
            <v>170354</v>
          </cell>
          <cell r="E1617" t="str">
            <v>奥泰牌鲨鱼软骨粉胶囊</v>
          </cell>
          <cell r="F1617" t="str">
            <v/>
          </cell>
          <cell r="G1617" t="str">
            <v>850mgx120粒</v>
          </cell>
          <cell r="H1617" t="str">
            <v>瓶</v>
          </cell>
          <cell r="I1617" t="str">
            <v>美国胜天国际集团股份有限公司</v>
          </cell>
          <cell r="J1617" t="str">
            <v>美国胜天</v>
          </cell>
        </row>
        <row r="1618">
          <cell r="D1618">
            <v>58407</v>
          </cell>
          <cell r="E1618" t="str">
            <v>奥硝唑分散片</v>
          </cell>
          <cell r="F1618" t="str">
            <v/>
          </cell>
          <cell r="G1618" t="str">
            <v>0.25gx8片x2板</v>
          </cell>
          <cell r="H1618" t="str">
            <v>盒</v>
          </cell>
          <cell r="I1618" t="str">
            <v>湖南九典制药有限公司</v>
          </cell>
          <cell r="J1618" t="str">
            <v>湖南九典制药</v>
          </cell>
        </row>
        <row r="1619">
          <cell r="D1619">
            <v>30794</v>
          </cell>
          <cell r="E1619" t="str">
            <v>奥硝唑胶囊</v>
          </cell>
          <cell r="F1619" t="str">
            <v/>
          </cell>
          <cell r="G1619" t="str">
            <v>0.25gx6粒x2板</v>
          </cell>
          <cell r="H1619" t="str">
            <v>盒</v>
          </cell>
          <cell r="I1619" t="str">
            <v>西安万隆制药有限责任公司</v>
          </cell>
          <cell r="J1619" t="str">
            <v>西安万隆</v>
          </cell>
        </row>
        <row r="1620">
          <cell r="D1620">
            <v>38545</v>
          </cell>
          <cell r="E1620" t="str">
            <v>奥硝唑片</v>
          </cell>
          <cell r="F1620" t="str">
            <v/>
          </cell>
          <cell r="G1620" t="str">
            <v>0.25gx12片</v>
          </cell>
          <cell r="H1620" t="str">
            <v>盒</v>
          </cell>
          <cell r="I1620" t="str">
            <v>浙江爱生药业有限公司</v>
          </cell>
          <cell r="J1620" t="str">
            <v>浙江爱生</v>
          </cell>
        </row>
        <row r="1621">
          <cell r="D1621">
            <v>199017</v>
          </cell>
          <cell r="E1621" t="str">
            <v>奥硝唑阴道栓</v>
          </cell>
          <cell r="F1621" t="str">
            <v>瑞申</v>
          </cell>
          <cell r="G1621" t="str">
            <v>0.5gx6粒</v>
          </cell>
          <cell r="H1621" t="str">
            <v>盒</v>
          </cell>
          <cell r="I1621" t="str">
            <v>中国药科大学制药有限公司</v>
          </cell>
          <cell r="J1621" t="str">
            <v>药大制药</v>
          </cell>
        </row>
        <row r="1622">
          <cell r="D1622">
            <v>182984</v>
          </cell>
          <cell r="E1622" t="str">
            <v>澳萃维胶原蛋白粉固体饮料</v>
          </cell>
          <cell r="F1622" t="str">
            <v/>
          </cell>
          <cell r="G1622" t="str">
            <v>300g</v>
          </cell>
          <cell r="H1622" t="str">
            <v>罐</v>
          </cell>
          <cell r="I1622" t="str">
            <v>广州澳柯葆贸易有限公司</v>
          </cell>
          <cell r="J1622" t="str">
            <v>广州澳柯葆</v>
          </cell>
        </row>
        <row r="1623">
          <cell r="D1623">
            <v>182983</v>
          </cell>
          <cell r="E1623" t="str">
            <v>澳萃维水解胶原蛋白压片糖果</v>
          </cell>
          <cell r="F1623" t="str">
            <v/>
          </cell>
          <cell r="G1623" t="str">
            <v>75g（1.25g×60）</v>
          </cell>
          <cell r="H1623" t="str">
            <v>瓶</v>
          </cell>
          <cell r="I1623" t="str">
            <v>广州澳柯葆贸易有限公司</v>
          </cell>
          <cell r="J1623" t="str">
            <v>广州澳柯葆</v>
          </cell>
        </row>
        <row r="1624">
          <cell r="D1624">
            <v>182985</v>
          </cell>
          <cell r="E1624" t="str">
            <v>澳萃维速溶植物蛋白粉固体饮料（巧克力味）</v>
          </cell>
          <cell r="F1624" t="str">
            <v/>
          </cell>
          <cell r="G1624" t="str">
            <v>375g</v>
          </cell>
          <cell r="H1624" t="str">
            <v>罐</v>
          </cell>
          <cell r="I1624" t="str">
            <v>广州澳柯葆贸易有限公司</v>
          </cell>
          <cell r="J1624" t="str">
            <v>广州澳柯葆</v>
          </cell>
        </row>
        <row r="1625">
          <cell r="D1625">
            <v>182986</v>
          </cell>
          <cell r="E1625" t="str">
            <v>澳萃维速溶植物蛋白粉固体饮料（香草味）</v>
          </cell>
          <cell r="F1625" t="str">
            <v/>
          </cell>
          <cell r="G1625" t="str">
            <v>375g</v>
          </cell>
          <cell r="H1625" t="str">
            <v>件</v>
          </cell>
          <cell r="I1625" t="str">
            <v>广州澳柯葆贸易有限公司</v>
          </cell>
          <cell r="J1625" t="str">
            <v>广州澳柯葆</v>
          </cell>
        </row>
        <row r="1626">
          <cell r="D1626">
            <v>182987</v>
          </cell>
          <cell r="E1626" t="str">
            <v>澳萃维速溶植物蛋白粉固体饮料（原味）</v>
          </cell>
          <cell r="F1626" t="str">
            <v/>
          </cell>
          <cell r="G1626" t="str">
            <v>375g</v>
          </cell>
          <cell r="H1626" t="str">
            <v>罐</v>
          </cell>
          <cell r="I1626" t="str">
            <v>广州澳柯葆贸易有限公司</v>
          </cell>
          <cell r="J1626" t="str">
            <v>广州澳柯葆</v>
          </cell>
        </row>
        <row r="1627">
          <cell r="D1627">
            <v>158671</v>
          </cell>
          <cell r="E1627" t="str">
            <v>澳琳达蛋白质粉</v>
          </cell>
          <cell r="F1627" t="str">
            <v/>
          </cell>
          <cell r="G1627" t="str">
            <v>150gx2罐礼盒装</v>
          </cell>
          <cell r="H1627" t="str">
            <v>盒</v>
          </cell>
          <cell r="I1627" t="str">
            <v>上海澳琳达健康食品有限公司</v>
          </cell>
          <cell r="J1627" t="str">
            <v>澳大利亚</v>
          </cell>
        </row>
        <row r="1628">
          <cell r="D1628">
            <v>158672</v>
          </cell>
          <cell r="E1628" t="str">
            <v>澳琳达蛋白质粉</v>
          </cell>
          <cell r="F1628" t="str">
            <v/>
          </cell>
          <cell r="G1628" t="str">
            <v>375g</v>
          </cell>
          <cell r="H1628" t="str">
            <v>盒</v>
          </cell>
          <cell r="I1628" t="str">
            <v>上海澳琳达健康食品有限公司</v>
          </cell>
          <cell r="J1628" t="str">
            <v>澳大利亚</v>
          </cell>
        </row>
        <row r="1629">
          <cell r="D1629">
            <v>158673</v>
          </cell>
          <cell r="E1629" t="str">
            <v>澳琳达儿童鱼油胶囊</v>
          </cell>
          <cell r="F1629" t="str">
            <v/>
          </cell>
          <cell r="G1629" t="str">
            <v>24g(400mgx60粒)</v>
          </cell>
          <cell r="H1629" t="str">
            <v>瓶</v>
          </cell>
          <cell r="I1629" t="str">
            <v>上海澳琳达健康食品有限公司</v>
          </cell>
          <cell r="J1629" t="str">
            <v>澳大利亚</v>
          </cell>
        </row>
        <row r="1630">
          <cell r="D1630">
            <v>158668</v>
          </cell>
          <cell r="E1630" t="str">
            <v>澳琳达蜂王浆胶囊</v>
          </cell>
          <cell r="F1630" t="str">
            <v/>
          </cell>
          <cell r="G1630" t="str">
            <v>511g(1400mgx365粒)</v>
          </cell>
          <cell r="H1630" t="str">
            <v>瓶</v>
          </cell>
          <cell r="I1630" t="str">
            <v>上海澳琳达健康食品有限公司</v>
          </cell>
          <cell r="J1630" t="str">
            <v>澳大利亚</v>
          </cell>
        </row>
        <row r="1631">
          <cell r="D1631">
            <v>158670</v>
          </cell>
          <cell r="E1631" t="str">
            <v>澳琳达蜂子粉胶囊</v>
          </cell>
          <cell r="F1631" t="str">
            <v/>
          </cell>
          <cell r="G1631" t="str">
            <v>62.25g(725mgx90粒)</v>
          </cell>
          <cell r="H1631" t="str">
            <v>瓶</v>
          </cell>
          <cell r="I1631" t="str">
            <v>上海澳琳达健康食品有限公司</v>
          </cell>
          <cell r="J1631" t="str">
            <v>澳大利亚</v>
          </cell>
        </row>
        <row r="1632">
          <cell r="D1632">
            <v>158669</v>
          </cell>
          <cell r="E1632" t="str">
            <v>澳琳达蓝莓奶片</v>
          </cell>
          <cell r="F1632" t="str">
            <v/>
          </cell>
          <cell r="G1632" t="str">
            <v>86.4g(720mgx120片)</v>
          </cell>
          <cell r="H1632" t="str">
            <v>瓶</v>
          </cell>
          <cell r="I1632" t="str">
            <v>上海澳琳达健康食品有限公司</v>
          </cell>
          <cell r="J1632" t="str">
            <v>澳大利亚</v>
          </cell>
        </row>
        <row r="1633">
          <cell r="D1633">
            <v>158682</v>
          </cell>
          <cell r="E1633" t="str">
            <v>澳琳达牛初乳粉</v>
          </cell>
          <cell r="F1633" t="str">
            <v/>
          </cell>
          <cell r="G1633" t="str">
            <v>60g(1gx60袋)</v>
          </cell>
          <cell r="H1633" t="str">
            <v>盒</v>
          </cell>
          <cell r="I1633" t="str">
            <v>上海澳琳达健康食品有限公司</v>
          </cell>
          <cell r="J1633" t="str">
            <v>澳大利亚</v>
          </cell>
        </row>
        <row r="1634">
          <cell r="D1634">
            <v>158762</v>
          </cell>
          <cell r="E1634" t="str">
            <v>澳琳达牌蜂胶胶囊</v>
          </cell>
          <cell r="F1634" t="str">
            <v/>
          </cell>
          <cell r="G1634" t="str">
            <v>182.5g(500mgx365粒)</v>
          </cell>
          <cell r="H1634" t="str">
            <v>瓶</v>
          </cell>
          <cell r="I1634" t="str">
            <v>GMP Pharmaceuticals Pty Ltd</v>
          </cell>
          <cell r="J1634" t="str">
            <v>澳大利亚</v>
          </cell>
        </row>
        <row r="1635">
          <cell r="D1635">
            <v>158763</v>
          </cell>
          <cell r="E1635" t="str">
            <v>澳琳达牌蜂胶胶囊</v>
          </cell>
          <cell r="F1635" t="str">
            <v/>
          </cell>
          <cell r="G1635" t="str">
            <v>182.5g(500mgx60粒)2瓶加送1瓶礼盒装</v>
          </cell>
          <cell r="H1635" t="str">
            <v>盒</v>
          </cell>
          <cell r="I1635" t="str">
            <v>GMP Pharmaceuticals Pty Ltd</v>
          </cell>
          <cell r="J1635" t="str">
            <v>澳大利亚</v>
          </cell>
        </row>
        <row r="1636">
          <cell r="D1636">
            <v>158764</v>
          </cell>
          <cell r="E1636" t="str">
            <v>澳琳达牌蜂胶胶囊</v>
          </cell>
          <cell r="F1636" t="str">
            <v/>
          </cell>
          <cell r="G1636" t="str">
            <v>60g(500mgx120粒)</v>
          </cell>
          <cell r="H1636" t="str">
            <v>瓶</v>
          </cell>
          <cell r="I1636" t="str">
            <v>GMP Pharmaceuticals Pty Ltd</v>
          </cell>
          <cell r="J1636" t="str">
            <v>澳大利亚</v>
          </cell>
        </row>
        <row r="1637">
          <cell r="D1637">
            <v>158681</v>
          </cell>
          <cell r="E1637" t="str">
            <v>澳琳达葡萄籽复合胶囊</v>
          </cell>
          <cell r="F1637" t="str">
            <v/>
          </cell>
          <cell r="G1637" t="str">
            <v>54g(600mgx90粒)</v>
          </cell>
          <cell r="H1637" t="str">
            <v>瓶</v>
          </cell>
          <cell r="I1637" t="str">
            <v>上海澳琳达健康食品有限公司</v>
          </cell>
          <cell r="J1637" t="str">
            <v>澳大利亚</v>
          </cell>
        </row>
        <row r="1638">
          <cell r="D1638">
            <v>169250</v>
          </cell>
          <cell r="E1638" t="str">
            <v>澳琳达深海鱼油软胶囊</v>
          </cell>
          <cell r="F1638" t="str">
            <v/>
          </cell>
          <cell r="G1638" t="str">
            <v>420g（1400mgx300粒）</v>
          </cell>
          <cell r="H1638" t="str">
            <v>瓶</v>
          </cell>
          <cell r="I1638" t="str">
            <v>澳琳达天然食品有限公司</v>
          </cell>
          <cell r="J1638" t="str">
            <v>澳琳达天然</v>
          </cell>
        </row>
        <row r="1639">
          <cell r="D1639">
            <v>158683</v>
          </cell>
          <cell r="E1639" t="str">
            <v>澳琳达羊奶片</v>
          </cell>
          <cell r="F1639" t="str">
            <v/>
          </cell>
          <cell r="G1639" t="str">
            <v>172.8g(720mgx240片)</v>
          </cell>
          <cell r="H1639" t="str">
            <v>瓶</v>
          </cell>
          <cell r="I1639" t="str">
            <v>上海澳琳达健康食品有限公司</v>
          </cell>
          <cell r="J1639" t="str">
            <v>澳大利亚</v>
          </cell>
        </row>
        <row r="1640">
          <cell r="D1640">
            <v>147285</v>
          </cell>
          <cell r="E1640" t="str">
            <v>八卫熊宝宝抑菌乳膏</v>
          </cell>
          <cell r="F1640" t="str">
            <v/>
          </cell>
          <cell r="G1640" t="str">
            <v>15g</v>
          </cell>
          <cell r="H1640" t="str">
            <v>盒</v>
          </cell>
          <cell r="I1640" t="str">
            <v>江西聚成生物科技有限公司</v>
          </cell>
          <cell r="J1640" t="str">
            <v>江西聚成生物</v>
          </cell>
        </row>
        <row r="1641">
          <cell r="D1641">
            <v>167024</v>
          </cell>
          <cell r="E1641" t="str">
            <v>八珍胶囊</v>
          </cell>
          <cell r="F1641" t="str">
            <v/>
          </cell>
          <cell r="G1641" t="str">
            <v>0.4gx12粒x6板</v>
          </cell>
          <cell r="H1641" t="str">
            <v>盒</v>
          </cell>
          <cell r="I1641" t="str">
            <v>江西杏林白马药业有限公司</v>
          </cell>
          <cell r="J1641" t="str">
            <v>江西杏林白马</v>
          </cell>
        </row>
        <row r="1642">
          <cell r="D1642">
            <v>135904</v>
          </cell>
          <cell r="E1642" t="str">
            <v>八珍益母片</v>
          </cell>
          <cell r="F1642" t="str">
            <v>太极独圣</v>
          </cell>
          <cell r="G1642" t="str">
            <v>15片x2板(糖衣)</v>
          </cell>
          <cell r="H1642" t="str">
            <v>盒</v>
          </cell>
          <cell r="I1642" t="str">
            <v>太极集团四川绵阳制药有限公司</v>
          </cell>
          <cell r="J1642" t="str">
            <v>四川绵阳制药</v>
          </cell>
        </row>
        <row r="1643">
          <cell r="D1643">
            <v>157382</v>
          </cell>
          <cell r="E1643" t="str">
            <v>巴仙苁蓉强肾胶囊</v>
          </cell>
          <cell r="F1643" t="str">
            <v/>
          </cell>
          <cell r="G1643" t="str">
            <v>0.3gx24粒</v>
          </cell>
          <cell r="H1643" t="str">
            <v>盒</v>
          </cell>
          <cell r="I1643" t="str">
            <v>哈尔滨圣泰生物制药有限公司</v>
          </cell>
          <cell r="J1643" t="str">
            <v>哈尔滨圣泰生物</v>
          </cell>
        </row>
        <row r="1644">
          <cell r="D1644">
            <v>178244</v>
          </cell>
          <cell r="E1644" t="str">
            <v>疤痕平</v>
          </cell>
          <cell r="F1644" t="str">
            <v/>
          </cell>
          <cell r="G1644" t="str">
            <v>15g（烧伤专用）</v>
          </cell>
          <cell r="H1644" t="str">
            <v>支</v>
          </cell>
          <cell r="I1644" t="str">
            <v>哈尔滨乾佰纳生物药业有限公司</v>
          </cell>
          <cell r="J1644" t="str">
            <v>哈尔滨乾佰纳</v>
          </cell>
        </row>
        <row r="1645">
          <cell r="D1645">
            <v>178245</v>
          </cell>
          <cell r="E1645" t="str">
            <v>疤痕平</v>
          </cell>
          <cell r="F1645" t="str">
            <v/>
          </cell>
          <cell r="G1645" t="str">
            <v>20g</v>
          </cell>
          <cell r="H1645" t="str">
            <v>支</v>
          </cell>
          <cell r="I1645" t="str">
            <v>哈尔滨乾佰纳生物药业有限公司</v>
          </cell>
          <cell r="J1645" t="str">
            <v>哈尔滨乾佰纳</v>
          </cell>
        </row>
        <row r="1646">
          <cell r="D1646">
            <v>136053</v>
          </cell>
          <cell r="E1646" t="str">
            <v>白带丸</v>
          </cell>
          <cell r="F1646" t="str">
            <v/>
          </cell>
          <cell r="G1646" t="str">
            <v>6gx12袋(浓缩水丸)</v>
          </cell>
          <cell r="H1646" t="str">
            <v>盒</v>
          </cell>
          <cell r="I1646" t="str">
            <v>太极集团四川绵阳制药有限公司</v>
          </cell>
          <cell r="J1646" t="str">
            <v>四川绵阳制药</v>
          </cell>
        </row>
        <row r="1647">
          <cell r="D1647">
            <v>15039</v>
          </cell>
          <cell r="E1647" t="str">
            <v>白灵片</v>
          </cell>
          <cell r="F1647" t="str">
            <v/>
          </cell>
          <cell r="G1647" t="str">
            <v>96片</v>
          </cell>
          <cell r="H1647" t="str">
            <v>瓶</v>
          </cell>
          <cell r="I1647" t="str">
            <v>国药集团冯了性(佛山)药业有限公司</v>
          </cell>
          <cell r="J1647" t="str">
            <v>佛山冯了性药业</v>
          </cell>
        </row>
        <row r="1648">
          <cell r="D1648">
            <v>199493</v>
          </cell>
          <cell r="E1648" t="str">
            <v>白柳皮控油平衡洗发露</v>
          </cell>
          <cell r="F1648" t="str">
            <v/>
          </cell>
          <cell r="G1648" t="str">
            <v>230ml</v>
          </cell>
          <cell r="H1648" t="str">
            <v>盒</v>
          </cell>
          <cell r="I1648" t="str">
            <v>美萃国际贸易（上海）有限公司</v>
          </cell>
          <cell r="J1648" t="str">
            <v>美萃国际（上海）</v>
          </cell>
        </row>
        <row r="1649">
          <cell r="D1649">
            <v>159082</v>
          </cell>
          <cell r="E1649" t="str">
            <v>白燕窝（免浸泡立炖片）</v>
          </cell>
          <cell r="F1649" t="str">
            <v/>
          </cell>
          <cell r="G1649" t="str">
            <v>3g/袋</v>
          </cell>
          <cell r="H1649" t="str">
            <v>袋</v>
          </cell>
          <cell r="I1649" t="str">
            <v>SUNSHINE REGION SDN BHD</v>
          </cell>
          <cell r="J1649" t="str">
            <v>马来西亚</v>
          </cell>
        </row>
        <row r="1650">
          <cell r="D1650">
            <v>167029</v>
          </cell>
          <cell r="E1650" t="str">
            <v>白燕窝(燕盏)</v>
          </cell>
          <cell r="F1650" t="str">
            <v/>
          </cell>
          <cell r="G1650" t="str">
            <v>30g/盒(桐君阁)</v>
          </cell>
          <cell r="H1650" t="str">
            <v>盒</v>
          </cell>
          <cell r="I1650" t="str">
            <v>SUNSHINE REGION SDN BHD</v>
          </cell>
          <cell r="J1650" t="str">
            <v>马来西亚</v>
          </cell>
        </row>
        <row r="1651">
          <cell r="D1651">
            <v>140876</v>
          </cell>
          <cell r="E1651" t="str">
            <v>白燕窝燕盏（正典燕窝）</v>
          </cell>
          <cell r="F1651" t="str">
            <v/>
          </cell>
          <cell r="G1651" t="str">
            <v>优雅50g（礼盒装）</v>
          </cell>
          <cell r="H1651" t="str">
            <v>盒</v>
          </cell>
          <cell r="I1651" t="str">
            <v>PT.Swift Marketing Sdn.Bhd.</v>
          </cell>
          <cell r="J1651" t="str">
            <v>马来西亚正典</v>
          </cell>
        </row>
        <row r="1652">
          <cell r="D1652">
            <v>140880</v>
          </cell>
          <cell r="E1652" t="str">
            <v>白燕窝燕盏（正典燕窝）</v>
          </cell>
          <cell r="F1652" t="str">
            <v/>
          </cell>
          <cell r="G1652" t="str">
            <v>典雅70g（礼盒装）</v>
          </cell>
          <cell r="H1652" t="str">
            <v>盒</v>
          </cell>
          <cell r="I1652" t="str">
            <v>PT.Swift Marketing Sdn.Bhd.</v>
          </cell>
          <cell r="J1652" t="str">
            <v>马来西亚正典</v>
          </cell>
        </row>
        <row r="1653">
          <cell r="D1653">
            <v>142899</v>
          </cell>
          <cell r="E1653" t="str">
            <v>白燕窝燕盏（正典燕窝）</v>
          </cell>
          <cell r="F1653" t="str">
            <v/>
          </cell>
          <cell r="G1653" t="str">
            <v>尔雅30克（礼盒装）</v>
          </cell>
          <cell r="H1653" t="str">
            <v>盒</v>
          </cell>
          <cell r="I1653" t="str">
            <v>PT.Swift Marketing Sdn.Bhd.</v>
          </cell>
          <cell r="J1653" t="str">
            <v>马来西亚正典</v>
          </cell>
        </row>
        <row r="1654">
          <cell r="D1654">
            <v>157969</v>
          </cell>
          <cell r="E1654" t="str">
            <v>百合固金颗粒</v>
          </cell>
          <cell r="F1654" t="str">
            <v/>
          </cell>
          <cell r="G1654" t="str">
            <v>9gx6袋</v>
          </cell>
          <cell r="H1654" t="str">
            <v>盒</v>
          </cell>
          <cell r="I1654" t="str">
            <v>迪沙药业集团有限公司</v>
          </cell>
          <cell r="J1654" t="str">
            <v>迪沙药业</v>
          </cell>
        </row>
        <row r="1655">
          <cell r="D1655">
            <v>104016</v>
          </cell>
          <cell r="E1655" t="str">
            <v>百合康大豆卵磷脂软胶囊</v>
          </cell>
          <cell r="F1655" t="str">
            <v/>
          </cell>
          <cell r="G1655" t="str">
            <v>1.2gx100粒</v>
          </cell>
          <cell r="H1655" t="str">
            <v>瓶</v>
          </cell>
          <cell r="I1655" t="str">
            <v>威海百合生物技术股份有限公司</v>
          </cell>
          <cell r="J1655" t="str">
            <v>威海百合生物技术</v>
          </cell>
        </row>
        <row r="1656">
          <cell r="D1656">
            <v>190485</v>
          </cell>
          <cell r="E1656" t="str">
            <v>百合康牌维生素E软胶囊</v>
          </cell>
          <cell r="F1656" t="str">
            <v/>
          </cell>
          <cell r="G1656" t="str">
            <v>24g(400mgx60粒)</v>
          </cell>
          <cell r="H1656" t="str">
            <v>瓶</v>
          </cell>
          <cell r="I1656" t="str">
            <v>威海百合生物技术股份有限公司</v>
          </cell>
          <cell r="J1656" t="str">
            <v>威海百合</v>
          </cell>
        </row>
        <row r="1657">
          <cell r="D1657">
            <v>160067</v>
          </cell>
          <cell r="E1657" t="str">
            <v>百合康硒螺旋藻软胶囊</v>
          </cell>
          <cell r="F1657" t="str">
            <v/>
          </cell>
          <cell r="G1657" t="str">
            <v>0.5gx60粒</v>
          </cell>
          <cell r="H1657" t="str">
            <v>瓶</v>
          </cell>
          <cell r="I1657" t="str">
            <v>威海百合生物技术股份有限公司</v>
          </cell>
          <cell r="J1657" t="str">
            <v>威海百合生物</v>
          </cell>
        </row>
        <row r="1658">
          <cell r="D1658">
            <v>184580</v>
          </cell>
          <cell r="E1658" t="str">
            <v>百合玉竹代用茶</v>
          </cell>
          <cell r="F1658" t="str">
            <v/>
          </cell>
          <cell r="G1658" t="str">
            <v>80g(8g×10袋)</v>
          </cell>
          <cell r="H1658" t="str">
            <v>罐</v>
          </cell>
          <cell r="I1658" t="str">
            <v>吉林省天壹参草中药饮片有限公司</v>
          </cell>
          <cell r="J1658" t="str">
            <v>吉林省天壹参草</v>
          </cell>
        </row>
        <row r="1659">
          <cell r="D1659">
            <v>45537</v>
          </cell>
          <cell r="E1659" t="str">
            <v>百咳静糖浆</v>
          </cell>
          <cell r="F1659" t="str">
            <v/>
          </cell>
          <cell r="G1659" t="str">
            <v>180ml(低糖型)</v>
          </cell>
          <cell r="H1659" t="str">
            <v>瓶</v>
          </cell>
          <cell r="I1659" t="str">
            <v>太极集团四川天诚制药有限公司</v>
          </cell>
          <cell r="J1659" t="str">
            <v>四川天诚制药</v>
          </cell>
        </row>
        <row r="1660">
          <cell r="D1660">
            <v>204705</v>
          </cell>
          <cell r="E1660" t="str">
            <v>百令片</v>
          </cell>
          <cell r="F1660" t="str">
            <v/>
          </cell>
          <cell r="G1660" t="str">
            <v>0.45gx60片</v>
          </cell>
          <cell r="H1660" t="str">
            <v>盒</v>
          </cell>
          <cell r="I1660" t="str">
            <v>青海珠峰冬虫夏草药业有限公司</v>
          </cell>
          <cell r="J1660" t="str">
            <v>青海珠峰</v>
          </cell>
        </row>
        <row r="1661">
          <cell r="D1661">
            <v>126538</v>
          </cell>
          <cell r="E1661" t="str">
            <v>百雀羚草本水嫩精纯明星BB霜</v>
          </cell>
          <cell r="F1661" t="str">
            <v/>
          </cell>
          <cell r="G1661" t="str">
            <v>40g</v>
          </cell>
          <cell r="H1661" t="str">
            <v>瓶</v>
          </cell>
          <cell r="I1661" t="str">
            <v/>
          </cell>
          <cell r="J1661" t="str">
            <v>上海百雀羚</v>
          </cell>
        </row>
        <row r="1662">
          <cell r="D1662">
            <v>147216</v>
          </cell>
          <cell r="E1662" t="str">
            <v>百雀羚肌初赋活抗皱菁华霜</v>
          </cell>
          <cell r="F1662" t="str">
            <v/>
          </cell>
          <cell r="G1662" t="str">
            <v>50g</v>
          </cell>
          <cell r="H1662" t="str">
            <v>瓶</v>
          </cell>
          <cell r="I1662" t="str">
            <v>上海百雀羚日用化学有限公司</v>
          </cell>
          <cell r="J1662" t="str">
            <v>上海百雀羚</v>
          </cell>
        </row>
        <row r="1663">
          <cell r="D1663">
            <v>147172</v>
          </cell>
          <cell r="E1663" t="str">
            <v>百雀羚肌初赋活修护眼霜</v>
          </cell>
          <cell r="F1663" t="str">
            <v/>
          </cell>
          <cell r="G1663" t="str">
            <v>10g</v>
          </cell>
          <cell r="H1663" t="str">
            <v>瓶</v>
          </cell>
          <cell r="I1663" t="str">
            <v>上海百雀羚日用化学有限公司</v>
          </cell>
          <cell r="J1663" t="str">
            <v>上海百雀羚</v>
          </cell>
        </row>
        <row r="1664">
          <cell r="D1664">
            <v>185385</v>
          </cell>
          <cell r="E1664" t="str">
            <v>百雀羚肌初赋活至臻套装</v>
          </cell>
          <cell r="F1664" t="str">
            <v/>
          </cell>
          <cell r="G1664" t="str">
            <v>精华水90ml精华液90ml焕颜乳90ml抗皱菁华霜50g</v>
          </cell>
          <cell r="H1664" t="str">
            <v>套</v>
          </cell>
          <cell r="I1664" t="str">
            <v>上海百雀羚日用化学有限公司</v>
          </cell>
          <cell r="J1664" t="str">
            <v>上海百雀羚</v>
          </cell>
        </row>
        <row r="1665">
          <cell r="D1665">
            <v>187555</v>
          </cell>
          <cell r="E1665" t="str">
            <v>百癣夏塔热片</v>
          </cell>
          <cell r="F1665" t="str">
            <v/>
          </cell>
          <cell r="G1665" t="str">
            <v>0.3gx12片x2板</v>
          </cell>
          <cell r="H1665" t="str">
            <v>盒</v>
          </cell>
          <cell r="I1665" t="str">
            <v>新奇康药业股份有限公司（原新疆奇康哈博维药股份有限公司）</v>
          </cell>
          <cell r="J1665" t="str">
            <v>新奇康药业</v>
          </cell>
        </row>
        <row r="1666">
          <cell r="D1666">
            <v>150076</v>
          </cell>
          <cell r="E1666" t="str">
            <v>板蓝根含片</v>
          </cell>
          <cell r="F1666" t="str">
            <v/>
          </cell>
          <cell r="G1666" t="str">
            <v>0.5g*9片*2板</v>
          </cell>
          <cell r="H1666" t="str">
            <v>盒</v>
          </cell>
          <cell r="I1666" t="str">
            <v>洛阳新春都生物制药有限公司</v>
          </cell>
          <cell r="J1666" t="str">
            <v>洛阳新春都</v>
          </cell>
        </row>
        <row r="1667">
          <cell r="D1667">
            <v>55034</v>
          </cell>
          <cell r="E1667" t="str">
            <v>板蓝根颗粒</v>
          </cell>
          <cell r="F1667" t="str">
            <v/>
          </cell>
          <cell r="G1667" t="str">
            <v>10gx20袋</v>
          </cell>
          <cell r="H1667" t="str">
            <v>袋</v>
          </cell>
          <cell r="I1667" t="str">
            <v>四川逢春制药有限公司</v>
          </cell>
          <cell r="J1667" t="str">
            <v>四川逢春制药</v>
          </cell>
        </row>
        <row r="1668">
          <cell r="D1668">
            <v>194331</v>
          </cell>
          <cell r="E1668" t="str">
            <v>板蓝根颗粒</v>
          </cell>
          <cell r="F1668" t="str">
            <v/>
          </cell>
          <cell r="G1668" t="str">
            <v>3gx30袋</v>
          </cell>
          <cell r="H1668" t="str">
            <v>袋</v>
          </cell>
          <cell r="I1668" t="str">
            <v>广西宝瑞坦制药有限公司</v>
          </cell>
          <cell r="J1668" t="str">
            <v>广西宝瑞坦</v>
          </cell>
        </row>
        <row r="1669">
          <cell r="D1669">
            <v>36958</v>
          </cell>
          <cell r="E1669" t="str">
            <v>板蓝根片</v>
          </cell>
          <cell r="F1669" t="str">
            <v/>
          </cell>
          <cell r="G1669" t="str">
            <v>100片</v>
          </cell>
          <cell r="H1669" t="str">
            <v>瓶</v>
          </cell>
          <cell r="I1669" t="str">
            <v>广西世彪药业有限公司</v>
          </cell>
          <cell r="J1669" t="str">
            <v>广西世彪药业</v>
          </cell>
        </row>
        <row r="1670">
          <cell r="D1670">
            <v>27262</v>
          </cell>
          <cell r="E1670" t="str">
            <v>板蓝根糖浆</v>
          </cell>
          <cell r="F1670" t="str">
            <v/>
          </cell>
          <cell r="G1670" t="str">
            <v>100ml</v>
          </cell>
          <cell r="H1670" t="str">
            <v>瓶</v>
          </cell>
          <cell r="I1670" t="str">
            <v>李时珍医药集团有限公司</v>
          </cell>
          <cell r="J1670" t="str">
            <v>李时珍医药</v>
          </cell>
        </row>
        <row r="1671">
          <cell r="D1671">
            <v>183994</v>
          </cell>
          <cell r="E1671" t="str">
            <v>半夏露颗粒</v>
          </cell>
          <cell r="F1671" t="str">
            <v/>
          </cell>
          <cell r="G1671" t="str">
            <v>7gx6袋</v>
          </cell>
          <cell r="H1671" t="str">
            <v>盒</v>
          </cell>
          <cell r="I1671" t="str">
            <v>云南万裕药业有限公司</v>
          </cell>
          <cell r="J1671" t="str">
            <v>云南万裕</v>
          </cell>
        </row>
        <row r="1672">
          <cell r="D1672">
            <v>126108</v>
          </cell>
          <cell r="E1672" t="str">
            <v>半夏天麻丸</v>
          </cell>
          <cell r="F1672" t="str">
            <v/>
          </cell>
          <cell r="G1672" t="str">
            <v>6g（100丸）x12袋(水丸)</v>
          </cell>
          <cell r="H1672" t="str">
            <v>盒</v>
          </cell>
          <cell r="I1672" t="str">
            <v>太极集团四川绵阳制药有限公司</v>
          </cell>
          <cell r="J1672" t="str">
            <v>四川绵阳制药</v>
          </cell>
        </row>
        <row r="1673">
          <cell r="D1673">
            <v>187485</v>
          </cell>
          <cell r="E1673" t="str">
            <v>半自动尿液分析仪</v>
          </cell>
          <cell r="F1673" t="str">
            <v/>
          </cell>
          <cell r="G1673" t="str">
            <v>Ui-10A</v>
          </cell>
          <cell r="H1673" t="str">
            <v>盒</v>
          </cell>
          <cell r="I1673" t="str">
            <v>成都恩普生医疗科技有限公司</v>
          </cell>
          <cell r="J1673" t="str">
            <v>成都恩普生</v>
          </cell>
        </row>
        <row r="1674">
          <cell r="D1674">
            <v>187486</v>
          </cell>
          <cell r="E1674" t="str">
            <v>半自动尿液分析仪</v>
          </cell>
          <cell r="F1674" t="str">
            <v/>
          </cell>
          <cell r="G1674" t="str">
            <v>Ui-2A</v>
          </cell>
          <cell r="H1674" t="str">
            <v>盒</v>
          </cell>
          <cell r="I1674" t="str">
            <v>成都恩普生医疗科技有限公司</v>
          </cell>
          <cell r="J1674" t="str">
            <v>成都恩普生</v>
          </cell>
        </row>
        <row r="1675">
          <cell r="D1675">
            <v>187488</v>
          </cell>
          <cell r="E1675" t="str">
            <v>半自动尿液分析仪</v>
          </cell>
          <cell r="F1675" t="str">
            <v/>
          </cell>
          <cell r="G1675" t="str">
            <v>Ui-1</v>
          </cell>
          <cell r="H1675" t="str">
            <v>盒</v>
          </cell>
          <cell r="I1675" t="str">
            <v>成都恩普生医疗科技有限公司</v>
          </cell>
          <cell r="J1675" t="str">
            <v>成都恩普生</v>
          </cell>
        </row>
        <row r="1676">
          <cell r="D1676">
            <v>83352</v>
          </cell>
          <cell r="E1676" t="str">
            <v>伴侣凝胶(超滑避韵牌)</v>
          </cell>
          <cell r="F1676" t="str">
            <v/>
          </cell>
          <cell r="G1676" t="str">
            <v>10mlx4支</v>
          </cell>
          <cell r="H1676" t="str">
            <v>盒</v>
          </cell>
          <cell r="I1676" t="str">
            <v>四川省佳汇泰生物科技开发有限公司</v>
          </cell>
          <cell r="J1676" t="str">
            <v>四川省佳汇泰</v>
          </cell>
        </row>
        <row r="1677">
          <cell r="D1677">
            <v>189373</v>
          </cell>
          <cell r="E1677" t="str">
            <v>包装饮用水</v>
          </cell>
          <cell r="F1677" t="str">
            <v>冰露</v>
          </cell>
          <cell r="G1677" t="str">
            <v>550ml</v>
          </cell>
          <cell r="H1677" t="str">
            <v>瓶</v>
          </cell>
          <cell r="I1677" t="str">
            <v>中粮可口可乐饮料（四川）有限公司</v>
          </cell>
          <cell r="J1677" t="str">
            <v>中粮可口可乐</v>
          </cell>
        </row>
        <row r="1678">
          <cell r="D1678">
            <v>115151</v>
          </cell>
          <cell r="E1678" t="str">
            <v>胞磷胆碱钠片</v>
          </cell>
          <cell r="F1678" t="str">
            <v/>
          </cell>
          <cell r="G1678" t="str">
            <v>0.2gx10片</v>
          </cell>
          <cell r="H1678" t="str">
            <v>盒</v>
          </cell>
          <cell r="I1678" t="str">
            <v>福建省闽东力捷迅药业有限公司</v>
          </cell>
          <cell r="J1678" t="str">
            <v>福建省闽东力捷迅</v>
          </cell>
        </row>
        <row r="1679">
          <cell r="D1679">
            <v>175574</v>
          </cell>
          <cell r="E1679" t="str">
            <v>薄荷抑菌膏</v>
          </cell>
          <cell r="F1679" t="str">
            <v/>
          </cell>
          <cell r="G1679" t="str">
            <v>10g</v>
          </cell>
          <cell r="H1679" t="str">
            <v>支</v>
          </cell>
          <cell r="I1679" t="str">
            <v>漳州无极药业有限公司</v>
          </cell>
          <cell r="J1679" t="str">
            <v>漳州无极药业</v>
          </cell>
        </row>
        <row r="1680">
          <cell r="D1680">
            <v>59621</v>
          </cell>
          <cell r="E1680" t="str">
            <v>宝宝金水(亲子套装)</v>
          </cell>
          <cell r="F1680" t="str">
            <v/>
          </cell>
          <cell r="G1680" t="str">
            <v>105ml(赠20ml+80g)</v>
          </cell>
          <cell r="H1680" t="str">
            <v>盒</v>
          </cell>
          <cell r="I1680" t="str">
            <v/>
          </cell>
          <cell r="J1680" t="str">
            <v>立志美丽(南京)</v>
          </cell>
        </row>
        <row r="1681">
          <cell r="D1681">
            <v>27264</v>
          </cell>
          <cell r="E1681" t="str">
            <v>宝儿康糖浆</v>
          </cell>
          <cell r="F1681" t="str">
            <v/>
          </cell>
          <cell r="G1681" t="str">
            <v>100ml</v>
          </cell>
          <cell r="H1681" t="str">
            <v>瓶</v>
          </cell>
          <cell r="I1681" t="str">
            <v>李时珍医药集团有限公司</v>
          </cell>
          <cell r="J1681" t="str">
            <v>李时珍医药</v>
          </cell>
        </row>
        <row r="1682">
          <cell r="D1682">
            <v>182980</v>
          </cell>
          <cell r="E1682" t="str">
            <v>宝兰鱼油胶囊1000</v>
          </cell>
          <cell r="F1682" t="str">
            <v/>
          </cell>
          <cell r="G1682" t="str">
            <v>152g(0.76g×200粒)</v>
          </cell>
          <cell r="H1682" t="str">
            <v>瓶</v>
          </cell>
          <cell r="I1682" t="str">
            <v>广州澳柯葆贸易有限公司</v>
          </cell>
          <cell r="J1682" t="str">
            <v>广州澳柯葆</v>
          </cell>
        </row>
        <row r="1683">
          <cell r="D1683">
            <v>134995</v>
          </cell>
          <cell r="E1683" t="str">
            <v>宝圆核桃（阿克苏）</v>
          </cell>
          <cell r="F1683" t="str">
            <v/>
          </cell>
          <cell r="G1683" t="str">
            <v>500g（新温185、1级）</v>
          </cell>
          <cell r="H1683" t="str">
            <v>袋</v>
          </cell>
          <cell r="I1683" t="str">
            <v>温宿县木本粮油林场</v>
          </cell>
          <cell r="J1683" t="str">
            <v>温宿县木本粮油</v>
          </cell>
        </row>
        <row r="1684">
          <cell r="D1684">
            <v>34014</v>
          </cell>
          <cell r="E1684" t="str">
            <v>保妇康凝胶</v>
          </cell>
          <cell r="F1684" t="str">
            <v/>
          </cell>
          <cell r="G1684" t="str">
            <v>4gx3支</v>
          </cell>
          <cell r="H1684" t="str">
            <v>盒</v>
          </cell>
          <cell r="I1684" t="str">
            <v>江西杏林白马药业有限公司</v>
          </cell>
          <cell r="J1684" t="str">
            <v>江西杏林白马</v>
          </cell>
        </row>
        <row r="1685">
          <cell r="D1685">
            <v>135794</v>
          </cell>
          <cell r="E1685" t="str">
            <v>保和丸</v>
          </cell>
          <cell r="F1685" t="str">
            <v/>
          </cell>
          <cell r="G1685" t="str">
            <v>18丸*2板(浓缩丸)</v>
          </cell>
          <cell r="H1685" t="str">
            <v>盒</v>
          </cell>
          <cell r="I1685" t="str">
            <v>太极集团重庆中药二厂</v>
          </cell>
          <cell r="J1685" t="str">
            <v>重庆中药二厂</v>
          </cell>
        </row>
        <row r="1686">
          <cell r="D1686">
            <v>125389</v>
          </cell>
          <cell r="E1686" t="str">
            <v>保丽净假牙清洁片</v>
          </cell>
          <cell r="F1686" t="str">
            <v/>
          </cell>
          <cell r="G1686" t="str">
            <v>30片(全/半口假牙专用)</v>
          </cell>
          <cell r="H1686" t="str">
            <v>盒</v>
          </cell>
          <cell r="I1686" t="str">
            <v> Block Drug Co.Inc(美国)</v>
          </cell>
          <cell r="J1686" t="str">
            <v>BlockDrugCo.Inc(美国)</v>
          </cell>
        </row>
        <row r="1687">
          <cell r="D1687">
            <v>125575</v>
          </cell>
          <cell r="E1687" t="str">
            <v>保丽净假牙清洁片(局部假牙专用）</v>
          </cell>
          <cell r="F1687" t="str">
            <v/>
          </cell>
          <cell r="G1687" t="str">
            <v>30片</v>
          </cell>
          <cell r="H1687" t="str">
            <v>盒</v>
          </cell>
          <cell r="I1687" t="str">
            <v/>
          </cell>
          <cell r="J1687" t="str">
            <v>美国Block</v>
          </cell>
        </row>
        <row r="1688">
          <cell r="D1688">
            <v>191166</v>
          </cell>
          <cell r="E1688" t="str">
            <v>贝德玛赋妍烟酰胺滋润修护霜</v>
          </cell>
          <cell r="F1688" t="str">
            <v/>
          </cell>
          <cell r="G1688" t="str">
            <v>200ml</v>
          </cell>
          <cell r="H1688" t="str">
            <v>瓶</v>
          </cell>
          <cell r="I1688" t="str">
            <v>诺奥思（NAOS）</v>
          </cell>
          <cell r="J1688" t="str">
            <v>诺奥思（NAOS）</v>
          </cell>
        </row>
        <row r="1689">
          <cell r="D1689">
            <v>191167</v>
          </cell>
          <cell r="E1689" t="str">
            <v>贝德玛舒妍多效洁肤液</v>
          </cell>
          <cell r="F1689" t="str">
            <v/>
          </cell>
          <cell r="G1689" t="str">
            <v>250ml</v>
          </cell>
          <cell r="H1689" t="str">
            <v>瓶</v>
          </cell>
          <cell r="I1689" t="str">
            <v>诺奥思（NAOS）</v>
          </cell>
          <cell r="J1689" t="str">
            <v>诺奥思（NAOS）</v>
          </cell>
        </row>
        <row r="1690">
          <cell r="D1690">
            <v>191168</v>
          </cell>
          <cell r="E1690" t="str">
            <v>贝德玛舒妍多效洁肤液</v>
          </cell>
          <cell r="F1690" t="str">
            <v/>
          </cell>
          <cell r="G1690" t="str">
            <v>1L</v>
          </cell>
          <cell r="H1690" t="str">
            <v>瓶</v>
          </cell>
          <cell r="I1690" t="str">
            <v>诺奥思（NAOS）</v>
          </cell>
          <cell r="J1690" t="str">
            <v>诺奥思（NAOS）</v>
          </cell>
        </row>
        <row r="1691">
          <cell r="D1691">
            <v>202685</v>
          </cell>
          <cell r="E1691" t="str">
            <v>贝伐珠单抗注射液</v>
          </cell>
          <cell r="F1691" t="str">
            <v>安可达</v>
          </cell>
          <cell r="G1691" t="str">
            <v>100mg:4ml</v>
          </cell>
          <cell r="H1691" t="str">
            <v>支</v>
          </cell>
          <cell r="I1691" t="str">
            <v>齐鲁制药有限公司</v>
          </cell>
          <cell r="J1691" t="str">
            <v>齐鲁制药</v>
          </cell>
        </row>
        <row r="1692">
          <cell r="D1692">
            <v>134300</v>
          </cell>
          <cell r="E1692" t="str">
            <v>贝前列素钠片</v>
          </cell>
          <cell r="F1692" t="str">
            <v>德纳</v>
          </cell>
          <cell r="G1692" t="str">
            <v>20ugx10片</v>
          </cell>
          <cell r="H1692" t="str">
            <v>盒</v>
          </cell>
          <cell r="I1692" t="str">
            <v>深圳万乐药业有限公司</v>
          </cell>
          <cell r="J1692" t="str">
            <v>深圳万乐药业</v>
          </cell>
        </row>
        <row r="1693">
          <cell r="D1693">
            <v>203495</v>
          </cell>
          <cell r="E1693" t="str">
            <v>背部固定器</v>
          </cell>
          <cell r="F1693" t="str">
            <v/>
          </cell>
          <cell r="G1693" t="str">
            <v>OH-102 XL</v>
          </cell>
          <cell r="H1693" t="str">
            <v>盒</v>
          </cell>
          <cell r="I1693" t="str">
            <v>浙江瑞瀚医疗器材制造有限公司</v>
          </cell>
          <cell r="J1693" t="str">
            <v>浙江瑞瀚</v>
          </cell>
        </row>
        <row r="1694">
          <cell r="D1694">
            <v>203497</v>
          </cell>
          <cell r="E1694" t="str">
            <v>背部固定器</v>
          </cell>
          <cell r="F1694" t="str">
            <v/>
          </cell>
          <cell r="G1694" t="str">
            <v>OH-102 S</v>
          </cell>
          <cell r="H1694" t="str">
            <v>盒</v>
          </cell>
          <cell r="I1694" t="str">
            <v>浙江瑞瀚医疗器材制造有限公司</v>
          </cell>
          <cell r="J1694" t="str">
            <v>浙江瑞瀚</v>
          </cell>
        </row>
        <row r="1695">
          <cell r="D1695">
            <v>203498</v>
          </cell>
          <cell r="E1695" t="str">
            <v>背部固定器</v>
          </cell>
          <cell r="F1695" t="str">
            <v/>
          </cell>
          <cell r="G1695" t="str">
            <v>OH-102 XXL</v>
          </cell>
          <cell r="H1695" t="str">
            <v>盒</v>
          </cell>
          <cell r="I1695" t="str">
            <v>浙江瑞瀚医疗器材制造有限公司</v>
          </cell>
          <cell r="J1695" t="str">
            <v>浙江瑞瀚</v>
          </cell>
        </row>
        <row r="1696">
          <cell r="D1696">
            <v>203499</v>
          </cell>
          <cell r="E1696" t="str">
            <v>背部固定器</v>
          </cell>
          <cell r="F1696" t="str">
            <v/>
          </cell>
          <cell r="G1696" t="str">
            <v>OH-102 M</v>
          </cell>
          <cell r="H1696" t="str">
            <v>盒</v>
          </cell>
          <cell r="I1696" t="str">
            <v>浙江瑞瀚医疗器材制造有限公司</v>
          </cell>
          <cell r="J1696" t="str">
            <v>浙江瑞瀚</v>
          </cell>
        </row>
        <row r="1697">
          <cell r="D1697">
            <v>205630</v>
          </cell>
          <cell r="E1697" t="str">
            <v>倍爱力外用延时喷剂</v>
          </cell>
          <cell r="F1697" t="str">
            <v/>
          </cell>
          <cell r="G1697" t="str">
            <v>15ml</v>
          </cell>
          <cell r="H1697" t="str">
            <v>瓶</v>
          </cell>
          <cell r="I1697" t="str">
            <v>青岛乐享回龙科技有限公司</v>
          </cell>
          <cell r="J1697" t="str">
            <v>青岛乐享回龙</v>
          </cell>
        </row>
        <row r="1698">
          <cell r="D1698">
            <v>124866</v>
          </cell>
          <cell r="E1698" t="str">
            <v>倍尔康非接触式电子体温计</v>
          </cell>
          <cell r="F1698" t="str">
            <v/>
          </cell>
          <cell r="G1698" t="str">
            <v>JXB-183</v>
          </cell>
          <cell r="H1698" t="str">
            <v>台</v>
          </cell>
          <cell r="I1698" t="str">
            <v>广州市倍尔康医疗器械有限公司</v>
          </cell>
          <cell r="J1698" t="str">
            <v>广州倍尔康</v>
          </cell>
        </row>
        <row r="1699">
          <cell r="D1699">
            <v>136524</v>
          </cell>
          <cell r="E1699" t="str">
            <v>本草祛痘精华液</v>
          </cell>
          <cell r="F1699" t="str">
            <v/>
          </cell>
          <cell r="G1699" t="str">
            <v>50ml</v>
          </cell>
          <cell r="H1699" t="str">
            <v>瓶</v>
          </cell>
          <cell r="I1699" t="str">
            <v>北京华风时代化妆品有限公司</v>
          </cell>
          <cell r="J1699" t="str">
            <v>北京华风</v>
          </cell>
        </row>
        <row r="1700">
          <cell r="D1700">
            <v>192536</v>
          </cell>
          <cell r="E1700" t="str">
            <v>苯磺酸氨氯地平片</v>
          </cell>
          <cell r="F1700" t="str">
            <v/>
          </cell>
          <cell r="G1700" t="str">
            <v>5mgx28片</v>
          </cell>
          <cell r="H1700" t="str">
            <v>盒</v>
          </cell>
          <cell r="I1700" t="str">
            <v>苏州东瑞制药有限公司</v>
          </cell>
          <cell r="J1700" t="str">
            <v>苏州东瑞</v>
          </cell>
        </row>
        <row r="1701">
          <cell r="D1701">
            <v>58711</v>
          </cell>
          <cell r="E1701" t="str">
            <v>苯磺酸氨氯地平片</v>
          </cell>
          <cell r="F1701" t="str">
            <v/>
          </cell>
          <cell r="G1701" t="str">
            <v>5mgx7片</v>
          </cell>
          <cell r="H1701" t="str">
            <v>盒</v>
          </cell>
          <cell r="I1701" t="str">
            <v>重庆科瑞制药(集团)有限公司</v>
          </cell>
          <cell r="J1701" t="str">
            <v>重庆科瑞</v>
          </cell>
        </row>
        <row r="1702">
          <cell r="D1702">
            <v>67610</v>
          </cell>
          <cell r="E1702" t="str">
            <v>苯磺酸氨氯地平片</v>
          </cell>
          <cell r="F1702" t="str">
            <v/>
          </cell>
          <cell r="G1702" t="str">
            <v>5mgx14片</v>
          </cell>
          <cell r="H1702" t="str">
            <v>盒</v>
          </cell>
          <cell r="I1702" t="str">
            <v>广州白云山制药股份有限公司广州白云山制药总厂</v>
          </cell>
          <cell r="J1702" t="str">
            <v>广州白云山总厂</v>
          </cell>
        </row>
        <row r="1703">
          <cell r="D1703">
            <v>100104</v>
          </cell>
          <cell r="E1703" t="str">
            <v>苯磺酸氨氯地平片</v>
          </cell>
          <cell r="F1703" t="str">
            <v/>
          </cell>
          <cell r="G1703" t="str">
            <v>5mgx14片x2板</v>
          </cell>
          <cell r="H1703" t="str">
            <v>盒</v>
          </cell>
          <cell r="I1703" t="str">
            <v>山东方明药业有限公司</v>
          </cell>
          <cell r="J1703" t="str">
            <v>山东方明</v>
          </cell>
        </row>
        <row r="1704">
          <cell r="D1704">
            <v>141571</v>
          </cell>
          <cell r="E1704" t="str">
            <v>苯磺酸氨氯地平片</v>
          </cell>
          <cell r="F1704" t="str">
            <v/>
          </cell>
          <cell r="G1704" t="str">
            <v>5mgx28片</v>
          </cell>
          <cell r="H1704" t="str">
            <v>盒</v>
          </cell>
          <cell r="I1704" t="str">
            <v>北京福元医药股份有限公司</v>
          </cell>
          <cell r="J1704" t="str">
            <v>北京福元医药</v>
          </cell>
        </row>
        <row r="1705">
          <cell r="D1705">
            <v>154546</v>
          </cell>
          <cell r="E1705" t="str">
            <v>苯磺酸氨氯地平片</v>
          </cell>
          <cell r="F1705" t="str">
            <v/>
          </cell>
          <cell r="G1705" t="str">
            <v>5mgx28片</v>
          </cell>
          <cell r="H1705" t="str">
            <v>盒</v>
          </cell>
          <cell r="I1705" t="str">
            <v>四川省百草生物药业有限公司</v>
          </cell>
          <cell r="J1705" t="str">
            <v>四川百草生物</v>
          </cell>
        </row>
        <row r="1706">
          <cell r="D1706">
            <v>92655</v>
          </cell>
          <cell r="E1706" t="str">
            <v>苯磺酸氨氯地平片</v>
          </cell>
          <cell r="F1706" t="str">
            <v>压氏达</v>
          </cell>
          <cell r="G1706" t="str">
            <v>5mgx7片</v>
          </cell>
          <cell r="H1706" t="str">
            <v>盒</v>
          </cell>
          <cell r="I1706" t="str">
            <v>北京赛科药业有限责任公司(北京第二制药厂)</v>
          </cell>
          <cell r="J1706" t="str">
            <v>华润赛科(北京赛科)</v>
          </cell>
        </row>
        <row r="1707">
          <cell r="D1707">
            <v>23977</v>
          </cell>
          <cell r="E1707" t="str">
            <v>苯磺酸氨氯地平片(压氏达)</v>
          </cell>
          <cell r="F1707" t="str">
            <v/>
          </cell>
          <cell r="G1707" t="str">
            <v>5mgx14片</v>
          </cell>
          <cell r="H1707" t="str">
            <v>盒</v>
          </cell>
          <cell r="I1707" t="str">
            <v>北京赛科药业有限责任公司(北京第二制药厂)</v>
          </cell>
          <cell r="J1707" t="str">
            <v>华润赛科</v>
          </cell>
        </row>
        <row r="1708">
          <cell r="D1708">
            <v>31356</v>
          </cell>
          <cell r="E1708" t="str">
            <v>苯磺酸左氨氯地平片</v>
          </cell>
          <cell r="F1708" t="str">
            <v/>
          </cell>
          <cell r="G1708" t="str">
            <v>2.5mgx7片x2板</v>
          </cell>
          <cell r="H1708" t="str">
            <v>盒</v>
          </cell>
          <cell r="I1708" t="str">
            <v>施慧达药业集团有限公司（原吉林省天风制药）</v>
          </cell>
          <cell r="J1708" t="str">
            <v>施慧达(原吉林天风)</v>
          </cell>
        </row>
        <row r="1709">
          <cell r="D1709">
            <v>110800</v>
          </cell>
          <cell r="E1709" t="str">
            <v>苯磺酸左氨氯地平片</v>
          </cell>
          <cell r="F1709" t="str">
            <v/>
          </cell>
          <cell r="G1709" t="str">
            <v>2.5mgx14片</v>
          </cell>
          <cell r="H1709" t="str">
            <v>盒</v>
          </cell>
          <cell r="I1709" t="str">
            <v>先声药业有限公司(原：海南先声药业有限公司)</v>
          </cell>
          <cell r="J1709" t="str">
            <v>先声药业</v>
          </cell>
        </row>
        <row r="1710">
          <cell r="D1710">
            <v>122212</v>
          </cell>
          <cell r="E1710" t="str">
            <v>苯磺酸左氨氯地平片</v>
          </cell>
          <cell r="F1710" t="str">
            <v/>
          </cell>
          <cell r="G1710" t="str">
            <v>5mgx7片x2板</v>
          </cell>
          <cell r="H1710" t="str">
            <v>盒</v>
          </cell>
          <cell r="I1710" t="str">
            <v>浙江昂利康制药有限公司</v>
          </cell>
          <cell r="J1710" t="str">
            <v>浙江昂利康</v>
          </cell>
        </row>
        <row r="1711">
          <cell r="D1711">
            <v>64983</v>
          </cell>
          <cell r="E1711" t="str">
            <v>苯磺酸左旋氨氯地平片</v>
          </cell>
          <cell r="F1711" t="str">
            <v/>
          </cell>
          <cell r="G1711" t="str">
            <v>2.5mgx14片</v>
          </cell>
          <cell r="H1711" t="str">
            <v>盒</v>
          </cell>
          <cell r="I1711" t="str">
            <v>江西施美药业股份有限公司（原江西施美制药有限公司）</v>
          </cell>
          <cell r="J1711" t="str">
            <v>江西施美</v>
          </cell>
        </row>
        <row r="1712">
          <cell r="D1712">
            <v>181632</v>
          </cell>
          <cell r="E1712" t="str">
            <v>苯磺酸左旋氨氯地平片</v>
          </cell>
          <cell r="F1712" t="str">
            <v/>
          </cell>
          <cell r="G1712" t="str">
            <v>2.5mgX14片</v>
          </cell>
          <cell r="H1712" t="str">
            <v>盒</v>
          </cell>
          <cell r="I1712" t="str">
            <v>山东新时代药业有限公司</v>
          </cell>
          <cell r="J1712" t="str">
            <v>山东新时代</v>
          </cell>
        </row>
        <row r="1713">
          <cell r="D1713">
            <v>206814</v>
          </cell>
          <cell r="E1713" t="str">
            <v>苯溴马隆片</v>
          </cell>
          <cell r="F1713" t="str">
            <v/>
          </cell>
          <cell r="G1713" t="str">
            <v>50mgx10片x3板</v>
          </cell>
          <cell r="H1713" t="str">
            <v>盒</v>
          </cell>
          <cell r="I1713" t="str">
            <v>常州康普药业有限公司(国营武进)</v>
          </cell>
          <cell r="J1713" t="str">
            <v>常州康普药业</v>
          </cell>
        </row>
        <row r="1714">
          <cell r="D1714">
            <v>100899</v>
          </cell>
          <cell r="E1714" t="str">
            <v>鼻窦炎口服液</v>
          </cell>
          <cell r="F1714" t="str">
            <v/>
          </cell>
          <cell r="G1714" t="str">
            <v>10mlx10支</v>
          </cell>
          <cell r="H1714" t="str">
            <v>盒</v>
          </cell>
          <cell r="I1714" t="str">
            <v>太极集团重庆桐君阁药厂有限公司</v>
          </cell>
          <cell r="J1714" t="str">
            <v>桐君阁药厂</v>
          </cell>
        </row>
        <row r="1715">
          <cell r="D1715">
            <v>133765</v>
          </cell>
          <cell r="E1715" t="str">
            <v>鼻宁喷雾剂</v>
          </cell>
          <cell r="F1715" t="str">
            <v/>
          </cell>
          <cell r="G1715" t="str">
            <v>10ml</v>
          </cell>
          <cell r="H1715" t="str">
            <v>瓶</v>
          </cell>
          <cell r="I1715" t="str">
            <v>百花医药集团股份有限公司（原百花医药股份有限公司）</v>
          </cell>
          <cell r="J1715" t="str">
            <v>贵州百花医药</v>
          </cell>
        </row>
        <row r="1716">
          <cell r="D1716">
            <v>182507</v>
          </cell>
          <cell r="E1716" t="str">
            <v>鼻腔护理液</v>
          </cell>
          <cell r="F1716" t="str">
            <v/>
          </cell>
          <cell r="G1716" t="str">
            <v>60ml</v>
          </cell>
          <cell r="H1716" t="str">
            <v>瓶</v>
          </cell>
          <cell r="I1716" t="str">
            <v>江苏奇力康皮肤药业有限公司</v>
          </cell>
          <cell r="J1716" t="str">
            <v>江苏奇力康</v>
          </cell>
        </row>
        <row r="1717">
          <cell r="D1717">
            <v>173838</v>
          </cell>
          <cell r="E1717" t="str">
            <v>鼻腔喷雾器</v>
          </cell>
          <cell r="F1717" t="str">
            <v/>
          </cell>
          <cell r="G1717" t="str">
            <v>50ml</v>
          </cell>
          <cell r="H1717" t="str">
            <v>盒</v>
          </cell>
          <cell r="I1717" t="str">
            <v>常州今人医疗科技有限公司</v>
          </cell>
          <cell r="J1717" t="str">
            <v>常州今人</v>
          </cell>
        </row>
        <row r="1718">
          <cell r="D1718">
            <v>14521</v>
          </cell>
          <cell r="E1718" t="str">
            <v>鼻渊舒口服液</v>
          </cell>
          <cell r="F1718" t="str">
            <v/>
          </cell>
          <cell r="G1718" t="str">
            <v>10mlx10支(无糖)</v>
          </cell>
          <cell r="H1718" t="str">
            <v>盒</v>
          </cell>
          <cell r="I1718" t="str">
            <v>成都华神集团股份有限公司制药厂</v>
          </cell>
          <cell r="J1718" t="str">
            <v>成都华神集团</v>
          </cell>
        </row>
        <row r="1719">
          <cell r="D1719">
            <v>31769</v>
          </cell>
          <cell r="E1719" t="str">
            <v>鼻渊丸</v>
          </cell>
          <cell r="F1719" t="str">
            <v/>
          </cell>
          <cell r="G1719" t="str">
            <v>300丸</v>
          </cell>
          <cell r="H1719" t="str">
            <v>瓶</v>
          </cell>
          <cell r="I1719" t="str">
            <v>李时珍医药集团有限公司</v>
          </cell>
          <cell r="J1719" t="str">
            <v>李时珍医药</v>
          </cell>
        </row>
        <row r="1720">
          <cell r="D1720">
            <v>65734</v>
          </cell>
          <cell r="E1720" t="str">
            <v>比卡鲁胺片(康士得)</v>
          </cell>
          <cell r="F1720" t="str">
            <v>康士得</v>
          </cell>
          <cell r="G1720" t="str">
            <v>50mgx28片</v>
          </cell>
          <cell r="H1720" t="str">
            <v>盒</v>
          </cell>
          <cell r="I1720" t="str">
            <v>阿斯利康制药有限公司</v>
          </cell>
          <cell r="J1720" t="str">
            <v>阿斯利康</v>
          </cell>
        </row>
        <row r="1721">
          <cell r="D1721">
            <v>112519</v>
          </cell>
          <cell r="E1721" t="str">
            <v>比沙可啶肠溶片(乐可舒)</v>
          </cell>
          <cell r="F1721" t="str">
            <v>乐可舒</v>
          </cell>
          <cell r="G1721" t="str">
            <v>5mgx10片</v>
          </cell>
          <cell r="H1721" t="str">
            <v>盒</v>
          </cell>
          <cell r="I1721" t="str">
            <v>上海勃林格殷格翰药业有限公司</v>
          </cell>
          <cell r="J1721" t="str">
            <v>法国(上海勃林格殷格翰分装)</v>
          </cell>
        </row>
        <row r="1722">
          <cell r="D1722">
            <v>136691</v>
          </cell>
          <cell r="E1722" t="str">
            <v>比沙可啶栓</v>
          </cell>
          <cell r="F1722" t="str">
            <v/>
          </cell>
          <cell r="G1722" t="str">
            <v>10mgx6S</v>
          </cell>
          <cell r="H1722" t="str">
            <v>盒</v>
          </cell>
          <cell r="I1722" t="str">
            <v>上海勃林格殷格翰药业有限公司</v>
          </cell>
          <cell r="J1722" t="str">
            <v>勃林格殷格翰</v>
          </cell>
        </row>
        <row r="1723">
          <cell r="D1723">
            <v>161320</v>
          </cell>
          <cell r="E1723" t="str">
            <v>吡非尼酮胶囊</v>
          </cell>
          <cell r="F1723" t="str">
            <v/>
          </cell>
          <cell r="G1723" t="str">
            <v>100mgx54片</v>
          </cell>
          <cell r="H1723" t="str">
            <v>盒</v>
          </cell>
          <cell r="I1723" t="str">
            <v>北京康蒂尼药业有限公司</v>
          </cell>
          <cell r="J1723" t="str">
            <v>北京康蒂尼药业</v>
          </cell>
        </row>
        <row r="1724">
          <cell r="D1724">
            <v>141618</v>
          </cell>
          <cell r="E1724" t="str">
            <v>吡罗昔康凝胶</v>
          </cell>
          <cell r="F1724" t="str">
            <v/>
          </cell>
          <cell r="G1724" t="str">
            <v>30g</v>
          </cell>
          <cell r="H1724" t="str">
            <v>盒</v>
          </cell>
          <cell r="I1724" t="str">
            <v>江苏中丹制药有限公司</v>
          </cell>
          <cell r="J1724" t="str">
            <v>江苏中丹制药</v>
          </cell>
        </row>
        <row r="1725">
          <cell r="D1725">
            <v>2250</v>
          </cell>
          <cell r="E1725" t="str">
            <v>吡罗昔康片(炎痛喜康片)</v>
          </cell>
          <cell r="F1725" t="str">
            <v/>
          </cell>
          <cell r="G1725" t="str">
            <v>0.02gx25片</v>
          </cell>
          <cell r="H1725" t="str">
            <v>瓶</v>
          </cell>
          <cell r="I1725" t="str">
            <v>重庆和平制药有限公司</v>
          </cell>
          <cell r="J1725" t="str">
            <v>重庆和平</v>
          </cell>
        </row>
        <row r="1726">
          <cell r="D1726">
            <v>198378</v>
          </cell>
          <cell r="E1726" t="str">
            <v>吡美莫司乳膏</v>
          </cell>
          <cell r="F1726" t="str">
            <v>爱宁达</v>
          </cell>
          <cell r="G1726" t="str">
            <v>1%15g</v>
          </cell>
          <cell r="H1726" t="str">
            <v>盒</v>
          </cell>
          <cell r="I1726" t="str">
            <v>MEDA Manufacturing GmbH</v>
          </cell>
          <cell r="J1726" t="str">
            <v>法国(MEDA Manufacturing)</v>
          </cell>
        </row>
        <row r="1727">
          <cell r="D1727">
            <v>31558</v>
          </cell>
          <cell r="E1727" t="str">
            <v>吡嘧司特钾片</v>
          </cell>
          <cell r="F1727" t="str">
            <v/>
          </cell>
          <cell r="G1727" t="str">
            <v>10mgx10片</v>
          </cell>
          <cell r="H1727" t="str">
            <v>盒</v>
          </cell>
          <cell r="I1727" t="str">
            <v>国药集团国瑞药业有限公司</v>
          </cell>
          <cell r="J1727" t="str">
            <v>国药国瑞</v>
          </cell>
        </row>
        <row r="1728">
          <cell r="D1728">
            <v>178919</v>
          </cell>
          <cell r="E1728" t="str">
            <v>必达净女性抑菌洗液</v>
          </cell>
          <cell r="F1728" t="str">
            <v/>
          </cell>
          <cell r="G1728" t="str">
            <v>100ml</v>
          </cell>
          <cell r="H1728" t="str">
            <v>盒</v>
          </cell>
          <cell r="I1728" t="str">
            <v>萌蒂分销股份有限公司菲律宾分公司</v>
          </cell>
          <cell r="J1728" t="str">
            <v>菲律宾</v>
          </cell>
        </row>
        <row r="1729">
          <cell r="D1729">
            <v>70480</v>
          </cell>
          <cell r="E1729" t="str">
            <v>痹痛宁胶囊</v>
          </cell>
          <cell r="F1729" t="str">
            <v/>
          </cell>
          <cell r="G1729" t="str">
            <v>0.2克x12粒x2板</v>
          </cell>
          <cell r="H1729" t="str">
            <v>盒</v>
          </cell>
          <cell r="I1729" t="str">
            <v>贵州恒霸药业有限责任公司</v>
          </cell>
          <cell r="J1729" t="str">
            <v>贵州恒霸</v>
          </cell>
        </row>
        <row r="1730">
          <cell r="D1730">
            <v>109513</v>
          </cell>
          <cell r="E1730" t="str">
            <v>碧浪洁护如新洗衣液</v>
          </cell>
          <cell r="F1730" t="str">
            <v/>
          </cell>
          <cell r="G1730" t="str">
            <v>2kg（清雅茉莉香型）</v>
          </cell>
          <cell r="H1730" t="str">
            <v>瓶</v>
          </cell>
          <cell r="I1730" t="str">
            <v/>
          </cell>
          <cell r="J1730" t="str">
            <v>广州宝洁</v>
          </cell>
        </row>
        <row r="1731">
          <cell r="D1731">
            <v>61631</v>
          </cell>
          <cell r="E1731" t="str">
            <v>碧浪五星真洁净无磷洗衣粉</v>
          </cell>
          <cell r="F1731" t="str">
            <v/>
          </cell>
          <cell r="G1731" t="str">
            <v>1.7kg（自然清新）</v>
          </cell>
          <cell r="H1731" t="str">
            <v>袋</v>
          </cell>
          <cell r="I1731" t="str">
            <v>广州宝洁有限公司</v>
          </cell>
          <cell r="J1731" t="str">
            <v>广州宝洁</v>
          </cell>
        </row>
        <row r="1732">
          <cell r="D1732">
            <v>74651</v>
          </cell>
          <cell r="E1732" t="str">
            <v>碧生源减肥茶</v>
          </cell>
          <cell r="F1732" t="str">
            <v/>
          </cell>
          <cell r="G1732" t="str">
            <v>2.5gx25袋（买20赠5）</v>
          </cell>
          <cell r="H1732" t="str">
            <v>盒</v>
          </cell>
          <cell r="I1732" t="str">
            <v>北京澳特舒尔保健品开发有限公司</v>
          </cell>
          <cell r="J1732" t="str">
            <v>北京澳特舒尔</v>
          </cell>
        </row>
        <row r="1733">
          <cell r="D1733">
            <v>155569</v>
          </cell>
          <cell r="E1733" t="str">
            <v>碧生源牌纤纤茶</v>
          </cell>
          <cell r="F1733" t="str">
            <v/>
          </cell>
          <cell r="G1733" t="str">
            <v>2.5gx25袋</v>
          </cell>
          <cell r="H1733" t="str">
            <v>盒</v>
          </cell>
          <cell r="I1733" t="str">
            <v>北京澳特舒尔保健品开发有限公司</v>
          </cell>
          <cell r="J1733" t="str">
            <v>北京澳特舒尔</v>
          </cell>
        </row>
        <row r="1734">
          <cell r="D1734">
            <v>132044</v>
          </cell>
          <cell r="E1734" t="str">
            <v>苄达赖氨酸滴眼液</v>
          </cell>
          <cell r="F1734" t="str">
            <v>易达尔康</v>
          </cell>
          <cell r="G1734" t="str">
            <v>10ml(8ml:40mg)</v>
          </cell>
          <cell r="H1734" t="str">
            <v>瓶</v>
          </cell>
          <cell r="I1734" t="str">
            <v>河北医科大学制药厂</v>
          </cell>
          <cell r="J1734" t="str">
            <v>河北医科大学</v>
          </cell>
        </row>
        <row r="1735">
          <cell r="D1735">
            <v>152868</v>
          </cell>
          <cell r="E1735" t="str">
            <v>苄达赖氨酸滴眼液</v>
          </cell>
          <cell r="F1735" t="str">
            <v/>
          </cell>
          <cell r="G1735" t="str">
            <v>5mL（8mL:40mg）</v>
          </cell>
          <cell r="H1735" t="str">
            <v>瓶</v>
          </cell>
          <cell r="I1735" t="str">
            <v>河北医科大学制药厂</v>
          </cell>
          <cell r="J1735" t="str">
            <v>河北医科大学</v>
          </cell>
        </row>
        <row r="1736">
          <cell r="D1736">
            <v>168339</v>
          </cell>
          <cell r="E1736" t="str">
            <v>苄达赖氨酸滴眼液</v>
          </cell>
          <cell r="F1736" t="str">
            <v>莎普爱思</v>
          </cell>
          <cell r="G1736" t="str">
            <v>0.3ml：1.5mgx20支</v>
          </cell>
          <cell r="H1736" t="str">
            <v>盒</v>
          </cell>
          <cell r="I1736" t="str">
            <v>浙江莎普爱思药业股份有限公司(原浙江莎普爱思制药有限公司)</v>
          </cell>
          <cell r="J1736" t="str">
            <v>浙江莎普爱思</v>
          </cell>
        </row>
        <row r="1737">
          <cell r="D1737">
            <v>57266</v>
          </cell>
          <cell r="E1737" t="str">
            <v>便通胶囊</v>
          </cell>
          <cell r="F1737" t="str">
            <v/>
          </cell>
          <cell r="G1737" t="str">
            <v>0.35gx9粒x2板</v>
          </cell>
          <cell r="H1737" t="str">
            <v>盒</v>
          </cell>
          <cell r="I1737" t="str">
            <v>健民药业集团股份有限公司</v>
          </cell>
          <cell r="J1737" t="str">
            <v>健民药业</v>
          </cell>
        </row>
        <row r="1738">
          <cell r="D1738">
            <v>165436</v>
          </cell>
          <cell r="E1738" t="str">
            <v>便携式超声雾化器</v>
          </cell>
          <cell r="F1738" t="str">
            <v/>
          </cell>
          <cell r="G1738" t="str">
            <v>miniAir360</v>
          </cell>
          <cell r="H1738" t="str">
            <v>台</v>
          </cell>
          <cell r="I1738" t="str">
            <v>深圳来福士医疗器械有限公司</v>
          </cell>
          <cell r="J1738" t="str">
            <v>深圳来福士</v>
          </cell>
        </row>
        <row r="1739">
          <cell r="D1739">
            <v>165437</v>
          </cell>
          <cell r="E1739" t="str">
            <v>便携式超声雾化器</v>
          </cell>
          <cell r="F1739" t="str">
            <v/>
          </cell>
          <cell r="G1739" t="str">
            <v>miniAir360+</v>
          </cell>
          <cell r="H1739" t="str">
            <v>台</v>
          </cell>
          <cell r="I1739" t="str">
            <v>深圳来福士医疗器械有限公司</v>
          </cell>
          <cell r="J1739" t="str">
            <v>深圳来福士</v>
          </cell>
        </row>
        <row r="1740">
          <cell r="D1740">
            <v>181333</v>
          </cell>
          <cell r="E1740" t="str">
            <v>便携式超声雾化器</v>
          </cell>
          <cell r="F1740" t="str">
            <v/>
          </cell>
          <cell r="G1740" t="str">
            <v>A5</v>
          </cell>
          <cell r="H1740" t="str">
            <v>台</v>
          </cell>
          <cell r="I1740" t="str">
            <v>深圳来福士医疗器械有限公司</v>
          </cell>
          <cell r="J1740" t="str">
            <v>深圳来福士</v>
          </cell>
        </row>
        <row r="1741">
          <cell r="D1741">
            <v>175658</v>
          </cell>
          <cell r="E1741" t="str">
            <v>便携式氧气呼吸器</v>
          </cell>
          <cell r="F1741" t="str">
            <v/>
          </cell>
          <cell r="G1741" t="str">
            <v>LFBZ-800</v>
          </cell>
          <cell r="H1741" t="str">
            <v>瓶</v>
          </cell>
          <cell r="I1741" t="str">
            <v>连云港利丰医用氧产品有限公司</v>
          </cell>
          <cell r="J1741" t="str">
            <v>连云港利丰</v>
          </cell>
        </row>
        <row r="1742">
          <cell r="D1742">
            <v>148908</v>
          </cell>
          <cell r="E1742" t="str">
            <v>便携式药盒</v>
          </cell>
          <cell r="F1742" t="str">
            <v/>
          </cell>
          <cell r="G1742" t="str">
            <v>75*105mm(方形)</v>
          </cell>
          <cell r="H1742" t="str">
            <v>个</v>
          </cell>
          <cell r="I1742" t="str">
            <v>青岛海诺生物工程有限公司</v>
          </cell>
          <cell r="J1742" t="str">
            <v>青岛海诺</v>
          </cell>
        </row>
        <row r="1743">
          <cell r="D1743">
            <v>206457</v>
          </cell>
          <cell r="E1743" t="str">
            <v>便携式药盒</v>
          </cell>
          <cell r="F1743" t="str">
            <v/>
          </cell>
          <cell r="G1743" t="str">
            <v>10.5cmx2.5cmx7cm（1只）</v>
          </cell>
          <cell r="H1743" t="str">
            <v>盒</v>
          </cell>
          <cell r="I1743" t="str">
            <v>青岛海诺生物工程有限公司</v>
          </cell>
          <cell r="J1743" t="str">
            <v>青岛海诺生物</v>
          </cell>
        </row>
        <row r="1744">
          <cell r="D1744">
            <v>22660</v>
          </cell>
          <cell r="E1744" t="str">
            <v>标准桃金娘油肠溶胶囊</v>
          </cell>
          <cell r="F1744" t="str">
            <v/>
          </cell>
          <cell r="G1744" t="str">
            <v>0.45gx10粒(含300mg标准桃金娘油)(成人装)</v>
          </cell>
          <cell r="H1744" t="str">
            <v>盒</v>
          </cell>
          <cell r="I1744" t="str">
            <v>德国保时佳大药厂</v>
          </cell>
          <cell r="J1744" t="str">
            <v>德国</v>
          </cell>
        </row>
        <row r="1745">
          <cell r="D1745">
            <v>23894</v>
          </cell>
          <cell r="E1745" t="str">
            <v>标准桃金娘油肠溶胶囊(吉诺通)</v>
          </cell>
          <cell r="F1745" t="str">
            <v/>
          </cell>
          <cell r="G1745" t="str">
            <v>120mgx10粒(儿童装)</v>
          </cell>
          <cell r="H1745" t="str">
            <v>盒</v>
          </cell>
          <cell r="I1745" t="str">
            <v>德国保时佳大药厂</v>
          </cell>
          <cell r="J1745" t="str">
            <v>德国</v>
          </cell>
        </row>
        <row r="1746">
          <cell r="D1746">
            <v>2022</v>
          </cell>
          <cell r="E1746" t="str">
            <v>别嘌醇片</v>
          </cell>
          <cell r="F1746" t="str">
            <v/>
          </cell>
          <cell r="G1746" t="str">
            <v>0.1gx100片</v>
          </cell>
          <cell r="H1746" t="str">
            <v>瓶</v>
          </cell>
          <cell r="I1746" t="str">
            <v>重庆青阳药业有限公司</v>
          </cell>
          <cell r="J1746" t="str">
            <v>重庆青阳</v>
          </cell>
        </row>
        <row r="1747">
          <cell r="D1747">
            <v>157293</v>
          </cell>
          <cell r="E1747" t="str">
            <v>别嘌醇片</v>
          </cell>
          <cell r="F1747" t="str">
            <v/>
          </cell>
          <cell r="G1747" t="str">
            <v>0.1gx100片</v>
          </cell>
          <cell r="H1747" t="str">
            <v>瓶</v>
          </cell>
          <cell r="I1747" t="str">
            <v>广州康和药业有限公司</v>
          </cell>
          <cell r="J1747" t="str">
            <v>广州康和</v>
          </cell>
        </row>
        <row r="1748">
          <cell r="D1748">
            <v>69773</v>
          </cell>
          <cell r="E1748" t="str">
            <v>冰宝贴</v>
          </cell>
          <cell r="F1748" t="str">
            <v/>
          </cell>
          <cell r="G1748" t="str">
            <v>6贴、儿童型</v>
          </cell>
          <cell r="H1748" t="str">
            <v>袋</v>
          </cell>
          <cell r="I1748" t="str">
            <v>上海小林日化</v>
          </cell>
          <cell r="J1748" t="str">
            <v>上海小林</v>
          </cell>
        </row>
        <row r="1749">
          <cell r="D1749">
            <v>113697</v>
          </cell>
          <cell r="E1749" t="str">
            <v>冰喉30分钟克刻糖</v>
          </cell>
          <cell r="F1749" t="str">
            <v/>
          </cell>
          <cell r="G1749" t="str">
            <v>40g(约16粒)无糖</v>
          </cell>
          <cell r="H1749" t="str">
            <v>盒</v>
          </cell>
          <cell r="I1749" t="str">
            <v>海南长安医药销售有限公司</v>
          </cell>
          <cell r="J1749" t="str">
            <v>海南长安</v>
          </cell>
        </row>
        <row r="1750">
          <cell r="D1750">
            <v>118556</v>
          </cell>
          <cell r="E1750" t="str">
            <v>冰喉30分钟克刻糖</v>
          </cell>
          <cell r="F1750" t="str">
            <v/>
          </cell>
          <cell r="G1750" t="str">
            <v>40g(16粒)</v>
          </cell>
          <cell r="H1750" t="str">
            <v>盒</v>
          </cell>
          <cell r="I1750" t="str">
            <v>贵州四季常青药业有限公司</v>
          </cell>
          <cell r="J1750" t="str">
            <v>贵州四季常青</v>
          </cell>
        </row>
        <row r="1751">
          <cell r="D1751">
            <v>170113</v>
          </cell>
          <cell r="E1751" t="str">
            <v>冰喉30分钟克刻糖</v>
          </cell>
          <cell r="F1751" t="str">
            <v/>
          </cell>
          <cell r="G1751" t="str">
            <v>40g(16粒)(无糖型)</v>
          </cell>
          <cell r="H1751" t="str">
            <v>盒 </v>
          </cell>
          <cell r="I1751" t="str">
            <v>贵州四季常青药业有限公司</v>
          </cell>
          <cell r="J1751" t="str">
            <v>贵州四季常青</v>
          </cell>
        </row>
        <row r="1752">
          <cell r="D1752">
            <v>162590</v>
          </cell>
          <cell r="E1752" t="str">
            <v>冰菊皇茶</v>
          </cell>
          <cell r="F1752" t="str">
            <v/>
          </cell>
          <cell r="G1752" t="str">
            <v>60g</v>
          </cell>
          <cell r="H1752" t="str">
            <v>盒</v>
          </cell>
          <cell r="I1752" t="str">
            <v>江西四海生物科技有限公司</v>
          </cell>
          <cell r="J1752" t="str">
            <v>江西四海</v>
          </cell>
        </row>
        <row r="1753">
          <cell r="D1753">
            <v>162588</v>
          </cell>
          <cell r="E1753" t="str">
            <v>冰菊杞茶</v>
          </cell>
          <cell r="F1753" t="str">
            <v/>
          </cell>
          <cell r="G1753" t="str">
            <v>60g</v>
          </cell>
          <cell r="H1753" t="str">
            <v>盒</v>
          </cell>
          <cell r="I1753" t="str">
            <v>江西四海生物科技有限公司</v>
          </cell>
          <cell r="J1753" t="str">
            <v>江西四海</v>
          </cell>
        </row>
        <row r="1754">
          <cell r="D1754">
            <v>63589</v>
          </cell>
          <cell r="E1754" t="str">
            <v>冰爽清凉茶</v>
          </cell>
          <cell r="F1754" t="str">
            <v/>
          </cell>
          <cell r="G1754" t="str">
            <v>216g</v>
          </cell>
          <cell r="H1754" t="str">
            <v>袋</v>
          </cell>
          <cell r="I1754" t="str">
            <v>重庆万氏商贸有限公司</v>
          </cell>
          <cell r="J1754" t="str">
            <v>重庆万氏商贸</v>
          </cell>
        </row>
        <row r="1755">
          <cell r="D1755">
            <v>8165</v>
          </cell>
          <cell r="E1755" t="str">
            <v>冰王鳄油冻疮消乳膏（冻不怕）</v>
          </cell>
          <cell r="F1755" t="str">
            <v/>
          </cell>
          <cell r="G1755" t="str">
            <v>30g</v>
          </cell>
          <cell r="H1755" t="str">
            <v>盒</v>
          </cell>
          <cell r="I1755" t="str">
            <v>平舆冰王生物工程有限公司</v>
          </cell>
          <cell r="J1755" t="str">
            <v>平舆冰王</v>
          </cell>
        </row>
        <row r="1756">
          <cell r="D1756">
            <v>162589</v>
          </cell>
          <cell r="E1756" t="str">
            <v>冰益智茶</v>
          </cell>
          <cell r="F1756" t="str">
            <v/>
          </cell>
          <cell r="G1756" t="str">
            <v>60g</v>
          </cell>
          <cell r="H1756" t="str">
            <v>盒</v>
          </cell>
          <cell r="I1756" t="str">
            <v>江西四海生物科技有限公司</v>
          </cell>
          <cell r="J1756" t="str">
            <v>江西四海</v>
          </cell>
        </row>
        <row r="1757">
          <cell r="D1757">
            <v>162591</v>
          </cell>
          <cell r="E1757" t="str">
            <v>冰银菊茶</v>
          </cell>
          <cell r="F1757" t="str">
            <v/>
          </cell>
          <cell r="G1757" t="str">
            <v>60g</v>
          </cell>
          <cell r="H1757" t="str">
            <v>盒</v>
          </cell>
          <cell r="I1757" t="str">
            <v>江西四海生物科技有限公司</v>
          </cell>
          <cell r="J1757" t="str">
            <v>江西四海</v>
          </cell>
        </row>
        <row r="1758">
          <cell r="D1758">
            <v>7625</v>
          </cell>
          <cell r="E1758" t="str">
            <v>兵兵退热贴</v>
          </cell>
          <cell r="F1758" t="str">
            <v/>
          </cell>
          <cell r="G1758" t="str">
            <v>2贴(普通装)BB-01Ⅲ型</v>
          </cell>
          <cell r="H1758" t="str">
            <v>袋</v>
          </cell>
          <cell r="I1758" t="str">
            <v>武汉市海格尔科技有限公司</v>
          </cell>
          <cell r="J1758" t="str">
            <v>珠海国佳（原武汉海格尔）</v>
          </cell>
        </row>
        <row r="1759">
          <cell r="D1759">
            <v>6182</v>
          </cell>
          <cell r="E1759" t="str">
            <v>兵兵医用退热贴</v>
          </cell>
          <cell r="F1759" t="str">
            <v/>
          </cell>
          <cell r="G1759" t="str">
            <v>2贴x2袋(儿童型)BB-01Ⅱ型</v>
          </cell>
          <cell r="H1759" t="str">
            <v>盒</v>
          </cell>
          <cell r="I1759" t="str">
            <v>珠海国佳新材股份有限公司</v>
          </cell>
          <cell r="J1759" t="str">
            <v>珠海国佳</v>
          </cell>
        </row>
        <row r="1760">
          <cell r="D1760">
            <v>82886</v>
          </cell>
          <cell r="E1760" t="str">
            <v>兵兵医用退热贴</v>
          </cell>
          <cell r="F1760" t="str">
            <v/>
          </cell>
          <cell r="G1760" t="str">
            <v>1贴x2袋(儿童装)BB-01Ⅱ型</v>
          </cell>
          <cell r="H1760" t="str">
            <v>盒</v>
          </cell>
          <cell r="I1760" t="str">
            <v>珠海国佳新材股份有限公司</v>
          </cell>
          <cell r="J1760" t="str">
            <v>珠海国佳</v>
          </cell>
        </row>
        <row r="1761">
          <cell r="D1761">
            <v>2024</v>
          </cell>
          <cell r="E1761" t="str">
            <v>丙磺舒片</v>
          </cell>
          <cell r="F1761" t="str">
            <v/>
          </cell>
          <cell r="G1761" t="str">
            <v>0.25gx100片</v>
          </cell>
          <cell r="H1761" t="str">
            <v>瓶</v>
          </cell>
          <cell r="I1761" t="str">
            <v>上海集成药厂</v>
          </cell>
          <cell r="J1761" t="str">
            <v>沪集成药厂</v>
          </cell>
        </row>
        <row r="1762">
          <cell r="D1762">
            <v>40837</v>
          </cell>
          <cell r="E1762" t="str">
            <v>丙酸交沙霉素颗粒(贝贝莎)</v>
          </cell>
          <cell r="F1762" t="str">
            <v/>
          </cell>
          <cell r="G1762" t="str">
            <v>0.1gx6袋</v>
          </cell>
          <cell r="H1762" t="str">
            <v>盒</v>
          </cell>
          <cell r="I1762" t="str">
            <v>西南药业股份有限公司</v>
          </cell>
          <cell r="J1762" t="str">
            <v>西南药业</v>
          </cell>
        </row>
        <row r="1763">
          <cell r="D1763">
            <v>721</v>
          </cell>
          <cell r="E1763" t="str">
            <v>丙戊酸镁片</v>
          </cell>
          <cell r="F1763" t="str">
            <v/>
          </cell>
          <cell r="G1763" t="str">
            <v>0.2gx60片</v>
          </cell>
          <cell r="H1763" t="str">
            <v>瓶</v>
          </cell>
          <cell r="I1763" t="str">
            <v>湖南省湘中制药有限公司</v>
          </cell>
          <cell r="J1763" t="str">
            <v>湖南湘中</v>
          </cell>
        </row>
        <row r="1764">
          <cell r="D1764">
            <v>63469</v>
          </cell>
          <cell r="E1764" t="str">
            <v>丙戊酸钠缓释片(典泰)</v>
          </cell>
          <cell r="F1764" t="str">
            <v/>
          </cell>
          <cell r="G1764" t="str">
            <v>0.2gx30片</v>
          </cell>
          <cell r="H1764" t="str">
            <v>盒</v>
          </cell>
          <cell r="I1764" t="str">
            <v>江苏恒瑞医药股份有限公司</v>
          </cell>
          <cell r="J1764" t="str">
            <v>江苏恒瑞</v>
          </cell>
        </row>
        <row r="1765">
          <cell r="D1765">
            <v>31086</v>
          </cell>
          <cell r="E1765" t="str">
            <v>病人移动辅助设备（手杖）</v>
          </cell>
          <cell r="F1765" t="str">
            <v/>
          </cell>
          <cell r="G1765" t="str">
            <v>YU830</v>
          </cell>
          <cell r="H1765" t="str">
            <v>支</v>
          </cell>
          <cell r="I1765" t="str">
            <v>江苏鱼跃医疗设备股份有限公司</v>
          </cell>
          <cell r="J1765" t="str">
            <v>江苏鱼跃</v>
          </cell>
        </row>
        <row r="1766">
          <cell r="D1766">
            <v>86066</v>
          </cell>
          <cell r="E1766" t="str">
            <v>拨云锭</v>
          </cell>
          <cell r="F1766" t="str">
            <v/>
          </cell>
          <cell r="G1766" t="str">
            <v>0.17gx2锭+8ml</v>
          </cell>
          <cell r="H1766" t="str">
            <v>盒</v>
          </cell>
          <cell r="I1766" t="str">
            <v>武汉五景药业有限公司</v>
          </cell>
          <cell r="J1766" t="str">
            <v>武汉五景药业</v>
          </cell>
        </row>
        <row r="1767">
          <cell r="D1767">
            <v>195208</v>
          </cell>
          <cell r="E1767" t="str">
            <v>波生坦片</v>
          </cell>
          <cell r="F1767" t="str">
            <v>全可利</v>
          </cell>
          <cell r="G1767" t="str">
            <v>125mgx56片</v>
          </cell>
          <cell r="H1767" t="str">
            <v>盒</v>
          </cell>
          <cell r="I1767" t="str">
            <v>加拿大Patheon Inc.</v>
          </cell>
          <cell r="J1767" t="str">
            <v>加拿大</v>
          </cell>
        </row>
        <row r="1768">
          <cell r="D1768">
            <v>163713</v>
          </cell>
          <cell r="E1768" t="str">
            <v>玻璃酸钠滴眼液</v>
          </cell>
          <cell r="F1768" t="str">
            <v/>
          </cell>
          <cell r="G1768" t="str">
            <v>5ml:15mg(0.3%)</v>
          </cell>
          <cell r="H1768" t="str">
            <v>盒</v>
          </cell>
          <cell r="I1768" t="str">
            <v>参天制药（中国）有限公司</v>
          </cell>
          <cell r="J1768" t="str">
            <v>参天制药</v>
          </cell>
        </row>
        <row r="1769">
          <cell r="D1769">
            <v>202754</v>
          </cell>
          <cell r="E1769" t="str">
            <v>玻璃酸钠滴眼液</v>
          </cell>
          <cell r="F1769" t="str">
            <v/>
          </cell>
          <cell r="G1769" t="str">
            <v>0.3%(0.4ml:1.2mg)x10支</v>
          </cell>
          <cell r="H1769" t="str">
            <v>盒</v>
          </cell>
          <cell r="I1769" t="str">
            <v>成都普什制药有限公司</v>
          </cell>
          <cell r="J1769" t="str">
            <v>成都普什制药</v>
          </cell>
        </row>
        <row r="1770">
          <cell r="D1770">
            <v>63223</v>
          </cell>
          <cell r="E1770" t="str">
            <v>玻璃体温计</v>
          </cell>
          <cell r="F1770" t="str">
            <v/>
          </cell>
          <cell r="G1770" t="str">
            <v>内标式(腋下型)中号</v>
          </cell>
          <cell r="H1770" t="str">
            <v>支</v>
          </cell>
          <cell r="I1770" t="str">
            <v>东阿阿胶阿华医疗器械有限公司</v>
          </cell>
          <cell r="J1770" t="str">
            <v>东阿阿胶阿华</v>
          </cell>
        </row>
        <row r="1771">
          <cell r="D1771">
            <v>187542</v>
          </cell>
          <cell r="E1771" t="str">
            <v>玻璃体温计</v>
          </cell>
          <cell r="F1771" t="str">
            <v/>
          </cell>
          <cell r="G1771" t="str">
            <v>三角型棒式 口腔型x10支</v>
          </cell>
          <cell r="H1771" t="str">
            <v>盒</v>
          </cell>
          <cell r="I1771" t="str">
            <v>安徽方达药械有限公司</v>
          </cell>
          <cell r="J1771" t="str">
            <v>安徽方达</v>
          </cell>
        </row>
        <row r="1772">
          <cell r="D1772">
            <v>187543</v>
          </cell>
          <cell r="E1772" t="str">
            <v>玻璃体温计</v>
          </cell>
          <cell r="F1772" t="str">
            <v/>
          </cell>
          <cell r="G1772" t="str">
            <v>内标式 腋下型（中）x10支</v>
          </cell>
          <cell r="H1772" t="str">
            <v>盒</v>
          </cell>
          <cell r="I1772" t="str">
            <v>安徽方达药械有限公司</v>
          </cell>
          <cell r="J1772" t="str">
            <v>安徽方达</v>
          </cell>
        </row>
        <row r="1773">
          <cell r="D1773">
            <v>187388</v>
          </cell>
          <cell r="E1773" t="str">
            <v>泊沙康唑口服混悬液</v>
          </cell>
          <cell r="F1773" t="str">
            <v>诺科飞</v>
          </cell>
          <cell r="G1773" t="str">
            <v>40mg/ml</v>
          </cell>
          <cell r="H1773" t="str">
            <v>瓶</v>
          </cell>
          <cell r="I1773" t="str">
            <v>Patheon Inc.,Whitby Operations</v>
          </cell>
          <cell r="J1773" t="str">
            <v>Patheon Inc</v>
          </cell>
        </row>
        <row r="1774">
          <cell r="D1774">
            <v>180632</v>
          </cell>
          <cell r="E1774" t="str">
            <v>勃锐精复合营养粉</v>
          </cell>
          <cell r="F1774" t="str">
            <v/>
          </cell>
          <cell r="G1774" t="str">
            <v>5g×30袋</v>
          </cell>
          <cell r="H1774" t="str">
            <v>盒</v>
          </cell>
          <cell r="I1774" t="str">
            <v>sigma-tau Heal thScience lnternational BV</v>
          </cell>
          <cell r="J1774" t="str">
            <v>意大利</v>
          </cell>
        </row>
        <row r="1775">
          <cell r="D1775">
            <v>199442</v>
          </cell>
          <cell r="E1775" t="str">
            <v>博乐达祛痘调理凝露</v>
          </cell>
          <cell r="F1775" t="str">
            <v/>
          </cell>
          <cell r="G1775" t="str">
            <v>30g</v>
          </cell>
          <cell r="H1775" t="str">
            <v>盒</v>
          </cell>
          <cell r="I1775" t="str">
            <v>上海思贝化妆品科技有限公司</v>
          </cell>
          <cell r="J1775" t="str">
            <v>上海思贝</v>
          </cell>
        </row>
        <row r="1776">
          <cell r="D1776">
            <v>199443</v>
          </cell>
          <cell r="E1776" t="str">
            <v>博乐达滋养调理面膜</v>
          </cell>
          <cell r="F1776" t="str">
            <v/>
          </cell>
          <cell r="G1776" t="str">
            <v>100g</v>
          </cell>
          <cell r="H1776" t="str">
            <v>盒</v>
          </cell>
          <cell r="I1776" t="str">
            <v>上海思贝化妆品科技有限公司</v>
          </cell>
          <cell r="J1776" t="str">
            <v>上海思贝</v>
          </cell>
        </row>
        <row r="1777">
          <cell r="D1777">
            <v>88870</v>
          </cell>
          <cell r="E1777" t="str">
            <v>补肺活血胶囊</v>
          </cell>
          <cell r="F1777" t="str">
            <v/>
          </cell>
          <cell r="G1777" t="str">
            <v>0.35gx40粒</v>
          </cell>
          <cell r="H1777" t="str">
            <v>盒</v>
          </cell>
          <cell r="I1777" t="str">
            <v>广东永康药业有限公司</v>
          </cell>
          <cell r="J1777" t="str">
            <v>广东雷允上</v>
          </cell>
        </row>
        <row r="1778">
          <cell r="D1778">
            <v>189314</v>
          </cell>
          <cell r="E1778" t="str">
            <v>补金片</v>
          </cell>
          <cell r="F1778" t="str">
            <v/>
          </cell>
          <cell r="G1778" t="str">
            <v>0.25gx110片</v>
          </cell>
          <cell r="H1778" t="str">
            <v>瓶</v>
          </cell>
          <cell r="I1778" t="str">
            <v>通化百信药业有限公司</v>
          </cell>
          <cell r="J1778" t="str">
            <v>通化百信</v>
          </cell>
        </row>
        <row r="1779">
          <cell r="D1779">
            <v>74369</v>
          </cell>
          <cell r="E1779" t="str">
            <v>补肾强身胶囊</v>
          </cell>
          <cell r="F1779" t="str">
            <v/>
          </cell>
          <cell r="G1779" t="str">
            <v>0.3gx12粒x2板</v>
          </cell>
          <cell r="H1779" t="str">
            <v>盒</v>
          </cell>
          <cell r="I1779" t="str">
            <v>太极集团重庆桐君阁药厂有限公司</v>
          </cell>
          <cell r="J1779" t="str">
            <v>桐君阁药厂</v>
          </cell>
        </row>
        <row r="1780">
          <cell r="D1780">
            <v>40419</v>
          </cell>
          <cell r="E1780" t="str">
            <v>补肾益脑胶囊</v>
          </cell>
          <cell r="F1780" t="str">
            <v/>
          </cell>
          <cell r="G1780" t="str">
            <v>0.27gx12粒x2板</v>
          </cell>
          <cell r="H1780" t="str">
            <v>盒</v>
          </cell>
          <cell r="I1780" t="str">
            <v>太极集团浙江东方制药有限公司</v>
          </cell>
          <cell r="J1780" t="str">
            <v>浙江东方</v>
          </cell>
        </row>
        <row r="1781">
          <cell r="D1781">
            <v>141247</v>
          </cell>
          <cell r="E1781" t="str">
            <v>补血益母丸</v>
          </cell>
          <cell r="F1781" t="str">
            <v/>
          </cell>
          <cell r="G1781" t="str">
            <v>12gx6袋</v>
          </cell>
          <cell r="H1781" t="str">
            <v>盒</v>
          </cell>
          <cell r="I1781" t="str">
            <v>株洲千金药业股份有限公司</v>
          </cell>
          <cell r="J1781" t="str">
            <v>株洲千金药业</v>
          </cell>
        </row>
        <row r="1782">
          <cell r="D1782">
            <v>182303</v>
          </cell>
          <cell r="E1782" t="str">
            <v>补益资生丸</v>
          </cell>
          <cell r="F1782" t="str">
            <v/>
          </cell>
          <cell r="G1782" t="str">
            <v>6gx10丸(大蜜丸)</v>
          </cell>
          <cell r="H1782" t="str">
            <v>盒</v>
          </cell>
          <cell r="I1782" t="str">
            <v>北京同仁堂股份有限公司同仁堂制药厂</v>
          </cell>
          <cell r="J1782" t="str">
            <v>北京同仁堂</v>
          </cell>
        </row>
        <row r="1783">
          <cell r="D1783">
            <v>135906</v>
          </cell>
          <cell r="E1783" t="str">
            <v>补中益气丸</v>
          </cell>
          <cell r="F1783" t="str">
            <v>太极独圣</v>
          </cell>
          <cell r="G1783" t="str">
            <v>6gx12袋(水丸)</v>
          </cell>
          <cell r="H1783" t="str">
            <v>盒</v>
          </cell>
          <cell r="I1783" t="str">
            <v>太极集团四川绵阳制药有限公司</v>
          </cell>
          <cell r="J1783" t="str">
            <v>四川绵阳制药</v>
          </cell>
        </row>
        <row r="1784">
          <cell r="D1784">
            <v>144534</v>
          </cell>
          <cell r="E1784" t="str">
            <v>补中益气丸</v>
          </cell>
          <cell r="F1784" t="str">
            <v/>
          </cell>
          <cell r="G1784" t="str">
            <v>480丸(浓缩丸)</v>
          </cell>
          <cell r="H1784" t="str">
            <v>瓶</v>
          </cell>
          <cell r="I1784" t="str">
            <v>上海宝龙安庆药业有限公司(原：安庆汇达丰)</v>
          </cell>
          <cell r="J1784" t="str">
            <v>上海宝龙安庆</v>
          </cell>
        </row>
        <row r="1785">
          <cell r="D1785">
            <v>152765</v>
          </cell>
          <cell r="E1785" t="str">
            <v>补中益气丸(水丸）</v>
          </cell>
          <cell r="F1785" t="str">
            <v/>
          </cell>
          <cell r="G1785" t="str">
            <v>6gx10袋</v>
          </cell>
          <cell r="H1785" t="str">
            <v>盒</v>
          </cell>
          <cell r="I1785" t="str">
            <v>太极集团四川绵阳制药有限公司</v>
          </cell>
          <cell r="J1785" t="str">
            <v>四川绵阳制药</v>
          </cell>
        </row>
        <row r="1786">
          <cell r="D1786">
            <v>134299</v>
          </cell>
          <cell r="E1786" t="str">
            <v>布地奈德鼻喷雾剂</v>
          </cell>
          <cell r="F1786" t="str">
            <v/>
          </cell>
          <cell r="G1786" t="str">
            <v>32ug:120喷（OTC)</v>
          </cell>
          <cell r="H1786" t="str">
            <v>盒</v>
          </cell>
          <cell r="I1786" t="str">
            <v>阿斯利康制药有限公司</v>
          </cell>
          <cell r="J1786" t="str">
            <v>阿斯利康制药</v>
          </cell>
        </row>
        <row r="1787">
          <cell r="D1787">
            <v>17313</v>
          </cell>
          <cell r="E1787" t="str">
            <v>布地奈德鼻喷雾剂(雷诺考特)</v>
          </cell>
          <cell r="F1787" t="str">
            <v/>
          </cell>
          <cell r="G1787" t="str">
            <v>64ug/喷:120喷</v>
          </cell>
          <cell r="H1787" t="str">
            <v>盒</v>
          </cell>
          <cell r="I1787" t="str">
            <v>上海强生制药有限公司</v>
          </cell>
          <cell r="J1787" t="str">
            <v>上海强生</v>
          </cell>
        </row>
        <row r="1788">
          <cell r="D1788">
            <v>173026</v>
          </cell>
          <cell r="E1788" t="str">
            <v>布地奈德福莫特罗吸入粉雾剂(Ⅱ)(布地奈德福莫特罗粉吸入剂)</v>
          </cell>
          <cell r="F1788" t="str">
            <v>信必可都保</v>
          </cell>
          <cell r="G1788" t="str">
            <v>160ug/4.5ug/120吸/支</v>
          </cell>
          <cell r="H1788" t="str">
            <v>盒</v>
          </cell>
          <cell r="I1788" t="str">
            <v>瑞典AstraZeneca AB s-15185,sodertalje</v>
          </cell>
          <cell r="J1788" t="str">
            <v>瑞典AstraZenecaAB</v>
          </cell>
        </row>
        <row r="1789">
          <cell r="D1789">
            <v>203221</v>
          </cell>
          <cell r="E1789" t="str">
            <v>布林佐胺噻吗洛尔滴眼液</v>
          </cell>
          <cell r="F1789" t="str">
            <v/>
          </cell>
          <cell r="G1789" t="str">
            <v>5ml:50mg:25mg</v>
          </cell>
          <cell r="H1789" t="str">
            <v>盒</v>
          </cell>
          <cell r="I1789" t="str">
            <v>(比利时)S.a.ALCON-COUVREURn.v</v>
          </cell>
          <cell r="J1789" t="str">
            <v>(比利时)S.A.Alcon-CouvreurN.V.</v>
          </cell>
        </row>
        <row r="1790">
          <cell r="D1790">
            <v>120327</v>
          </cell>
          <cell r="E1790" t="str">
            <v>布洛芬缓释胶囊</v>
          </cell>
          <cell r="F1790" t="str">
            <v/>
          </cell>
          <cell r="G1790" t="str">
            <v>0.3gx11粒x2板</v>
          </cell>
          <cell r="H1790" t="str">
            <v>盒</v>
          </cell>
          <cell r="I1790" t="str">
            <v>福建太平洋制药有限公司</v>
          </cell>
          <cell r="J1790" t="str">
            <v>福建太平洋</v>
          </cell>
        </row>
        <row r="1791">
          <cell r="D1791">
            <v>43656</v>
          </cell>
          <cell r="E1791" t="str">
            <v>布洛芬缓释片(芬尼康)</v>
          </cell>
          <cell r="F1791" t="str">
            <v/>
          </cell>
          <cell r="G1791" t="str">
            <v>0.3gx10片</v>
          </cell>
          <cell r="H1791" t="str">
            <v>盒</v>
          </cell>
          <cell r="I1791" t="str">
            <v>西南药业股份有限公司</v>
          </cell>
          <cell r="J1791" t="str">
            <v>西南药业</v>
          </cell>
        </row>
        <row r="1792">
          <cell r="D1792">
            <v>74557</v>
          </cell>
          <cell r="E1792" t="str">
            <v>布洛芬缓释片(芬尼康)</v>
          </cell>
          <cell r="F1792" t="str">
            <v>芬尼康</v>
          </cell>
          <cell r="G1792" t="str">
            <v>0.3gx12片x2板</v>
          </cell>
          <cell r="H1792" t="str">
            <v>盒</v>
          </cell>
          <cell r="I1792" t="str">
            <v>西南药业股份有限公司</v>
          </cell>
          <cell r="J1792" t="str">
            <v>西南药业</v>
          </cell>
        </row>
        <row r="1793">
          <cell r="D1793">
            <v>17310</v>
          </cell>
          <cell r="E1793" t="str">
            <v>布洛芬混悬滴剂(美林)</v>
          </cell>
          <cell r="F1793" t="str">
            <v/>
          </cell>
          <cell r="G1793" t="str">
            <v>15ml(15ml:0.6g)</v>
          </cell>
          <cell r="H1793" t="str">
            <v>盒</v>
          </cell>
          <cell r="I1793" t="str">
            <v>上海强生制药有限公司</v>
          </cell>
          <cell r="J1793" t="str">
            <v>上海强生制药</v>
          </cell>
        </row>
        <row r="1794">
          <cell r="D1794">
            <v>12862</v>
          </cell>
          <cell r="E1794" t="str">
            <v>布洛芬混悬液(美林)</v>
          </cell>
          <cell r="F1794" t="str">
            <v/>
          </cell>
          <cell r="G1794" t="str">
            <v>30ml:0.6g</v>
          </cell>
          <cell r="H1794" t="str">
            <v>瓶</v>
          </cell>
          <cell r="I1794" t="str">
            <v>上海强生制药有限公司</v>
          </cell>
          <cell r="J1794" t="str">
            <v>上海强生制药</v>
          </cell>
        </row>
        <row r="1795">
          <cell r="D1795">
            <v>162705</v>
          </cell>
          <cell r="E1795" t="str">
            <v>彩虹电热蚊香片</v>
          </cell>
          <cell r="F1795" t="str">
            <v/>
          </cell>
          <cell r="G1795" t="str">
            <v>30+3片（芳香）</v>
          </cell>
          <cell r="H1795" t="str">
            <v>盒</v>
          </cell>
          <cell r="I1795" t="str">
            <v>成都彩虹电器(集团)股份有限公司</v>
          </cell>
          <cell r="J1795" t="str">
            <v>成都彩虹</v>
          </cell>
        </row>
        <row r="1796">
          <cell r="D1796">
            <v>162703</v>
          </cell>
          <cell r="E1796" t="str">
            <v>彩虹电热蚊香液</v>
          </cell>
          <cell r="F1796" t="str">
            <v/>
          </cell>
          <cell r="G1796" t="str">
            <v>48+48夜（无味）</v>
          </cell>
          <cell r="H1796" t="str">
            <v>盒</v>
          </cell>
          <cell r="I1796" t="str">
            <v>成都彩虹电器(集团)股份有限公司</v>
          </cell>
          <cell r="J1796" t="str">
            <v>成都彩虹</v>
          </cell>
        </row>
        <row r="1797">
          <cell r="D1797">
            <v>162704</v>
          </cell>
          <cell r="E1797" t="str">
            <v>彩虹电热蚊香液</v>
          </cell>
          <cell r="F1797" t="str">
            <v/>
          </cell>
          <cell r="G1797" t="str">
            <v>48夜（无味）</v>
          </cell>
          <cell r="H1797" t="str">
            <v>盒</v>
          </cell>
          <cell r="I1797" t="str">
            <v>成都彩虹电器(集团)股份有限公司</v>
          </cell>
          <cell r="J1797" t="str">
            <v>成都彩虹</v>
          </cell>
        </row>
        <row r="1798">
          <cell r="D1798">
            <v>162706</v>
          </cell>
          <cell r="E1798" t="str">
            <v>彩虹电热蚊香液</v>
          </cell>
          <cell r="F1798" t="str">
            <v/>
          </cell>
          <cell r="G1798" t="str">
            <v>90夜+6夜（无味）（2瓶+1器）</v>
          </cell>
          <cell r="H1798" t="str">
            <v>盒</v>
          </cell>
          <cell r="I1798" t="str">
            <v>成都彩虹电器(集团)股份有限公司</v>
          </cell>
          <cell r="J1798" t="str">
            <v>成都彩虹</v>
          </cell>
        </row>
        <row r="1799">
          <cell r="D1799">
            <v>162602</v>
          </cell>
          <cell r="E1799" t="str">
            <v>彩虹蚊香</v>
          </cell>
          <cell r="F1799" t="str">
            <v/>
          </cell>
          <cell r="G1799" t="str">
            <v>10单圈（150g桂花檀香加大盘）</v>
          </cell>
          <cell r="H1799" t="str">
            <v>盒</v>
          </cell>
          <cell r="I1799" t="str">
            <v>成都彩虹电器(集团)股份有限公司</v>
          </cell>
          <cell r="J1799" t="str">
            <v>成都彩虹</v>
          </cell>
        </row>
        <row r="1800">
          <cell r="D1800">
            <v>143308</v>
          </cell>
          <cell r="E1800" t="str">
            <v>参茯胶囊</v>
          </cell>
          <cell r="F1800" t="str">
            <v/>
          </cell>
          <cell r="G1800" t="str">
            <v>0.3gx12粒x2板</v>
          </cell>
          <cell r="H1800" t="str">
            <v>盒</v>
          </cell>
          <cell r="I1800" t="str">
            <v>陕西健民制药有限公司</v>
          </cell>
          <cell r="J1800" t="str">
            <v>陕西健民</v>
          </cell>
        </row>
        <row r="1801">
          <cell r="D1801">
            <v>107838</v>
          </cell>
          <cell r="E1801" t="str">
            <v>参灵草牌参灵草口服液</v>
          </cell>
          <cell r="F1801" t="str">
            <v/>
          </cell>
          <cell r="G1801" t="str">
            <v>200mlx10瓶</v>
          </cell>
          <cell r="H1801" t="str">
            <v>盒</v>
          </cell>
          <cell r="I1801" t="str">
            <v>江中药业股份有限公司</v>
          </cell>
          <cell r="J1801" t="str">
            <v>江中药业</v>
          </cell>
        </row>
        <row r="1802">
          <cell r="D1802">
            <v>177525</v>
          </cell>
          <cell r="E1802" t="str">
            <v>参灵草牌原草液</v>
          </cell>
          <cell r="F1802" t="str">
            <v/>
          </cell>
          <cell r="G1802" t="str">
            <v>100mlx10瓶</v>
          </cell>
          <cell r="H1802" t="str">
            <v>盒</v>
          </cell>
          <cell r="I1802" t="str">
            <v>江中药业股份有限公司</v>
          </cell>
          <cell r="J1802" t="str">
            <v>江中药业</v>
          </cell>
        </row>
        <row r="1803">
          <cell r="D1803">
            <v>117329</v>
          </cell>
          <cell r="E1803" t="str">
            <v>参苓白术散</v>
          </cell>
          <cell r="F1803" t="str">
            <v/>
          </cell>
          <cell r="G1803" t="str">
            <v>3gx12袋</v>
          </cell>
          <cell r="H1803" t="str">
            <v>盒</v>
          </cell>
          <cell r="I1803" t="str">
            <v>吉林永利药业股份有限公司</v>
          </cell>
          <cell r="J1803" t="str">
            <v>吉林永利</v>
          </cell>
        </row>
        <row r="1804">
          <cell r="D1804">
            <v>114939</v>
          </cell>
          <cell r="E1804" t="str">
            <v>参麦地黄丸</v>
          </cell>
          <cell r="F1804" t="str">
            <v/>
          </cell>
          <cell r="G1804" t="str">
            <v>9gx6袋</v>
          </cell>
          <cell r="H1804" t="str">
            <v>盒</v>
          </cell>
          <cell r="I1804" t="str">
            <v>太极集团浙江东方制药有限公司</v>
          </cell>
          <cell r="J1804" t="str">
            <v>浙江东方</v>
          </cell>
        </row>
        <row r="1805">
          <cell r="D1805">
            <v>93269</v>
          </cell>
          <cell r="E1805" t="str">
            <v>参麦颗粒</v>
          </cell>
          <cell r="F1805" t="str">
            <v/>
          </cell>
          <cell r="G1805" t="str">
            <v>25gx9袋</v>
          </cell>
          <cell r="H1805" t="str">
            <v>盒</v>
          </cell>
          <cell r="I1805" t="str">
            <v>李时珍医药集团有限公司</v>
          </cell>
          <cell r="J1805" t="str">
            <v>李时珍医药</v>
          </cell>
        </row>
        <row r="1806">
          <cell r="D1806">
            <v>39316</v>
          </cell>
          <cell r="E1806" t="str">
            <v>参梅养胃颗粒</v>
          </cell>
          <cell r="F1806" t="str">
            <v/>
          </cell>
          <cell r="G1806" t="str">
            <v>16gx9袋</v>
          </cell>
          <cell r="H1806" t="str">
            <v>盒</v>
          </cell>
          <cell r="I1806" t="str">
            <v>吉林省康福药业有限公司</v>
          </cell>
          <cell r="J1806" t="str">
            <v>吉林康福</v>
          </cell>
        </row>
        <row r="1807">
          <cell r="D1807">
            <v>67345</v>
          </cell>
          <cell r="E1807" t="str">
            <v>参芪健胃颗粒</v>
          </cell>
          <cell r="F1807" t="str">
            <v/>
          </cell>
          <cell r="G1807" t="str">
            <v>16gx12袋
</v>
          </cell>
          <cell r="H1807" t="str">
            <v>盒</v>
          </cell>
          <cell r="I1807" t="str">
            <v>河南辅仁堂制药有限公司</v>
          </cell>
          <cell r="J1807" t="str">
            <v>河南辅仁堂
</v>
          </cell>
        </row>
        <row r="1808">
          <cell r="D1808">
            <v>98933</v>
          </cell>
          <cell r="E1808" t="str">
            <v>参芪首乌补汁</v>
          </cell>
          <cell r="F1808" t="str">
            <v/>
          </cell>
          <cell r="G1808" t="str">
            <v>120mlx2瓶</v>
          </cell>
          <cell r="H1808" t="str">
            <v>盒</v>
          </cell>
          <cell r="I1808" t="str">
            <v>太极集团四川南充制药有限公司</v>
          </cell>
          <cell r="J1808" t="str">
            <v>四川南充制药</v>
          </cell>
        </row>
        <row r="1809">
          <cell r="D1809">
            <v>198690</v>
          </cell>
          <cell r="E1809" t="str">
            <v>参茸鹿胎丸</v>
          </cell>
          <cell r="F1809" t="str">
            <v/>
          </cell>
          <cell r="G1809" t="str">
            <v>9gx12丸（大蜜丸）</v>
          </cell>
          <cell r="H1809" t="str">
            <v>盒</v>
          </cell>
          <cell r="I1809" t="str">
            <v>吉林金宝药业股份有限公司</v>
          </cell>
          <cell r="J1809" t="str">
            <v>吉林金宝药业</v>
          </cell>
        </row>
        <row r="1810">
          <cell r="D1810">
            <v>90635</v>
          </cell>
          <cell r="E1810" t="str">
            <v>参芍胶囊</v>
          </cell>
          <cell r="F1810" t="str">
            <v/>
          </cell>
          <cell r="G1810" t="str">
            <v>0.25gx16粒x3板</v>
          </cell>
          <cell r="H1810" t="str">
            <v>盒</v>
          </cell>
          <cell r="I1810" t="str">
            <v>保定步长天浩制药有限公司</v>
          </cell>
          <cell r="J1810" t="str">
            <v>保定天浩制药</v>
          </cell>
        </row>
        <row r="1811">
          <cell r="D1811">
            <v>181078</v>
          </cell>
          <cell r="E1811" t="str">
            <v>参术儿康糖浆</v>
          </cell>
          <cell r="F1811" t="str">
            <v/>
          </cell>
          <cell r="G1811" t="str">
            <v>10mlx10支</v>
          </cell>
          <cell r="H1811" t="str">
            <v>盒</v>
          </cell>
          <cell r="I1811" t="str">
            <v>吉林长白山药业集团股份有限公司</v>
          </cell>
          <cell r="J1811" t="str">
            <v>吉林长白山</v>
          </cell>
        </row>
        <row r="1812">
          <cell r="D1812">
            <v>1305</v>
          </cell>
          <cell r="E1812" t="str">
            <v>参苏丸</v>
          </cell>
          <cell r="F1812" t="str">
            <v/>
          </cell>
          <cell r="G1812" t="str">
            <v>6gx9袋</v>
          </cell>
          <cell r="H1812" t="str">
            <v>盒</v>
          </cell>
          <cell r="I1812" t="str">
            <v>太极集团四川绵阳制药有限公司</v>
          </cell>
          <cell r="J1812" t="str">
            <v>四川绵阳制药</v>
          </cell>
        </row>
        <row r="1813">
          <cell r="D1813">
            <v>157164</v>
          </cell>
          <cell r="E1813" t="str">
            <v>参苏丸</v>
          </cell>
          <cell r="F1813" t="str">
            <v/>
          </cell>
          <cell r="G1813" t="str">
            <v>6gx10袋(水丸)</v>
          </cell>
          <cell r="H1813" t="str">
            <v>盒</v>
          </cell>
          <cell r="I1813" t="str">
            <v>太极集团四川绵阳制药有限公司</v>
          </cell>
          <cell r="J1813" t="str">
            <v>四川绵阳制药</v>
          </cell>
        </row>
        <row r="1814">
          <cell r="D1814">
            <v>75318</v>
          </cell>
          <cell r="E1814" t="str">
            <v>参仙升脉口服液</v>
          </cell>
          <cell r="F1814" t="str">
            <v/>
          </cell>
          <cell r="G1814" t="str">
            <v>10mlx6支</v>
          </cell>
          <cell r="H1814" t="str">
            <v>盒</v>
          </cell>
          <cell r="I1814" t="str">
            <v>山东步长制药有限公司</v>
          </cell>
          <cell r="J1814" t="str">
            <v>山东步长</v>
          </cell>
        </row>
        <row r="1815">
          <cell r="D1815">
            <v>115674</v>
          </cell>
          <cell r="E1815" t="str">
            <v>苍耳子鼻炎滴丸</v>
          </cell>
          <cell r="F1815" t="str">
            <v/>
          </cell>
          <cell r="G1815" t="str">
            <v>1.2g(28丸)x6支</v>
          </cell>
          <cell r="H1815" t="str">
            <v>盒</v>
          </cell>
          <cell r="I1815" t="str">
            <v>四川字库山制药有限公司</v>
          </cell>
          <cell r="J1815" t="str">
            <v>四川字库山制药</v>
          </cell>
        </row>
        <row r="1816">
          <cell r="D1816">
            <v>200252</v>
          </cell>
          <cell r="E1816" t="str">
            <v>苍耳子鼻炎滴丸</v>
          </cell>
          <cell r="F1816" t="str">
            <v/>
          </cell>
          <cell r="G1816" t="str">
            <v>1.2g(28丸)x9袋（每丸重43mg)</v>
          </cell>
          <cell r="H1816" t="str">
            <v>盒</v>
          </cell>
          <cell r="I1816" t="str">
            <v>四川字库山制药有限公司</v>
          </cell>
          <cell r="J1816" t="str">
            <v>四川字库山制药</v>
          </cell>
        </row>
        <row r="1817">
          <cell r="D1817">
            <v>147652</v>
          </cell>
          <cell r="E1817" t="str">
            <v>藏地阳光青海黑枸杞</v>
          </cell>
          <cell r="F1817" t="str">
            <v/>
          </cell>
          <cell r="G1817" t="str">
            <v>32g(4g*8袋)礼盒装</v>
          </cell>
          <cell r="H1817" t="str">
            <v>盒</v>
          </cell>
          <cell r="I1817" t="str">
            <v>青海藏地生物科技有限公司</v>
          </cell>
          <cell r="J1817" t="str">
            <v>青海柴达木盆地</v>
          </cell>
        </row>
        <row r="1818">
          <cell r="D1818">
            <v>147653</v>
          </cell>
          <cell r="E1818" t="str">
            <v>藏地阳光青海红枸杞</v>
          </cell>
          <cell r="F1818" t="str">
            <v/>
          </cell>
          <cell r="G1818" t="str">
            <v>120g(15g*8袋)礼盒装</v>
          </cell>
          <cell r="H1818" t="str">
            <v>盒</v>
          </cell>
          <cell r="I1818" t="str">
            <v>青海藏地生物科技有限公司</v>
          </cell>
          <cell r="J1818" t="str">
            <v>青海柴达木盆地</v>
          </cell>
        </row>
        <row r="1819">
          <cell r="D1819">
            <v>99820</v>
          </cell>
          <cell r="E1819" t="str">
            <v>藏降脂胶囊</v>
          </cell>
          <cell r="F1819" t="str">
            <v/>
          </cell>
          <cell r="G1819" t="str">
            <v>0.25gx10粒x2板</v>
          </cell>
          <cell r="H1819" t="str">
            <v>盒</v>
          </cell>
          <cell r="I1819" t="str">
            <v>金诃藏药股份有限公司</v>
          </cell>
          <cell r="J1819" t="str">
            <v>青海金诃藏药</v>
          </cell>
        </row>
        <row r="1820">
          <cell r="D1820">
            <v>171669</v>
          </cell>
          <cell r="E1820" t="str">
            <v>草本控痘修复面膜</v>
          </cell>
          <cell r="F1820" t="str">
            <v/>
          </cell>
          <cell r="G1820" t="str">
            <v>25mlx3片</v>
          </cell>
          <cell r="H1820" t="str">
            <v>盒</v>
          </cell>
          <cell r="I1820" t="str">
            <v>成都与康健康管理有限公司</v>
          </cell>
          <cell r="J1820" t="str">
            <v>成都与康</v>
          </cell>
        </row>
        <row r="1821">
          <cell r="D1821">
            <v>176648</v>
          </cell>
          <cell r="E1821" t="str">
            <v>草酸艾司西酞普兰片</v>
          </cell>
          <cell r="F1821" t="str">
            <v/>
          </cell>
          <cell r="G1821" t="str">
            <v>10mgx10片</v>
          </cell>
          <cell r="H1821" t="str">
            <v>盒</v>
          </cell>
          <cell r="I1821" t="str">
            <v>四川科伦药业股份有限公司</v>
          </cell>
          <cell r="J1821" t="str">
            <v>四川科伦</v>
          </cell>
        </row>
        <row r="1822">
          <cell r="D1822">
            <v>53946</v>
          </cell>
          <cell r="E1822" t="str">
            <v>草酸艾司西酞普兰片(来士普)</v>
          </cell>
          <cell r="F1822" t="str">
            <v/>
          </cell>
          <cell r="G1822" t="str">
            <v>10mgx7片</v>
          </cell>
          <cell r="H1822" t="str">
            <v>盒</v>
          </cell>
          <cell r="I1822" t="str">
            <v>西安杨森制药有限公司</v>
          </cell>
          <cell r="J1822" t="str">
            <v>西安杨森</v>
          </cell>
        </row>
        <row r="1823">
          <cell r="D1823">
            <v>59746</v>
          </cell>
          <cell r="E1823" t="str">
            <v>草仙乙肝胶囊</v>
          </cell>
          <cell r="F1823" t="str">
            <v/>
          </cell>
          <cell r="G1823" t="str">
            <v>60片</v>
          </cell>
          <cell r="H1823" t="str">
            <v>盒</v>
          </cell>
          <cell r="I1823" t="str">
            <v/>
          </cell>
          <cell r="J1823" t="str">
            <v>延边大学</v>
          </cell>
        </row>
        <row r="1824">
          <cell r="D1824">
            <v>161817</v>
          </cell>
          <cell r="E1824" t="str">
            <v>茶π蜜桃乌龙茶</v>
          </cell>
          <cell r="F1824" t="str">
            <v/>
          </cell>
          <cell r="G1824" t="str">
            <v>500ml</v>
          </cell>
          <cell r="H1824" t="str">
            <v>瓶</v>
          </cell>
          <cell r="I1824" t="str">
            <v>农夫山泉（建德）新安江饮料有限公司</v>
          </cell>
          <cell r="J1824" t="str">
            <v>农夫山泉（建德）新安江</v>
          </cell>
        </row>
        <row r="1825">
          <cell r="D1825">
            <v>206789</v>
          </cell>
          <cell r="E1825" t="str">
            <v>茶新那敏片</v>
          </cell>
          <cell r="F1825" t="str">
            <v/>
          </cell>
          <cell r="G1825" t="str">
            <v>60片</v>
          </cell>
          <cell r="H1825" t="str">
            <v>盒</v>
          </cell>
          <cell r="I1825" t="str">
            <v>山西立业制药有限公司</v>
          </cell>
          <cell r="J1825" t="str">
            <v>山西立业制药</v>
          </cell>
        </row>
        <row r="1826">
          <cell r="D1826">
            <v>199763</v>
          </cell>
          <cell r="E1826" t="str">
            <v>柴胡舒肝丸</v>
          </cell>
          <cell r="F1826" t="str">
            <v/>
          </cell>
          <cell r="G1826" t="str">
            <v>10gx10丸(大蜜丸)</v>
          </cell>
          <cell r="H1826" t="str">
            <v>盒</v>
          </cell>
          <cell r="I1826" t="str">
            <v>辽宁金丹药业有限公司</v>
          </cell>
          <cell r="J1826" t="str">
            <v>辽宁金丹药业</v>
          </cell>
        </row>
        <row r="1827">
          <cell r="D1827">
            <v>50183</v>
          </cell>
          <cell r="E1827" t="str">
            <v>柴黄胶囊</v>
          </cell>
          <cell r="F1827" t="str">
            <v/>
          </cell>
          <cell r="G1827" t="str">
            <v>0.42gx10粒x2板</v>
          </cell>
          <cell r="H1827" t="str">
            <v>盒</v>
          </cell>
          <cell r="I1827" t="str">
            <v>广西方略药业集团有限公司</v>
          </cell>
          <cell r="J1827" t="str">
            <v>广西方略药业</v>
          </cell>
        </row>
        <row r="1828">
          <cell r="D1828">
            <v>14986</v>
          </cell>
          <cell r="E1828" t="str">
            <v>柴连口服液</v>
          </cell>
          <cell r="F1828" t="str">
            <v/>
          </cell>
          <cell r="G1828" t="str">
            <v>10mlx6支</v>
          </cell>
          <cell r="H1828" t="str">
            <v>盒</v>
          </cell>
          <cell r="I1828" t="str">
            <v>哈药集团三精制药有限公司</v>
          </cell>
          <cell r="J1828" t="str">
            <v>哈药三精制药</v>
          </cell>
        </row>
        <row r="1829">
          <cell r="D1829">
            <v>147070</v>
          </cell>
          <cell r="E1829" t="str">
            <v>蟾乌凝胶膏</v>
          </cell>
          <cell r="F1829" t="str">
            <v/>
          </cell>
          <cell r="G1829" t="str">
            <v>8cmx12cmx6贴</v>
          </cell>
          <cell r="H1829" t="str">
            <v>盒</v>
          </cell>
          <cell r="I1829" t="str">
            <v>上海雷允上药业有限公司</v>
          </cell>
          <cell r="J1829" t="str">
            <v>上海雷允上</v>
          </cell>
        </row>
        <row r="1830">
          <cell r="D1830">
            <v>185193</v>
          </cell>
          <cell r="E1830" t="str">
            <v>产妇包</v>
          </cell>
          <cell r="F1830" t="str">
            <v>seni 产妇包</v>
          </cell>
          <cell r="G1830" t="str">
            <v>SE-095-ME001-L01M</v>
          </cell>
          <cell r="H1830" t="str">
            <v>包</v>
          </cell>
          <cell r="I1830" t="str">
            <v>TZMO SA（波兰）</v>
          </cell>
          <cell r="J1830" t="str">
            <v>TZMOSA（波兰）</v>
          </cell>
        </row>
        <row r="1831">
          <cell r="D1831">
            <v>10989</v>
          </cell>
          <cell r="E1831" t="str">
            <v>肠胃宁片</v>
          </cell>
          <cell r="F1831" t="str">
            <v/>
          </cell>
          <cell r="G1831" t="str">
            <v>0.3gx12片x2板</v>
          </cell>
          <cell r="H1831" t="str">
            <v>盒</v>
          </cell>
          <cell r="I1831" t="str">
            <v>云南省腾冲县东方红制药厂</v>
          </cell>
          <cell r="J1831" t="str">
            <v>云南东方红</v>
          </cell>
        </row>
        <row r="1832">
          <cell r="D1832">
            <v>162707</v>
          </cell>
          <cell r="E1832" t="str">
            <v>肠炎宁颗粒</v>
          </cell>
          <cell r="F1832" t="str">
            <v/>
          </cell>
          <cell r="G1832" t="str">
            <v>2gx9袋</v>
          </cell>
          <cell r="H1832" t="str">
            <v>盒</v>
          </cell>
          <cell r="I1832" t="str">
            <v>海南新中正制药有限公司</v>
          </cell>
          <cell r="J1832" t="str">
            <v>海南葫芦娃</v>
          </cell>
        </row>
        <row r="1833">
          <cell r="D1833">
            <v>184702</v>
          </cell>
          <cell r="E1833" t="str">
            <v>肠炎宁颗粒</v>
          </cell>
          <cell r="F1833" t="str">
            <v/>
          </cell>
          <cell r="G1833" t="str">
            <v>10gx3袋</v>
          </cell>
          <cell r="H1833" t="str">
            <v>盒</v>
          </cell>
          <cell r="I1833" t="str">
            <v>江西天施康中药股份有限公司</v>
          </cell>
          <cell r="J1833" t="str">
            <v>江西天施康中药</v>
          </cell>
        </row>
        <row r="1834">
          <cell r="D1834">
            <v>37039</v>
          </cell>
          <cell r="E1834" t="str">
            <v>肠炎宁片</v>
          </cell>
          <cell r="F1834" t="str">
            <v/>
          </cell>
          <cell r="G1834" t="str">
            <v>0.42gx24片(薄膜衣)</v>
          </cell>
          <cell r="H1834" t="str">
            <v>盒</v>
          </cell>
          <cell r="I1834" t="str">
            <v>江西康恩贝中药有限公司</v>
          </cell>
          <cell r="J1834" t="str">
            <v>江西康恩贝</v>
          </cell>
        </row>
        <row r="1835">
          <cell r="D1835">
            <v>105315</v>
          </cell>
          <cell r="E1835" t="str">
            <v>常松八味沉香散</v>
          </cell>
          <cell r="F1835" t="str">
            <v/>
          </cell>
          <cell r="G1835" t="str">
            <v>1.3gx20袋</v>
          </cell>
          <cell r="H1835" t="str">
            <v>盒</v>
          </cell>
          <cell r="I1835" t="str">
            <v>西藏藏医学院藏药有限公司</v>
          </cell>
          <cell r="J1835" t="str">
            <v>西藏藏医学院</v>
          </cell>
        </row>
        <row r="1836">
          <cell r="D1836">
            <v>6302</v>
          </cell>
          <cell r="E1836" t="str">
            <v>嫦娥加丽丸</v>
          </cell>
          <cell r="F1836" t="str">
            <v/>
          </cell>
          <cell r="G1836" t="str">
            <v>0.34gx12丸x8板</v>
          </cell>
          <cell r="H1836" t="str">
            <v>盒</v>
          </cell>
          <cell r="I1836" t="str">
            <v>太极集团重庆桐君阁药厂有限公司</v>
          </cell>
          <cell r="J1836" t="str">
            <v>桐君阁药厂</v>
          </cell>
        </row>
        <row r="1837">
          <cell r="D1837">
            <v>49754</v>
          </cell>
          <cell r="E1837" t="str">
            <v>超浓稠型燕窝饮液</v>
          </cell>
          <cell r="F1837" t="str">
            <v/>
          </cell>
          <cell r="G1837" t="str">
            <v>190g</v>
          </cell>
          <cell r="H1837" t="str">
            <v>瓶</v>
          </cell>
          <cell r="I1837" t="str">
            <v>威州许氏洋参(南京)有限公司</v>
          </cell>
          <cell r="J1837" t="str">
            <v>威州许氏</v>
          </cell>
        </row>
        <row r="1838">
          <cell r="D1838">
            <v>161671</v>
          </cell>
          <cell r="E1838" t="str">
            <v>超声胎音仪</v>
          </cell>
          <cell r="F1838" t="str">
            <v/>
          </cell>
          <cell r="G1838" t="str">
            <v>JPD-100S</v>
          </cell>
          <cell r="H1838" t="str">
            <v>台</v>
          </cell>
          <cell r="I1838" t="str">
            <v>深圳京柏医疗设备有限公司</v>
          </cell>
          <cell r="J1838" t="str">
            <v>深圳京柏</v>
          </cell>
        </row>
        <row r="1839">
          <cell r="D1839">
            <v>15516</v>
          </cell>
          <cell r="E1839" t="str">
            <v>超声雾化器</v>
          </cell>
          <cell r="F1839" t="str">
            <v/>
          </cell>
          <cell r="G1839" t="str">
            <v>402AI</v>
          </cell>
          <cell r="H1839" t="str">
            <v>台</v>
          </cell>
          <cell r="I1839" t="str">
            <v>江苏鱼跃医疗设备股份有限公司</v>
          </cell>
          <cell r="J1839" t="str">
            <v>江苏鱼跃</v>
          </cell>
        </row>
        <row r="1840">
          <cell r="D1840">
            <v>1425</v>
          </cell>
          <cell r="E1840" t="str">
            <v>沉香化气丸</v>
          </cell>
          <cell r="F1840" t="str">
            <v/>
          </cell>
          <cell r="G1840" t="str">
            <v>18gx20袋</v>
          </cell>
          <cell r="H1840" t="str">
            <v>袋</v>
          </cell>
          <cell r="I1840" t="str">
            <v>成都地奥集团天府药业股份有限公司</v>
          </cell>
          <cell r="J1840" t="str">
            <v>成都地奥天府</v>
          </cell>
        </row>
        <row r="1841">
          <cell r="D1841">
            <v>185214</v>
          </cell>
          <cell r="E1841" t="str">
            <v>成人纸尿裤</v>
          </cell>
          <cell r="F1841" t="str">
            <v>sine 环式成人纸尿裤</v>
          </cell>
          <cell r="G1841" t="str">
            <v>70cm-105cmx10片M</v>
          </cell>
          <cell r="H1841" t="str">
            <v>包</v>
          </cell>
          <cell r="I1841" t="str">
            <v>TZMO SA（波兰）</v>
          </cell>
          <cell r="J1841" t="str">
            <v>TZMOSA（波兰）</v>
          </cell>
        </row>
        <row r="1842">
          <cell r="D1842">
            <v>185250</v>
          </cell>
          <cell r="E1842" t="str">
            <v>成人纸尿裤</v>
          </cell>
          <cell r="F1842" t="str">
            <v>SUPER SENT 成人纸尿裤</v>
          </cell>
          <cell r="G1842" t="str">
            <v>75cm-110cmx10片M</v>
          </cell>
          <cell r="H1842" t="str">
            <v>包</v>
          </cell>
          <cell r="I1842" t="str">
            <v>TZMO SA（波兰）</v>
          </cell>
          <cell r="J1842" t="str">
            <v>TZMOSA（波兰）</v>
          </cell>
        </row>
        <row r="1843">
          <cell r="D1843">
            <v>185255</v>
          </cell>
          <cell r="E1843" t="str">
            <v>成人纸尿裤</v>
          </cell>
          <cell r="F1843" t="str">
            <v>SUPER SENT 成人纸尿裤</v>
          </cell>
          <cell r="G1843" t="str">
            <v>100cm-150cmx10片L</v>
          </cell>
          <cell r="H1843" t="str">
            <v>包</v>
          </cell>
          <cell r="I1843" t="str">
            <v>TZMO SA（波兰）</v>
          </cell>
          <cell r="J1843" t="str">
            <v>TZMOSA（波兰）</v>
          </cell>
        </row>
        <row r="1844">
          <cell r="D1844">
            <v>185213</v>
          </cell>
          <cell r="E1844" t="str">
            <v>成人纸尿片</v>
          </cell>
          <cell r="F1844" t="str">
            <v>seni 成人纸尿片</v>
          </cell>
          <cell r="G1844" t="str">
            <v>32cmx62.5cmx30片</v>
          </cell>
          <cell r="H1844" t="str">
            <v>包</v>
          </cell>
          <cell r="I1844" t="str">
            <v>TZMO SA（波兰）</v>
          </cell>
          <cell r="J1844" t="str">
            <v>TZMOSA（波兰）</v>
          </cell>
        </row>
        <row r="1845">
          <cell r="D1845">
            <v>133173</v>
          </cell>
          <cell r="E1845" t="str">
            <v>成长快乐多种维生素加锌咀嚼片</v>
          </cell>
          <cell r="F1845" t="str">
            <v/>
          </cell>
          <cell r="G1845" t="str">
            <v>180g（1.5gx120片）</v>
          </cell>
          <cell r="H1845" t="str">
            <v>瓶</v>
          </cell>
          <cell r="I1845" t="str">
            <v>养生堂药业有限公司</v>
          </cell>
          <cell r="J1845" t="str">
            <v>海南养生堂</v>
          </cell>
        </row>
        <row r="1846">
          <cell r="D1846">
            <v>128904</v>
          </cell>
          <cell r="E1846" t="str">
            <v>成长快乐牌多种维生素加钙咀嚼片</v>
          </cell>
          <cell r="F1846" t="str">
            <v/>
          </cell>
          <cell r="G1846" t="str">
            <v>180g（1.5gx120片）</v>
          </cell>
          <cell r="H1846" t="str">
            <v>瓶</v>
          </cell>
          <cell r="I1846" t="str">
            <v>养生堂药业有限公司</v>
          </cell>
          <cell r="J1846" t="str">
            <v>海南养生堂</v>
          </cell>
        </row>
        <row r="1847">
          <cell r="D1847">
            <v>200523</v>
          </cell>
          <cell r="E1847" t="str">
            <v>池根亿含铁辅食营养补充品</v>
          </cell>
          <cell r="F1847" t="str">
            <v/>
          </cell>
          <cell r="G1847" t="str">
            <v>60g(2gx30袋)</v>
          </cell>
          <cell r="H1847" t="str">
            <v>盒</v>
          </cell>
          <cell r="I1847" t="str">
            <v>BIFIDO Co.,Ltd</v>
          </cell>
          <cell r="J1847" t="str">
            <v>BIFIDO</v>
          </cell>
        </row>
        <row r="1848">
          <cell r="D1848">
            <v>38600</v>
          </cell>
          <cell r="E1848" t="str">
            <v>齿痛消炎灵颗粒</v>
          </cell>
          <cell r="F1848" t="str">
            <v/>
          </cell>
          <cell r="G1848" t="str">
            <v>10gx4袋(无蔗糖)</v>
          </cell>
          <cell r="H1848" t="str">
            <v>盒</v>
          </cell>
          <cell r="I1848" t="str">
            <v>河南辅仁堂制药有限公司</v>
          </cell>
          <cell r="J1848" t="str">
            <v>河南辅仁堂</v>
          </cell>
        </row>
        <row r="1849">
          <cell r="D1849">
            <v>108251</v>
          </cell>
          <cell r="E1849" t="str">
            <v>齿痛消炎灵颗粒</v>
          </cell>
          <cell r="F1849" t="str">
            <v/>
          </cell>
          <cell r="G1849" t="str">
            <v>10gx7袋(无蔗糖)</v>
          </cell>
          <cell r="H1849" t="str">
            <v>盒</v>
          </cell>
          <cell r="I1849" t="str">
            <v>河南辅仁堂制药有限公司</v>
          </cell>
          <cell r="J1849" t="str">
            <v>河南辅仁堂</v>
          </cell>
        </row>
        <row r="1850">
          <cell r="D1850">
            <v>189045</v>
          </cell>
          <cell r="E1850" t="str">
            <v>赤尾天然胶乳橡胶避孕套</v>
          </cell>
          <cell r="F1850" t="str">
            <v/>
          </cell>
          <cell r="G1850" t="str">
            <v>52mmx7只(黄金超薄小储)</v>
          </cell>
          <cell r="H1850" t="str">
            <v>盒</v>
          </cell>
          <cell r="I1850" t="str">
            <v>广州万方健医药有限公司</v>
          </cell>
          <cell r="J1850" t="str">
            <v>广州万方健</v>
          </cell>
        </row>
        <row r="1851">
          <cell r="D1851">
            <v>189051</v>
          </cell>
          <cell r="E1851" t="str">
            <v>赤尾天然胶乳橡胶避孕套</v>
          </cell>
          <cell r="F1851" t="str">
            <v/>
          </cell>
          <cell r="G1851" t="str">
            <v>52mmx7只(铂金至薄小储)</v>
          </cell>
          <cell r="H1851" t="str">
            <v>盒</v>
          </cell>
          <cell r="I1851" t="str">
            <v>广州万方健医药有限公司</v>
          </cell>
          <cell r="J1851" t="str">
            <v>广州万方健</v>
          </cell>
        </row>
        <row r="1852">
          <cell r="D1852">
            <v>189052</v>
          </cell>
          <cell r="E1852" t="str">
            <v>赤尾天然胶乳橡胶避孕套</v>
          </cell>
          <cell r="F1852" t="str">
            <v/>
          </cell>
          <cell r="G1852" t="str">
            <v>52mmx7只(黑金极薄小储)</v>
          </cell>
          <cell r="H1852" t="str">
            <v>盒</v>
          </cell>
          <cell r="I1852" t="str">
            <v>广州万方健医药有限公司</v>
          </cell>
          <cell r="J1852" t="str">
            <v>广州万方健</v>
          </cell>
        </row>
        <row r="1853">
          <cell r="D1853">
            <v>189053</v>
          </cell>
          <cell r="E1853" t="str">
            <v>赤尾天然胶乳橡胶避孕套</v>
          </cell>
          <cell r="F1853" t="str">
            <v/>
          </cell>
          <cell r="G1853" t="str">
            <v>52mmx7只(黄金超薄无储)</v>
          </cell>
          <cell r="H1853" t="str">
            <v>盒</v>
          </cell>
          <cell r="I1853" t="str">
            <v>广州万方健医药有限公司</v>
          </cell>
          <cell r="J1853" t="str">
            <v>广州万方健</v>
          </cell>
        </row>
        <row r="1854">
          <cell r="D1854">
            <v>189054</v>
          </cell>
          <cell r="E1854" t="str">
            <v>赤尾天然胶乳橡胶避孕套</v>
          </cell>
          <cell r="F1854" t="str">
            <v/>
          </cell>
          <cell r="G1854" t="str">
            <v>52mmx7只(黑金极薄无储)</v>
          </cell>
          <cell r="H1854" t="str">
            <v>盒</v>
          </cell>
          <cell r="I1854" t="str">
            <v>广州万方健医药有限公司</v>
          </cell>
          <cell r="J1854" t="str">
            <v>广州万方健</v>
          </cell>
        </row>
        <row r="1855">
          <cell r="D1855">
            <v>189057</v>
          </cell>
          <cell r="E1855" t="str">
            <v>赤尾天然胶乳橡胶避孕套</v>
          </cell>
          <cell r="F1855" t="str">
            <v/>
          </cell>
          <cell r="G1855" t="str">
            <v>52mmx7只(铂金至薄无储)</v>
          </cell>
          <cell r="H1855" t="str">
            <v>盒</v>
          </cell>
          <cell r="I1855" t="str">
            <v>广州万方健医药有限公司</v>
          </cell>
          <cell r="J1855" t="str">
            <v>广州万方健</v>
          </cell>
        </row>
        <row r="1856">
          <cell r="D1856">
            <v>199406</v>
          </cell>
          <cell r="E1856" t="str">
            <v>赤尾天然胶乳橡胶避孕套</v>
          </cell>
          <cell r="F1856" t="str">
            <v/>
          </cell>
          <cell r="G1856" t="str">
            <v>52mmx7只（黄金超薄大储精囊）</v>
          </cell>
          <cell r="H1856" t="str">
            <v>盒</v>
          </cell>
          <cell r="I1856" t="str">
            <v>广州万方健医药有限公司</v>
          </cell>
          <cell r="J1856" t="str">
            <v>广州万方健</v>
          </cell>
        </row>
        <row r="1857">
          <cell r="D1857">
            <v>201836</v>
          </cell>
          <cell r="E1857" t="str">
            <v>赤尾天然胶乳橡胶避孕套</v>
          </cell>
          <cell r="F1857" t="str">
            <v/>
          </cell>
          <cell r="G1857" t="str">
            <v>52mmx7只(黑金极薄大储)</v>
          </cell>
          <cell r="H1857" t="str">
            <v>盒</v>
          </cell>
          <cell r="I1857" t="str">
            <v>广州万方健医药有限公司</v>
          </cell>
          <cell r="J1857" t="str">
            <v>广州万方健</v>
          </cell>
        </row>
        <row r="1858">
          <cell r="D1858">
            <v>160168</v>
          </cell>
          <cell r="E1858" t="str">
            <v>冲泡燕窝</v>
          </cell>
          <cell r="F1858" t="str">
            <v/>
          </cell>
          <cell r="G1858" t="str">
            <v>3gx30支</v>
          </cell>
          <cell r="H1858" t="str">
            <v>盒</v>
          </cell>
          <cell r="I1858" t="str">
            <v>南京极燕食品有限公司</v>
          </cell>
          <cell r="J1858" t="str">
            <v>南京极燕</v>
          </cell>
        </row>
        <row r="1859">
          <cell r="D1859">
            <v>160169</v>
          </cell>
          <cell r="E1859" t="str">
            <v>冲泡燕窝</v>
          </cell>
          <cell r="F1859" t="str">
            <v/>
          </cell>
          <cell r="G1859" t="str">
            <v>3gx12支</v>
          </cell>
          <cell r="H1859" t="str">
            <v>盒</v>
          </cell>
          <cell r="I1859" t="str">
            <v>南京极燕食品有限公司</v>
          </cell>
          <cell r="J1859" t="str">
            <v>南京极燕</v>
          </cell>
        </row>
        <row r="1860">
          <cell r="D1860">
            <v>151417</v>
          </cell>
          <cell r="E1860" t="str">
            <v>初元牌核黄素氨基酸口服液</v>
          </cell>
          <cell r="F1860" t="str">
            <v/>
          </cell>
          <cell r="G1860" t="str">
            <v>100ml/瓶x5瓶</v>
          </cell>
          <cell r="H1860" t="str">
            <v>盒</v>
          </cell>
          <cell r="I1860" t="str">
            <v>江中药业股份有限公司</v>
          </cell>
          <cell r="J1860" t="str">
            <v>江中药业股份</v>
          </cell>
        </row>
        <row r="1861">
          <cell r="D1861">
            <v>187805</v>
          </cell>
          <cell r="E1861" t="str">
            <v>初元牌核黄素氨基酸口服液</v>
          </cell>
          <cell r="F1861" t="str">
            <v/>
          </cell>
          <cell r="G1861" t="str">
            <v>100mlx8瓶</v>
          </cell>
          <cell r="H1861" t="str">
            <v>盒</v>
          </cell>
          <cell r="I1861" t="str">
            <v>江中药业股份有限公司</v>
          </cell>
          <cell r="J1861" t="str">
            <v>江中药业股份</v>
          </cell>
        </row>
        <row r="1862">
          <cell r="D1862">
            <v>151418</v>
          </cell>
          <cell r="E1862" t="str">
            <v>初元牌酪蛋白氨基酸口服液</v>
          </cell>
          <cell r="F1862" t="str">
            <v/>
          </cell>
          <cell r="G1862" t="str">
            <v>100ml/瓶x5瓶</v>
          </cell>
          <cell r="H1862" t="str">
            <v>盒</v>
          </cell>
          <cell r="I1862" t="str">
            <v>江中药业股份有限公司</v>
          </cell>
          <cell r="J1862" t="str">
            <v>江中药业股份</v>
          </cell>
        </row>
        <row r="1863">
          <cell r="D1863">
            <v>187806</v>
          </cell>
          <cell r="E1863" t="str">
            <v>初元牌酪蛋白氨基酸口服液</v>
          </cell>
          <cell r="F1863" t="str">
            <v/>
          </cell>
          <cell r="G1863" t="str">
            <v>100mlx8瓶</v>
          </cell>
          <cell r="H1863" t="str">
            <v>盒</v>
          </cell>
          <cell r="I1863" t="str">
            <v>江中药业股份有限公司</v>
          </cell>
          <cell r="J1863" t="str">
            <v>江中药业股份</v>
          </cell>
        </row>
        <row r="1864">
          <cell r="D1864">
            <v>49449</v>
          </cell>
          <cell r="E1864" t="str">
            <v>除湿白带丸</v>
          </cell>
          <cell r="F1864" t="str">
            <v/>
          </cell>
          <cell r="G1864" t="str">
            <v>6gx12袋</v>
          </cell>
          <cell r="H1864" t="str">
            <v>盒</v>
          </cell>
          <cell r="I1864" t="str">
            <v>太极集团四川绵阳制药有限公司</v>
          </cell>
          <cell r="J1864" t="str">
            <v>四川绵阳制药</v>
          </cell>
        </row>
        <row r="1865">
          <cell r="D1865">
            <v>26202</v>
          </cell>
          <cell r="E1865" t="str">
            <v>除湿止痒洗液</v>
          </cell>
          <cell r="F1865" t="str">
            <v/>
          </cell>
          <cell r="G1865" t="str">
            <v>150ml</v>
          </cell>
          <cell r="H1865" t="str">
            <v>瓶</v>
          </cell>
          <cell r="I1865" t="str">
            <v>四川省通园制药集团有限公司</v>
          </cell>
          <cell r="J1865" t="str">
            <v>四川通园制药</v>
          </cell>
        </row>
        <row r="1866">
          <cell r="D1866">
            <v>107994</v>
          </cell>
          <cell r="E1866" t="str">
            <v>除脂生发片</v>
          </cell>
          <cell r="F1866" t="str">
            <v/>
          </cell>
          <cell r="G1866" t="str">
            <v>12片x4板</v>
          </cell>
          <cell r="H1866" t="str">
            <v>盒</v>
          </cell>
          <cell r="I1866" t="str">
            <v>吉林吉春制药有限公司</v>
          </cell>
          <cell r="J1866" t="str">
            <v>吉林吉春</v>
          </cell>
        </row>
        <row r="1867">
          <cell r="D1867">
            <v>168627</v>
          </cell>
          <cell r="E1867" t="str">
            <v>除脂生发片</v>
          </cell>
          <cell r="F1867" t="str">
            <v/>
          </cell>
          <cell r="G1867" t="str">
            <v>0.3gx36片（薄膜衣）</v>
          </cell>
          <cell r="H1867" t="str">
            <v>盒</v>
          </cell>
          <cell r="I1867" t="str">
            <v>黑龙江天宏药业股份有限公司</v>
          </cell>
          <cell r="J1867" t="str">
            <v>黑龙江天宏</v>
          </cell>
        </row>
        <row r="1868">
          <cell r="D1868">
            <v>154477</v>
          </cell>
          <cell r="E1868" t="str">
            <v>厨房清洁消毒粉</v>
          </cell>
          <cell r="F1868" t="str">
            <v/>
          </cell>
          <cell r="G1868" t="str">
            <v>180g</v>
          </cell>
          <cell r="H1868" t="str">
            <v>桶</v>
          </cell>
          <cell r="I1868" t="str">
            <v>天津顶硕药业股份有限公司</v>
          </cell>
          <cell r="J1868" t="str">
            <v>天津顶硕</v>
          </cell>
        </row>
        <row r="1869">
          <cell r="D1869">
            <v>134763</v>
          </cell>
          <cell r="E1869" t="str">
            <v>川百止痒洗剂</v>
          </cell>
          <cell r="F1869" t="str">
            <v/>
          </cell>
          <cell r="G1869" t="str">
            <v>50ml</v>
          </cell>
          <cell r="H1869" t="str">
            <v>盒</v>
          </cell>
          <cell r="I1869" t="str">
            <v>北京贞玉民生药业有限公司</v>
          </cell>
          <cell r="J1869" t="str">
            <v>北京贞玉民生</v>
          </cell>
        </row>
        <row r="1870">
          <cell r="D1870">
            <v>1917</v>
          </cell>
          <cell r="E1870" t="str">
            <v>川贝枇杷糖浆</v>
          </cell>
          <cell r="F1870" t="str">
            <v/>
          </cell>
          <cell r="G1870" t="str">
            <v>100ml</v>
          </cell>
          <cell r="H1870" t="str">
            <v>瓶</v>
          </cell>
          <cell r="I1870" t="str">
            <v>太极集团四川天诚制药有限公司</v>
          </cell>
          <cell r="J1870" t="str">
            <v>四川天诚制药</v>
          </cell>
        </row>
        <row r="1871">
          <cell r="D1871">
            <v>27260</v>
          </cell>
          <cell r="E1871" t="str">
            <v>川贝雪梨糖浆</v>
          </cell>
          <cell r="F1871" t="str">
            <v/>
          </cell>
          <cell r="G1871" t="str">
            <v>100ml</v>
          </cell>
          <cell r="H1871" t="str">
            <v>瓶</v>
          </cell>
          <cell r="I1871" t="str">
            <v>李时珍医药集团有限公司</v>
          </cell>
          <cell r="J1871" t="str">
            <v>李时珍医药</v>
          </cell>
        </row>
        <row r="1872">
          <cell r="D1872">
            <v>73625</v>
          </cell>
          <cell r="E1872" t="str">
            <v>川芎茶调口服液</v>
          </cell>
          <cell r="F1872" t="str">
            <v/>
          </cell>
          <cell r="G1872" t="str">
            <v>10mlx10支</v>
          </cell>
          <cell r="H1872" t="str">
            <v>盒</v>
          </cell>
          <cell r="I1872" t="str">
            <v>太极集团重庆涪陵制药厂有限公司</v>
          </cell>
          <cell r="J1872" t="str">
            <v>太极涪陵药厂</v>
          </cell>
        </row>
        <row r="1873">
          <cell r="D1873">
            <v>1465</v>
          </cell>
          <cell r="E1873" t="str">
            <v>川芎茶调片</v>
          </cell>
          <cell r="F1873" t="str">
            <v/>
          </cell>
          <cell r="G1873" t="str">
            <v>50片</v>
          </cell>
          <cell r="H1873" t="str">
            <v>瓶</v>
          </cell>
          <cell r="I1873" t="str">
            <v>太极集团重庆桐君阁药厂有限公司</v>
          </cell>
          <cell r="J1873" t="str">
            <v>桐君阁药厂</v>
          </cell>
        </row>
        <row r="1874">
          <cell r="D1874">
            <v>83308</v>
          </cell>
          <cell r="E1874" t="str">
            <v>川芎茶调丸</v>
          </cell>
          <cell r="F1874" t="str">
            <v/>
          </cell>
          <cell r="G1874" t="str">
            <v>6gx12袋(水丸)</v>
          </cell>
          <cell r="H1874" t="str">
            <v>盒</v>
          </cell>
          <cell r="I1874" t="str">
            <v>太极集团四川绵阳制药有限公司</v>
          </cell>
          <cell r="J1874" t="str">
            <v>四川绵阳制药</v>
          </cell>
        </row>
        <row r="1875">
          <cell r="D1875">
            <v>108007</v>
          </cell>
          <cell r="E1875" t="str">
            <v>川芎清脑颗粒</v>
          </cell>
          <cell r="F1875" t="str">
            <v/>
          </cell>
          <cell r="G1875" t="str">
            <v>10gx6袋</v>
          </cell>
          <cell r="H1875" t="str">
            <v>盒</v>
          </cell>
          <cell r="I1875" t="str">
            <v>济川药业集团有限公司（原济川药业集团股份有限公司）</v>
          </cell>
          <cell r="J1875" t="str">
            <v>江苏济川</v>
          </cell>
        </row>
        <row r="1876">
          <cell r="D1876">
            <v>191089</v>
          </cell>
          <cell r="E1876" t="str">
            <v>川蛭通络胶囊</v>
          </cell>
          <cell r="F1876" t="str">
            <v/>
          </cell>
          <cell r="G1876" t="str">
            <v>0.25gx24粒</v>
          </cell>
          <cell r="H1876" t="str">
            <v>盒</v>
          </cell>
          <cell r="I1876" t="str">
            <v>鲁南厚普制药有限公司</v>
          </cell>
          <cell r="J1876" t="str">
            <v>鲁南厚普制药</v>
          </cell>
        </row>
        <row r="1877">
          <cell r="D1877">
            <v>163232</v>
          </cell>
          <cell r="E1877" t="str">
            <v>穿黄清热胶囊</v>
          </cell>
          <cell r="F1877" t="str">
            <v/>
          </cell>
          <cell r="G1877" t="str">
            <v>0.36gx36粒</v>
          </cell>
          <cell r="H1877" t="str">
            <v>盒</v>
          </cell>
          <cell r="I1877" t="str">
            <v>四川好医生药业集团有限公司(原:四川好医生制药)</v>
          </cell>
          <cell r="J1877" t="str">
            <v>四川好医生药业</v>
          </cell>
        </row>
        <row r="1878">
          <cell r="D1878">
            <v>122292</v>
          </cell>
          <cell r="E1878" t="str">
            <v>穿王消炎胶囊</v>
          </cell>
          <cell r="F1878" t="str">
            <v/>
          </cell>
          <cell r="G1878" t="str">
            <v>0.25gx24粒</v>
          </cell>
          <cell r="H1878" t="str">
            <v>盒</v>
          </cell>
          <cell r="I1878" t="str">
            <v>广东罗定制药有限公司</v>
          </cell>
          <cell r="J1878" t="str">
            <v>广东一力罗定</v>
          </cell>
        </row>
        <row r="1879">
          <cell r="D1879">
            <v>126446</v>
          </cell>
          <cell r="E1879" t="str">
            <v>穿心莲滴丸</v>
          </cell>
          <cell r="F1879" t="str">
            <v/>
          </cell>
          <cell r="G1879" t="str">
            <v>15丸（每丸重42mg）/袋x9袋</v>
          </cell>
          <cell r="H1879" t="str">
            <v>盒</v>
          </cell>
          <cell r="I1879" t="str">
            <v>四川字库山制药有限公司</v>
          </cell>
          <cell r="J1879" t="str">
            <v>四川字库山制药</v>
          </cell>
        </row>
        <row r="1880">
          <cell r="D1880">
            <v>92708</v>
          </cell>
          <cell r="E1880" t="str">
            <v>穿心莲片</v>
          </cell>
          <cell r="F1880" t="str">
            <v/>
          </cell>
          <cell r="G1880" t="str">
            <v>20片(薄膜衣)</v>
          </cell>
          <cell r="H1880" t="str">
            <v>盒</v>
          </cell>
          <cell r="I1880" t="str">
            <v>广西嘉进药业有限公司</v>
          </cell>
          <cell r="J1880" t="str">
            <v>广西嘉进</v>
          </cell>
        </row>
        <row r="1881">
          <cell r="D1881">
            <v>154574</v>
          </cell>
          <cell r="E1881" t="str">
            <v>创可贴</v>
          </cell>
          <cell r="F1881" t="str">
            <v/>
          </cell>
          <cell r="G1881" t="str">
            <v>58mmx44mmx15片（猫奴必备）</v>
          </cell>
          <cell r="H1881" t="str">
            <v>盒</v>
          </cell>
          <cell r="I1881" t="str">
            <v>浙江红雨医药用品有限公司</v>
          </cell>
          <cell r="J1881" t="str">
            <v>浙江红雨医药</v>
          </cell>
        </row>
        <row r="1882">
          <cell r="D1882">
            <v>154587</v>
          </cell>
          <cell r="E1882" t="str">
            <v>创可贴</v>
          </cell>
          <cell r="F1882" t="str">
            <v/>
          </cell>
          <cell r="G1882" t="str">
            <v>7.5cmx7.5cmx2片（婴儿防水护脐专用）</v>
          </cell>
          <cell r="H1882" t="str">
            <v>袋</v>
          </cell>
          <cell r="I1882" t="str">
            <v>浙江红雨医药用品有限公司</v>
          </cell>
          <cell r="J1882" t="str">
            <v>浙江红雨医药</v>
          </cell>
        </row>
        <row r="1883">
          <cell r="D1883">
            <v>154588</v>
          </cell>
          <cell r="E1883" t="str">
            <v>创可贴</v>
          </cell>
          <cell r="F1883" t="str">
            <v/>
          </cell>
          <cell r="G1883" t="str">
            <v>4片x20包（时尚唇型）</v>
          </cell>
          <cell r="H1883" t="str">
            <v>盒</v>
          </cell>
          <cell r="I1883" t="str">
            <v>浙江红雨医药用品有限公司</v>
          </cell>
          <cell r="J1883" t="str">
            <v>浙江红雨医药</v>
          </cell>
        </row>
        <row r="1884">
          <cell r="D1884">
            <v>154589</v>
          </cell>
          <cell r="E1884" t="str">
            <v>创可贴</v>
          </cell>
          <cell r="F1884" t="str">
            <v/>
          </cell>
          <cell r="G1884" t="str">
            <v>55mmx25mmx15片（儿童多彩）</v>
          </cell>
          <cell r="H1884" t="str">
            <v>盒</v>
          </cell>
          <cell r="I1884" t="str">
            <v>浙江红雨医药用品有限公司</v>
          </cell>
          <cell r="J1884" t="str">
            <v>浙江红雨医药</v>
          </cell>
        </row>
        <row r="1885">
          <cell r="D1885">
            <v>154591</v>
          </cell>
          <cell r="E1885" t="str">
            <v>创可贴</v>
          </cell>
          <cell r="F1885" t="str">
            <v/>
          </cell>
          <cell r="G1885" t="str">
            <v>55mmx40mmx15片（机智猴）</v>
          </cell>
          <cell r="H1885" t="str">
            <v>盒</v>
          </cell>
          <cell r="I1885" t="str">
            <v>浙江红雨医药用品有限公司</v>
          </cell>
          <cell r="J1885" t="str">
            <v>浙江红雨医药</v>
          </cell>
        </row>
        <row r="1886">
          <cell r="D1886">
            <v>169932</v>
          </cell>
          <cell r="E1886" t="str">
            <v>创可贴</v>
          </cell>
          <cell r="F1886" t="str">
            <v/>
          </cell>
          <cell r="G1886" t="str">
            <v>38x3810片72x1910片40x10mm5片弹力透气型</v>
          </cell>
          <cell r="H1886" t="str">
            <v>盒</v>
          </cell>
          <cell r="I1886" t="str">
            <v>浙江红雨医药用品有限公司</v>
          </cell>
          <cell r="J1886" t="str">
            <v>浙江红雨医药</v>
          </cell>
        </row>
        <row r="1887">
          <cell r="D1887">
            <v>171307</v>
          </cell>
          <cell r="E1887" t="str">
            <v>创可贴</v>
          </cell>
          <cell r="F1887" t="str">
            <v/>
          </cell>
          <cell r="G1887" t="str">
            <v>72mmx19mmx20片冬款（阻水透气型）</v>
          </cell>
          <cell r="H1887" t="str">
            <v>盒</v>
          </cell>
          <cell r="I1887" t="str">
            <v>浙江红雨医药用品有限公司</v>
          </cell>
          <cell r="J1887" t="str">
            <v>浙江红雨医药</v>
          </cell>
        </row>
        <row r="1888">
          <cell r="D1888">
            <v>203301</v>
          </cell>
          <cell r="E1888" t="str">
            <v>创可贴</v>
          </cell>
          <cell r="F1888" t="str">
            <v/>
          </cell>
          <cell r="G1888" t="str">
            <v>70mmx22mmx6片（防水型）</v>
          </cell>
          <cell r="H1888" t="str">
            <v>包</v>
          </cell>
          <cell r="I1888" t="str">
            <v>青岛海诺生物工程有限公司</v>
          </cell>
          <cell r="J1888" t="str">
            <v/>
          </cell>
        </row>
        <row r="1889">
          <cell r="D1889">
            <v>165596</v>
          </cell>
          <cell r="E1889" t="str">
            <v>创口贴</v>
          </cell>
          <cell r="F1889" t="str">
            <v/>
          </cell>
          <cell r="G1889" t="str">
            <v>76mmx25mmx20片(舒适透气型)</v>
          </cell>
          <cell r="H1889" t="str">
            <v>盒</v>
          </cell>
          <cell r="I1889" t="str">
            <v>青岛海诺生物工程有限公司</v>
          </cell>
          <cell r="J1889" t="str">
            <v>青岛海诺生物工程</v>
          </cell>
        </row>
        <row r="1890">
          <cell r="D1890">
            <v>206358</v>
          </cell>
          <cell r="E1890" t="str">
            <v>创口贴</v>
          </cell>
          <cell r="F1890" t="str">
            <v/>
          </cell>
          <cell r="G1890" t="str">
            <v>76mmx25mmx20片（透明防水型）</v>
          </cell>
          <cell r="H1890" t="str">
            <v>盒</v>
          </cell>
          <cell r="I1890" t="str">
            <v>青岛海诺生物工程有限公司</v>
          </cell>
          <cell r="J1890" t="str">
            <v>青岛海诺生物</v>
          </cell>
        </row>
        <row r="1891">
          <cell r="D1891">
            <v>206363</v>
          </cell>
          <cell r="E1891" t="str">
            <v>创口贴</v>
          </cell>
          <cell r="F1891" t="str">
            <v/>
          </cell>
          <cell r="G1891" t="str">
            <v>70mmx18mmx20片(轻巧便利型)</v>
          </cell>
          <cell r="H1891" t="str">
            <v>盒</v>
          </cell>
          <cell r="I1891" t="str">
            <v>青岛海诺生物工程有限公司</v>
          </cell>
          <cell r="J1891" t="str">
            <v>青岛海诺生物</v>
          </cell>
        </row>
        <row r="1892">
          <cell r="D1892">
            <v>206368</v>
          </cell>
          <cell r="E1892" t="str">
            <v>创口贴</v>
          </cell>
          <cell r="F1892" t="str">
            <v/>
          </cell>
          <cell r="G1892" t="str">
            <v>70mmx18mmx100片(经济型)</v>
          </cell>
          <cell r="H1892" t="str">
            <v>盒</v>
          </cell>
          <cell r="I1892" t="str">
            <v>青岛海诺生物工程有限公司</v>
          </cell>
          <cell r="J1892" t="str">
            <v>青岛海诺</v>
          </cell>
        </row>
        <row r="1893">
          <cell r="D1893">
            <v>144126</v>
          </cell>
          <cell r="E1893" t="str">
            <v>创伤应急包</v>
          </cell>
          <cell r="F1893" t="str">
            <v/>
          </cell>
          <cell r="G1893" t="str">
            <v>HN-003(58组件)</v>
          </cell>
          <cell r="H1893" t="str">
            <v>盒</v>
          </cell>
          <cell r="I1893" t="str">
            <v>青岛海诺生物工程有限公司</v>
          </cell>
          <cell r="J1893" t="str">
            <v>青岛海诺</v>
          </cell>
        </row>
        <row r="1894">
          <cell r="D1894">
            <v>179913</v>
          </cell>
          <cell r="E1894" t="str">
            <v>创伤应急包</v>
          </cell>
          <cell r="F1894" t="str">
            <v/>
          </cell>
          <cell r="G1894" t="str">
            <v>HN-006(156组件)</v>
          </cell>
          <cell r="H1894" t="str">
            <v>个</v>
          </cell>
          <cell r="I1894" t="str">
            <v>青岛海诺生物工程有限公司</v>
          </cell>
          <cell r="J1894" t="str">
            <v>青岛海诺</v>
          </cell>
        </row>
        <row r="1895">
          <cell r="D1895">
            <v>184552</v>
          </cell>
          <cell r="E1895" t="str">
            <v>创伤应急包</v>
          </cell>
          <cell r="F1895" t="str">
            <v/>
          </cell>
          <cell r="G1895" t="str">
            <v>HN-001(156组件)</v>
          </cell>
          <cell r="H1895" t="str">
            <v>个</v>
          </cell>
          <cell r="I1895" t="str">
            <v>青岛海诺生物工程有限公司</v>
          </cell>
          <cell r="J1895" t="str">
            <v>青岛海诺生物</v>
          </cell>
        </row>
        <row r="1896">
          <cell r="D1896">
            <v>143225</v>
          </cell>
          <cell r="E1896" t="str">
            <v>创盈金斯利安多维片</v>
          </cell>
          <cell r="F1896" t="str">
            <v/>
          </cell>
          <cell r="G1896" t="str">
            <v>1.17gx50片</v>
          </cell>
          <cell r="H1896" t="str">
            <v>盒</v>
          </cell>
          <cell r="I1896" t="str">
            <v>北京斯利安药业有限公司(原:北京北大药业有限公司)</v>
          </cell>
          <cell r="J1896" t="str">
            <v>北京斯利安</v>
          </cell>
        </row>
        <row r="1897">
          <cell r="D1897">
            <v>205000</v>
          </cell>
          <cell r="E1897" t="str">
            <v>创灼膏</v>
          </cell>
          <cell r="F1897" t="str">
            <v/>
          </cell>
          <cell r="G1897" t="str">
            <v>10g</v>
          </cell>
          <cell r="H1897" t="str">
            <v>盒</v>
          </cell>
          <cell r="I1897" t="str">
            <v>四川同人泰药业股份有限公司(原四川同人泰药业有限公司)</v>
          </cell>
          <cell r="J1897" t="str">
            <v>四川同人泰药业</v>
          </cell>
        </row>
        <row r="1898">
          <cell r="D1898">
            <v>135012</v>
          </cell>
          <cell r="E1898" t="str">
            <v>捶捶爽按摩披肩(宋金)</v>
          </cell>
          <cell r="F1898" t="str">
            <v/>
          </cell>
          <cell r="G1898" t="str">
            <v>SJ-1168</v>
          </cell>
          <cell r="H1898" t="str">
            <v>盒</v>
          </cell>
          <cell r="I1898" t="str">
            <v>浙江森菱电子科技有限公司</v>
          </cell>
          <cell r="J1898" t="str">
            <v>浙江森菱电子</v>
          </cell>
        </row>
        <row r="1899">
          <cell r="D1899">
            <v>148733</v>
          </cell>
          <cell r="E1899" t="str">
            <v>纯水清洁棉</v>
          </cell>
          <cell r="F1899" t="str">
            <v/>
          </cell>
          <cell r="G1899" t="str">
            <v>15cmx8cm,6s</v>
          </cell>
          <cell r="H1899" t="str">
            <v>盒</v>
          </cell>
          <cell r="I1899" t="str">
            <v>稳健医疗（嘉鱼）有限公司</v>
          </cell>
          <cell r="J1899" t="str">
            <v>嘉鱼稳健</v>
          </cell>
        </row>
        <row r="1900">
          <cell r="D1900">
            <v>148734</v>
          </cell>
          <cell r="E1900" t="str">
            <v>纯水清洁棉</v>
          </cell>
          <cell r="F1900" t="str">
            <v/>
          </cell>
          <cell r="G1900" t="str">
            <v>15cmx8cm,33s</v>
          </cell>
          <cell r="H1900" t="str">
            <v>盒</v>
          </cell>
          <cell r="I1900" t="str">
            <v>稳健医疗（嘉鱼）有限公司</v>
          </cell>
          <cell r="J1900" t="str">
            <v>嘉鱼稳健</v>
          </cell>
        </row>
        <row r="1901">
          <cell r="D1901">
            <v>161215</v>
          </cell>
          <cell r="E1901" t="str">
            <v>磁疗万通筋骨贴</v>
          </cell>
          <cell r="F1901" t="str">
            <v/>
          </cell>
          <cell r="G1901" t="str">
            <v>7cmx10cmx10贴</v>
          </cell>
          <cell r="H1901" t="str">
            <v>盒</v>
          </cell>
          <cell r="I1901" t="str">
            <v>通化万通药业股份有限公司</v>
          </cell>
          <cell r="J1901" t="str">
            <v>通化万通</v>
          </cell>
        </row>
        <row r="1902">
          <cell r="D1902">
            <v>55713</v>
          </cell>
          <cell r="E1902" t="str">
            <v>雌三醇乳膏(欧维婷)</v>
          </cell>
          <cell r="F1902" t="str">
            <v/>
          </cell>
          <cell r="G1902" t="str">
            <v>15g</v>
          </cell>
          <cell r="H1902" t="str">
            <v>支</v>
          </cell>
          <cell r="I1902" t="str">
            <v>荷兰欧加农公司</v>
          </cell>
          <cell r="J1902" t="str">
            <v>爱尔兰欧加农</v>
          </cell>
        </row>
        <row r="1903">
          <cell r="D1903">
            <v>74012</v>
          </cell>
          <cell r="E1903" t="str">
            <v>刺五加颗粒</v>
          </cell>
          <cell r="F1903" t="str">
            <v/>
          </cell>
          <cell r="G1903" t="str">
            <v>10gx10袋</v>
          </cell>
          <cell r="H1903" t="str">
            <v>盒</v>
          </cell>
          <cell r="I1903" t="str">
            <v>吉林省通化博祥药业股份有限公司</v>
          </cell>
          <cell r="J1903" t="str">
            <v>吉林通化博祥</v>
          </cell>
        </row>
        <row r="1904">
          <cell r="D1904">
            <v>163563</v>
          </cell>
          <cell r="E1904" t="str">
            <v>聪滋牌摩尔农庄饮料</v>
          </cell>
          <cell r="F1904" t="str">
            <v/>
          </cell>
          <cell r="G1904" t="str">
            <v>240mlx10罐</v>
          </cell>
          <cell r="H1904" t="str">
            <v>盒</v>
          </cell>
          <cell r="I1904" t="str">
            <v>云南摩尔农庄生物科技开发有限公司</v>
          </cell>
          <cell r="J1904" t="str">
            <v>云南摩尔农庄</v>
          </cell>
        </row>
        <row r="1905">
          <cell r="D1905">
            <v>174697</v>
          </cell>
          <cell r="E1905" t="str">
            <v>促肝细胞生长素肠溶胶囊</v>
          </cell>
          <cell r="F1905" t="str">
            <v/>
          </cell>
          <cell r="G1905" t="str">
            <v>50mgx12粒</v>
          </cell>
          <cell r="H1905" t="str">
            <v>盒</v>
          </cell>
          <cell r="I1905" t="str">
            <v>杭州华津药业股份有限公司(原:杭州华锦药业有限公司)</v>
          </cell>
          <cell r="J1905" t="str">
            <v>杭州华津</v>
          </cell>
        </row>
        <row r="1906">
          <cell r="D1906">
            <v>62813</v>
          </cell>
          <cell r="E1906" t="str">
            <v>促黄体生成素检测试纸（胶体金免疫层析法）</v>
          </cell>
          <cell r="F1906" t="str">
            <v>淑女避孕试纸(排卵试纸)</v>
          </cell>
          <cell r="G1906" t="str">
            <v>LH-A3.0(1条装)</v>
          </cell>
          <cell r="H1906" t="str">
            <v>盒</v>
          </cell>
          <cell r="I1906" t="str">
            <v/>
          </cell>
          <cell r="J1906" t="str">
            <v>深圳比特</v>
          </cell>
        </row>
        <row r="1907">
          <cell r="D1907">
            <v>17297</v>
          </cell>
          <cell r="E1907" t="str">
            <v>醋氨己酸锌胶囊</v>
          </cell>
          <cell r="F1907" t="str">
            <v/>
          </cell>
          <cell r="G1907" t="str">
            <v>0.15gx24粒</v>
          </cell>
          <cell r="H1907" t="str">
            <v>盒</v>
          </cell>
          <cell r="I1907" t="str">
            <v>江苏扬子江药业集团有限公司</v>
          </cell>
          <cell r="J1907" t="str">
            <v>江苏扬子江</v>
          </cell>
        </row>
        <row r="1908">
          <cell r="D1908">
            <v>58950</v>
          </cell>
          <cell r="E1908" t="str">
            <v>醋氯芬酸肠溶片</v>
          </cell>
          <cell r="F1908" t="str">
            <v/>
          </cell>
          <cell r="G1908" t="str">
            <v>0.1gx10片</v>
          </cell>
          <cell r="H1908" t="str">
            <v>盒</v>
          </cell>
          <cell r="I1908" t="str">
            <v>四川维奥制药有限公司</v>
          </cell>
          <cell r="J1908" t="str">
            <v>四川维奥制药</v>
          </cell>
        </row>
        <row r="1909">
          <cell r="D1909">
            <v>189697</v>
          </cell>
          <cell r="E1909" t="str">
            <v>醋酸阿比特龙片</v>
          </cell>
          <cell r="F1909" t="str">
            <v/>
          </cell>
          <cell r="G1909" t="str">
            <v>0.25gx60片</v>
          </cell>
          <cell r="H1909" t="str">
            <v>瓶</v>
          </cell>
          <cell r="I1909" t="str">
            <v>正大天晴药业集团股份有限公司</v>
          </cell>
          <cell r="J1909" t="str">
            <v>正大天晴</v>
          </cell>
        </row>
        <row r="1910">
          <cell r="D1910">
            <v>194290</v>
          </cell>
          <cell r="E1910" t="str">
            <v>醋酸阿比特龙片</v>
          </cell>
          <cell r="F1910" t="str">
            <v/>
          </cell>
          <cell r="G1910" t="str">
            <v>0.25gx120片</v>
          </cell>
          <cell r="H1910" t="str">
            <v>瓶</v>
          </cell>
          <cell r="I1910" t="str">
            <v>成都盛迪医药有限公司</v>
          </cell>
          <cell r="J1910" t="str">
            <v>成都盛迪</v>
          </cell>
        </row>
        <row r="1911">
          <cell r="D1911">
            <v>108708</v>
          </cell>
          <cell r="E1911" t="str">
            <v>醋酸钙胶囊</v>
          </cell>
          <cell r="F1911" t="str">
            <v/>
          </cell>
          <cell r="G1911" t="str">
            <v>0.6gx12粒</v>
          </cell>
          <cell r="H1911" t="str">
            <v>盒</v>
          </cell>
          <cell r="I1911" t="str">
            <v>昆明邦宇制药有限公司</v>
          </cell>
          <cell r="J1911" t="str">
            <v>昆明邦宇制药</v>
          </cell>
        </row>
        <row r="1912">
          <cell r="D1912">
            <v>185552</v>
          </cell>
          <cell r="E1912" t="str">
            <v>醋酸钙颗粒</v>
          </cell>
          <cell r="F1912" t="str">
            <v/>
          </cell>
          <cell r="G1912" t="str">
            <v>0.2g（3gx20包）无糖型</v>
          </cell>
          <cell r="H1912" t="str">
            <v>盒</v>
          </cell>
          <cell r="I1912" t="str">
            <v>昆明邦宇制药有限公司</v>
          </cell>
          <cell r="J1912" t="str">
            <v>昆明邦宇</v>
          </cell>
        </row>
        <row r="1913">
          <cell r="D1913">
            <v>181161</v>
          </cell>
          <cell r="E1913" t="str">
            <v>醋酸加尼瑞克注射液</v>
          </cell>
          <cell r="F1913" t="str">
            <v/>
          </cell>
          <cell r="G1913" t="str">
            <v>0.5ml;0.25mg（以加尼瑞克计）</v>
          </cell>
          <cell r="H1913" t="str">
            <v>盒</v>
          </cell>
          <cell r="I1913" t="str">
            <v>正大天晴药业集团股份有限公司</v>
          </cell>
          <cell r="J1913" t="str">
            <v>正大天晴药业</v>
          </cell>
        </row>
        <row r="1914">
          <cell r="D1914">
            <v>205830</v>
          </cell>
          <cell r="E1914" t="str">
            <v>醋酸甲地孕酮分散片</v>
          </cell>
          <cell r="F1914" t="str">
            <v/>
          </cell>
          <cell r="G1914" t="str">
            <v>40mgx12片x3板</v>
          </cell>
          <cell r="H1914" t="str">
            <v>盒</v>
          </cell>
          <cell r="I1914" t="str">
            <v>西安远大德天药业股份有限公司</v>
          </cell>
          <cell r="J1914" t="str">
            <v>西安远大德天</v>
          </cell>
        </row>
        <row r="1915">
          <cell r="D1915">
            <v>43793</v>
          </cell>
          <cell r="E1915" t="str">
            <v>醋酸曲安奈德益康唑乳膏</v>
          </cell>
          <cell r="F1915" t="str">
            <v/>
          </cell>
          <cell r="G1915" t="str">
            <v>15g</v>
          </cell>
          <cell r="H1915" t="str">
            <v>盒</v>
          </cell>
          <cell r="I1915" t="str">
            <v/>
          </cell>
          <cell r="J1915" t="str">
            <v>江苏恒瑞医药</v>
          </cell>
        </row>
        <row r="1916">
          <cell r="D1916">
            <v>139205</v>
          </cell>
          <cell r="E1916" t="str">
            <v>达沙替尼片</v>
          </cell>
          <cell r="F1916" t="str">
            <v/>
          </cell>
          <cell r="G1916" t="str">
            <v>20mgx7片</v>
          </cell>
          <cell r="H1916" t="str">
            <v>盒</v>
          </cell>
          <cell r="I1916" t="str">
            <v>正大天晴药业集团股份有限公司</v>
          </cell>
          <cell r="J1916" t="str">
            <v>正大天晴药业</v>
          </cell>
        </row>
        <row r="1917">
          <cell r="D1917">
            <v>118239</v>
          </cell>
          <cell r="E1917" t="str">
            <v>大败毒胶囊</v>
          </cell>
          <cell r="F1917" t="str">
            <v/>
          </cell>
          <cell r="G1917" t="str">
            <v>0.5gx30粒</v>
          </cell>
          <cell r="H1917" t="str">
            <v>盒</v>
          </cell>
          <cell r="I1917" t="str">
            <v>石家庄以岭药业股份有限公司</v>
          </cell>
          <cell r="J1917" t="str">
            <v>石家庄以岭</v>
          </cell>
        </row>
        <row r="1918">
          <cell r="D1918">
            <v>63973</v>
          </cell>
          <cell r="E1918" t="str">
            <v>大便器</v>
          </cell>
          <cell r="F1918" t="str">
            <v/>
          </cell>
          <cell r="G1918" t="str">
            <v>D-A型(有盖)</v>
          </cell>
          <cell r="H1918" t="str">
            <v>套</v>
          </cell>
          <cell r="I1918" t="str">
            <v>成都明森医疗器械有限责任公司</v>
          </cell>
          <cell r="J1918" t="str">
            <v>成都明森</v>
          </cell>
        </row>
        <row r="1919">
          <cell r="D1919">
            <v>63976</v>
          </cell>
          <cell r="E1919" t="str">
            <v>大便器</v>
          </cell>
          <cell r="F1919" t="str">
            <v/>
          </cell>
          <cell r="G1919" t="str">
            <v>C(无盖)</v>
          </cell>
          <cell r="H1919" t="str">
            <v>套</v>
          </cell>
          <cell r="I1919" t="str">
            <v>成都明森医疗器械有限责任公司</v>
          </cell>
          <cell r="J1919" t="str">
            <v>成都明森</v>
          </cell>
        </row>
        <row r="1920">
          <cell r="D1920">
            <v>66994</v>
          </cell>
          <cell r="E1920" t="str">
            <v>大豆蛋白粉（原蛋白质粉）</v>
          </cell>
          <cell r="F1920" t="str">
            <v>自然之宝</v>
          </cell>
          <cell r="G1920" t="str">
            <v>455g</v>
          </cell>
          <cell r="H1920" t="str">
            <v>听</v>
          </cell>
          <cell r="I1920" t="str">
            <v>美国NATURE'S BOUNTY INC</v>
          </cell>
          <cell r="J1920" t="str">
            <v>美国NATURE'SBOUNTYINC</v>
          </cell>
        </row>
        <row r="1921">
          <cell r="D1921">
            <v>147418</v>
          </cell>
          <cell r="E1921" t="str">
            <v>大豆磷脂胶囊（金奥力牌）</v>
          </cell>
          <cell r="F1921" t="str">
            <v/>
          </cell>
          <cell r="G1921" t="str">
            <v>1000mg/粒*200粒</v>
          </cell>
          <cell r="H1921" t="str">
            <v>瓶</v>
          </cell>
          <cell r="I1921" t="str">
            <v>威海清华紫光科技开发有限公司</v>
          </cell>
          <cell r="J1921" t="str">
            <v>威海紫光</v>
          </cell>
        </row>
        <row r="1922">
          <cell r="D1922">
            <v>152460</v>
          </cell>
          <cell r="E1922" t="str">
            <v>大豆卵磷脂胶囊</v>
          </cell>
          <cell r="F1922" t="str">
            <v/>
          </cell>
          <cell r="G1922" t="str">
            <v>760mgx60粒</v>
          </cell>
          <cell r="H1922" t="str">
            <v>瓶</v>
          </cell>
          <cell r="I1922" t="str">
            <v>威海清华紫光科技开发有限公司</v>
          </cell>
          <cell r="J1922" t="str">
            <v>威海紫光生物科技开发</v>
          </cell>
        </row>
        <row r="1923">
          <cell r="D1923">
            <v>67205</v>
          </cell>
          <cell r="E1923" t="str">
            <v>大豆提取物胶原蛋白软胶囊(千林)</v>
          </cell>
          <cell r="F1923" t="str">
            <v/>
          </cell>
          <cell r="G1923" t="str">
            <v>700mgx60粒</v>
          </cell>
          <cell r="H1923" t="str">
            <v>瓶</v>
          </cell>
          <cell r="I1923" t="str">
            <v>仙乐健康科技股份有限公司</v>
          </cell>
          <cell r="J1923" t="str">
            <v>广东仙乐(广东保瑞)</v>
          </cell>
        </row>
        <row r="1924">
          <cell r="D1924">
            <v>124495</v>
          </cell>
          <cell r="E1924" t="str">
            <v>大豆异黄酮维E软胶囊</v>
          </cell>
          <cell r="F1924" t="str">
            <v/>
          </cell>
          <cell r="G1924" t="str">
            <v>500mgx100粒</v>
          </cell>
          <cell r="H1924" t="str">
            <v>瓶</v>
          </cell>
          <cell r="I1924" t="str">
            <v>威海清华紫光科技开发有限公司</v>
          </cell>
          <cell r="J1924" t="str">
            <v>威海紫光（委托威海紫光生物科技开发）</v>
          </cell>
        </row>
        <row r="1925">
          <cell r="D1925">
            <v>37228</v>
          </cell>
          <cell r="E1925" t="str">
            <v>大红枣</v>
          </cell>
          <cell r="F1925" t="str">
            <v/>
          </cell>
          <cell r="G1925" t="str">
            <v>454g</v>
          </cell>
          <cell r="H1925" t="str">
            <v>袋</v>
          </cell>
          <cell r="I1925" t="str">
            <v>成都齐力红食品有限责任公司</v>
          </cell>
          <cell r="J1925" t="str">
            <v>成都齐力红</v>
          </cell>
        </row>
        <row r="1926">
          <cell r="D1926">
            <v>81448</v>
          </cell>
          <cell r="E1926" t="str">
            <v>大活络胶囊</v>
          </cell>
          <cell r="F1926" t="str">
            <v/>
          </cell>
          <cell r="G1926" t="str">
            <v>0.25gx36粒</v>
          </cell>
          <cell r="H1926" t="str">
            <v>盒</v>
          </cell>
          <cell r="I1926" t="str">
            <v>江西药都樟树药业有限公司</v>
          </cell>
          <cell r="J1926" t="str">
            <v>江西药都樟树</v>
          </cell>
        </row>
        <row r="1927">
          <cell r="D1927">
            <v>21591</v>
          </cell>
          <cell r="E1927" t="str">
            <v>大活络丸</v>
          </cell>
          <cell r="F1927" t="str">
            <v/>
          </cell>
          <cell r="G1927" t="str">
            <v>3.5gx6丸</v>
          </cell>
          <cell r="H1927" t="str">
            <v>盒</v>
          </cell>
          <cell r="I1927" t="str">
            <v>太极集团重庆桐君阁药厂有限公司</v>
          </cell>
          <cell r="J1927" t="str">
            <v>桐君阁药厂</v>
          </cell>
        </row>
        <row r="1928">
          <cell r="D1928">
            <v>37128</v>
          </cell>
          <cell r="E1928" t="str">
            <v>大活络丸</v>
          </cell>
          <cell r="F1928" t="str">
            <v/>
          </cell>
          <cell r="G1928" t="str">
            <v>3.5gx10丸</v>
          </cell>
          <cell r="H1928" t="str">
            <v>盒</v>
          </cell>
          <cell r="I1928" t="str">
            <v>吉林省正辉煌药业有限公司</v>
          </cell>
          <cell r="J1928" t="str">
            <v>吉林正辉煌</v>
          </cell>
        </row>
        <row r="1929">
          <cell r="D1929">
            <v>162787</v>
          </cell>
          <cell r="E1929" t="str">
            <v>大麦茶</v>
          </cell>
          <cell r="F1929" t="str">
            <v/>
          </cell>
          <cell r="G1929" t="str">
            <v>160g（特级）</v>
          </cell>
          <cell r="H1929" t="str">
            <v>盒</v>
          </cell>
          <cell r="I1929" t="str">
            <v>江西致和堂中药饮片有限公司</v>
          </cell>
          <cell r="J1929" t="str">
            <v>江西致和堂</v>
          </cell>
        </row>
        <row r="1930">
          <cell r="D1930">
            <v>161842</v>
          </cell>
          <cell r="E1930" t="str">
            <v>大山楂丸</v>
          </cell>
          <cell r="F1930" t="str">
            <v/>
          </cell>
          <cell r="G1930" t="str">
            <v>9gx40丸</v>
          </cell>
          <cell r="H1930" t="str">
            <v>袋</v>
          </cell>
          <cell r="I1930" t="str">
            <v>山西振东开元制药有限公司</v>
          </cell>
          <cell r="J1930" t="str">
            <v>山西振东开元</v>
          </cell>
        </row>
        <row r="1931">
          <cell r="D1931">
            <v>124545</v>
          </cell>
          <cell r="E1931" t="str">
            <v>大卫颗粒</v>
          </cell>
          <cell r="F1931" t="str">
            <v/>
          </cell>
          <cell r="G1931" t="str">
            <v>6gx9袋</v>
          </cell>
          <cell r="H1931" t="str">
            <v>盒</v>
          </cell>
          <cell r="I1931" t="str">
            <v>四川国康药业有限公司</v>
          </cell>
          <cell r="J1931" t="str">
            <v>四川国康药业</v>
          </cell>
        </row>
        <row r="1932">
          <cell r="D1932">
            <v>162587</v>
          </cell>
          <cell r="E1932" t="str">
            <v>大卫颗粒</v>
          </cell>
          <cell r="F1932" t="str">
            <v/>
          </cell>
          <cell r="G1932" t="str">
            <v>6gx10袋</v>
          </cell>
          <cell r="H1932" t="str">
            <v>盒</v>
          </cell>
          <cell r="I1932" t="str">
            <v>陕西兴邦药业有限公司</v>
          </cell>
          <cell r="J1932" t="str">
            <v>陕西兴邦</v>
          </cell>
        </row>
        <row r="1933">
          <cell r="D1933">
            <v>180981</v>
          </cell>
          <cell r="E1933" t="str">
            <v>大枣枸杞桂圆茶</v>
          </cell>
          <cell r="F1933" t="str">
            <v/>
          </cell>
          <cell r="G1933" t="str">
            <v>120g(10g×12袋)</v>
          </cell>
          <cell r="H1933" t="str">
            <v>盒</v>
          </cell>
          <cell r="I1933" t="str">
            <v>四川德仁堂中药科技股份有限公司</v>
          </cell>
          <cell r="J1933" t="str">
            <v>四川德仁堂</v>
          </cell>
        </row>
        <row r="1934">
          <cell r="D1934">
            <v>163022</v>
          </cell>
          <cell r="E1934" t="str">
            <v>大枣黑糖</v>
          </cell>
          <cell r="F1934" t="str">
            <v/>
          </cell>
          <cell r="G1934" t="str">
            <v>220g</v>
          </cell>
          <cell r="H1934" t="str">
            <v>盒</v>
          </cell>
          <cell r="I1934" t="str">
            <v>江西林丰药业有限公司</v>
          </cell>
          <cell r="J1934" t="str">
            <v>江西林丰</v>
          </cell>
        </row>
        <row r="1935">
          <cell r="D1935">
            <v>161191</v>
          </cell>
          <cell r="E1935" t="str">
            <v>大枣红糖</v>
          </cell>
          <cell r="F1935" t="str">
            <v/>
          </cell>
          <cell r="G1935" t="str">
            <v>216g(18gx12条）</v>
          </cell>
          <cell r="H1935" t="str">
            <v>袋</v>
          </cell>
          <cell r="I1935" t="str">
            <v>福建好日子食品有限公司</v>
          </cell>
          <cell r="J1935" t="str">
            <v>福建好日子</v>
          </cell>
        </row>
        <row r="1936">
          <cell r="D1936">
            <v>163023</v>
          </cell>
          <cell r="E1936" t="str">
            <v>大枣红糖</v>
          </cell>
          <cell r="F1936" t="str">
            <v/>
          </cell>
          <cell r="G1936" t="str">
            <v>300g</v>
          </cell>
          <cell r="H1936" t="str">
            <v>袋</v>
          </cell>
          <cell r="I1936" t="str">
            <v>江西林丰药业有限公司</v>
          </cell>
          <cell r="J1936" t="str">
            <v>江西林丰</v>
          </cell>
        </row>
        <row r="1937">
          <cell r="D1937">
            <v>114657</v>
          </cell>
          <cell r="E1937" t="str">
            <v>丹参片</v>
          </cell>
          <cell r="F1937" t="str">
            <v/>
          </cell>
          <cell r="G1937" t="str">
            <v>60片（薄膜衣）</v>
          </cell>
          <cell r="H1937" t="str">
            <v>盒</v>
          </cell>
          <cell r="I1937" t="str">
            <v>雷允上药业集团有限公司</v>
          </cell>
          <cell r="J1937" t="str">
            <v>上海雷允上</v>
          </cell>
        </row>
        <row r="1938">
          <cell r="D1938">
            <v>70109</v>
          </cell>
          <cell r="E1938" t="str">
            <v>丹参酮胶囊</v>
          </cell>
          <cell r="F1938" t="str">
            <v/>
          </cell>
          <cell r="G1938" t="str">
            <v>0.25gx24粒</v>
          </cell>
          <cell r="H1938" t="str">
            <v>盒</v>
          </cell>
          <cell r="I1938" t="str">
            <v>河北兴隆希力药业有限公司</v>
          </cell>
          <cell r="J1938" t="str">
            <v>河北兴隆希力</v>
          </cell>
        </row>
        <row r="1939">
          <cell r="D1939">
            <v>57523</v>
          </cell>
          <cell r="E1939" t="str">
            <v>丹莪妇康煎膏</v>
          </cell>
          <cell r="F1939" t="str">
            <v/>
          </cell>
          <cell r="G1939" t="str">
            <v>150g</v>
          </cell>
          <cell r="H1939" t="str">
            <v>瓶</v>
          </cell>
          <cell r="I1939" t="str">
            <v>滇虹药业集团股份有限公司</v>
          </cell>
          <cell r="J1939" t="str">
            <v>滇虹股份</v>
          </cell>
        </row>
        <row r="1940">
          <cell r="D1940">
            <v>175373</v>
          </cell>
          <cell r="E1940" t="str">
            <v>丹莪妇康煎膏</v>
          </cell>
          <cell r="F1940" t="str">
            <v/>
          </cell>
          <cell r="G1940" t="str">
            <v>15gx6袋</v>
          </cell>
          <cell r="H1940" t="str">
            <v>盒</v>
          </cell>
          <cell r="I1940" t="str">
            <v>滇虹药业集团股份有限公司</v>
          </cell>
          <cell r="J1940" t="str">
            <v>滇虹药业</v>
          </cell>
        </row>
        <row r="1941">
          <cell r="D1941">
            <v>112508</v>
          </cell>
          <cell r="E1941" t="str">
            <v>丹黄祛瘀胶囊</v>
          </cell>
          <cell r="F1941" t="str">
            <v/>
          </cell>
          <cell r="G1941" t="str">
            <v>0.4gx36粒</v>
          </cell>
          <cell r="H1941" t="str">
            <v>盒</v>
          </cell>
          <cell r="I1941" t="str">
            <v>吉林龙鑫药业有限公司</v>
          </cell>
          <cell r="J1941" t="str">
            <v>吉林龙鑫药业</v>
          </cell>
        </row>
        <row r="1942">
          <cell r="D1942">
            <v>34482</v>
          </cell>
          <cell r="E1942" t="str">
            <v>丹七片</v>
          </cell>
          <cell r="F1942" t="str">
            <v/>
          </cell>
          <cell r="G1942" t="str">
            <v>0.3gx48片</v>
          </cell>
          <cell r="H1942" t="str">
            <v>瓶</v>
          </cell>
          <cell r="I1942" t="str">
            <v>天津同仁堂集团股份有限公司</v>
          </cell>
          <cell r="J1942" t="str">
            <v>天津同仁堂</v>
          </cell>
        </row>
        <row r="1943">
          <cell r="D1943">
            <v>129777</v>
          </cell>
          <cell r="E1943" t="str">
            <v>丹瑞肤乐宝凝露</v>
          </cell>
          <cell r="F1943" t="str">
            <v/>
          </cell>
          <cell r="G1943" t="str">
            <v>25g</v>
          </cell>
          <cell r="H1943" t="str">
            <v>支</v>
          </cell>
          <cell r="I1943" t="str">
            <v>北京百根康诺生物技术有限公司</v>
          </cell>
          <cell r="J1943" t="str">
            <v>北京百根康诺</v>
          </cell>
        </row>
        <row r="1944">
          <cell r="D1944">
            <v>87428</v>
          </cell>
          <cell r="E1944" t="str">
            <v>丹葶肺心颗粒</v>
          </cell>
          <cell r="F1944" t="str">
            <v/>
          </cell>
          <cell r="G1944" t="str">
            <v>10gx10袋</v>
          </cell>
          <cell r="H1944" t="str">
            <v>盒</v>
          </cell>
          <cell r="I1944" t="str">
            <v>吉林万通药业有限公司</v>
          </cell>
          <cell r="J1944" t="str">
            <v>吉林万通</v>
          </cell>
        </row>
        <row r="1945">
          <cell r="D1945">
            <v>116210</v>
          </cell>
          <cell r="E1945" t="str">
            <v>丹珍头痛胶囊</v>
          </cell>
          <cell r="F1945" t="str">
            <v/>
          </cell>
          <cell r="G1945" t="str">
            <v>0.5gx12粒x2板</v>
          </cell>
          <cell r="H1945" t="str">
            <v>盒</v>
          </cell>
          <cell r="I1945" t="str">
            <v>青海益欣药业有限责任公司</v>
          </cell>
          <cell r="J1945" t="str">
            <v>青海益欣药业</v>
          </cell>
        </row>
        <row r="1946">
          <cell r="D1946">
            <v>119566</v>
          </cell>
          <cell r="E1946" t="str">
            <v>丹栀逍遥丸</v>
          </cell>
          <cell r="F1946" t="str">
            <v/>
          </cell>
          <cell r="G1946" t="str">
            <v>6gx10袋
</v>
          </cell>
          <cell r="H1946" t="str">
            <v>盒</v>
          </cell>
          <cell r="I1946" t="str">
            <v>昆明中药厂有限公司</v>
          </cell>
          <cell r="J1946" t="str">
            <v>昆明中药厂</v>
          </cell>
        </row>
        <row r="1947">
          <cell r="D1947">
            <v>161803</v>
          </cell>
          <cell r="E1947" t="str">
            <v>单方耳冰糖银耳汤块</v>
          </cell>
          <cell r="F1947" t="str">
            <v/>
          </cell>
          <cell r="G1947" t="str">
            <v>21gx5枚</v>
          </cell>
          <cell r="H1947" t="str">
            <v>盒</v>
          </cell>
          <cell r="I1947" t="str">
            <v>通江古林银耳有限公司</v>
          </cell>
          <cell r="J1947" t="str">
            <v>通江古林</v>
          </cell>
        </row>
        <row r="1948">
          <cell r="D1948">
            <v>69240</v>
          </cell>
          <cell r="E1948" t="str">
            <v>单唾液酸四己糖神经节苷脂钠注射液</v>
          </cell>
          <cell r="F1948" t="str">
            <v/>
          </cell>
          <cell r="G1948" t="str">
            <v>2ml:20mg</v>
          </cell>
          <cell r="H1948" t="str">
            <v>支</v>
          </cell>
          <cell r="I1948" t="str">
            <v>齐鲁制药有限公司</v>
          </cell>
          <cell r="J1948" t="str">
            <v>齐鲁制药</v>
          </cell>
        </row>
        <row r="1949">
          <cell r="D1949">
            <v>101084</v>
          </cell>
          <cell r="E1949" t="str">
            <v>单硝酸异山梨酯片</v>
          </cell>
          <cell r="F1949" t="str">
            <v/>
          </cell>
          <cell r="G1949" t="str">
            <v>20mgx48片</v>
          </cell>
          <cell r="H1949" t="str">
            <v>盒</v>
          </cell>
          <cell r="I1949" t="str">
            <v>石家庄以岭药业股份有限公司</v>
          </cell>
          <cell r="J1949" t="str">
            <v>石家庄以岭</v>
          </cell>
        </row>
        <row r="1950">
          <cell r="D1950">
            <v>37051</v>
          </cell>
          <cell r="E1950" t="str">
            <v>胆舒软胶囊</v>
          </cell>
          <cell r="F1950" t="str">
            <v/>
          </cell>
          <cell r="G1950" t="str">
            <v>120mgx30粒</v>
          </cell>
          <cell r="H1950" t="str">
            <v>盒</v>
          </cell>
          <cell r="I1950" t="str">
            <v>大连天宇奥森制药有限公司(大连奥森制药厂)</v>
          </cell>
          <cell r="J1950" t="str">
            <v>大连天宇奥森</v>
          </cell>
        </row>
        <row r="1951">
          <cell r="D1951">
            <v>152579</v>
          </cell>
          <cell r="E1951" t="str">
            <v>胆舒软胶囊</v>
          </cell>
          <cell r="F1951" t="str">
            <v/>
          </cell>
          <cell r="G1951" t="str">
            <v>0.4gx24粒</v>
          </cell>
          <cell r="H1951" t="str">
            <v>瓶</v>
          </cell>
          <cell r="I1951" t="str">
            <v>四川光大制药有限公司</v>
          </cell>
          <cell r="J1951" t="str">
            <v>四川光大</v>
          </cell>
        </row>
        <row r="1952">
          <cell r="D1952">
            <v>70414</v>
          </cell>
          <cell r="E1952" t="str">
            <v>胆香鼻炎片</v>
          </cell>
          <cell r="F1952" t="str">
            <v/>
          </cell>
          <cell r="G1952" t="str">
            <v>12片x2板</v>
          </cell>
          <cell r="H1952" t="str">
            <v>盒</v>
          </cell>
          <cell r="I1952" t="str">
            <v>广东恒诚制药有限公司(湛江向阳药业有限公司)</v>
          </cell>
          <cell r="J1952" t="str">
            <v>广东恒诚</v>
          </cell>
        </row>
        <row r="1953">
          <cell r="D1953">
            <v>168678</v>
          </cell>
          <cell r="E1953" t="str">
            <v>胆香鼻炎片</v>
          </cell>
          <cell r="F1953" t="str">
            <v/>
          </cell>
          <cell r="G1953" t="str">
            <v>0.31gx12片x2板（薄膜衣）</v>
          </cell>
          <cell r="H1953" t="str">
            <v>盒</v>
          </cell>
          <cell r="I1953" t="str">
            <v>深圳市泰康制药有限公司</v>
          </cell>
          <cell r="J1953" t="str">
            <v>深圳市泰康制药</v>
          </cell>
        </row>
        <row r="1954">
          <cell r="D1954">
            <v>191021</v>
          </cell>
          <cell r="E1954" t="str">
            <v>弹性绷带</v>
          </cell>
          <cell r="F1954" t="str">
            <v/>
          </cell>
          <cell r="G1954" t="str">
            <v>腰部用 黑色 普通：65-85cm(M)</v>
          </cell>
          <cell r="H1954" t="str">
            <v>盒</v>
          </cell>
          <cell r="I1954" t="str">
            <v>日本兴和株式会社</v>
          </cell>
          <cell r="J1954" t="str">
            <v>日本兴和株式</v>
          </cell>
        </row>
        <row r="1955">
          <cell r="D1955">
            <v>154560</v>
          </cell>
          <cell r="E1955" t="str">
            <v>弹性绷带</v>
          </cell>
          <cell r="F1955" t="str">
            <v/>
          </cell>
          <cell r="G1955" t="str">
            <v>7.5cmx3.2mx1卷（高弹型）</v>
          </cell>
          <cell r="H1955" t="str">
            <v>盒</v>
          </cell>
          <cell r="I1955" t="str">
            <v>浙江红雨医药用品有限公司</v>
          </cell>
          <cell r="J1955" t="str">
            <v>浙江红雨医药</v>
          </cell>
        </row>
        <row r="1956">
          <cell r="D1956">
            <v>190968</v>
          </cell>
          <cell r="E1956" t="str">
            <v>弹性绷带</v>
          </cell>
          <cell r="F1956" t="str">
            <v/>
          </cell>
          <cell r="G1956" t="str">
            <v>肘关节用 黑色 小号：19-22cm(S)</v>
          </cell>
          <cell r="H1956" t="str">
            <v>盒</v>
          </cell>
          <cell r="I1956" t="str">
            <v>日本兴和株式会社</v>
          </cell>
          <cell r="J1956" t="str">
            <v>日本兴和株式</v>
          </cell>
        </row>
        <row r="1957">
          <cell r="D1957">
            <v>190998</v>
          </cell>
          <cell r="E1957" t="str">
            <v>弹性绷带</v>
          </cell>
          <cell r="F1957" t="str">
            <v/>
          </cell>
          <cell r="G1957" t="str">
            <v>腕关节用 黑色 普通：15-17cm(M)</v>
          </cell>
          <cell r="H1957" t="str">
            <v>盒</v>
          </cell>
          <cell r="I1957" t="str">
            <v>日本兴和株式会社</v>
          </cell>
          <cell r="J1957" t="str">
            <v>日本兴和株式</v>
          </cell>
        </row>
        <row r="1958">
          <cell r="D1958">
            <v>191018</v>
          </cell>
          <cell r="E1958" t="str">
            <v>弹性绷带</v>
          </cell>
          <cell r="F1958" t="str">
            <v/>
          </cell>
          <cell r="G1958" t="str">
            <v>腰部用（加强型）黑色 大号：80-100cm(L)</v>
          </cell>
          <cell r="H1958" t="str">
            <v>盒</v>
          </cell>
          <cell r="I1958" t="str">
            <v>日本兴和株式会社</v>
          </cell>
          <cell r="J1958" t="str">
            <v>日本兴和株式</v>
          </cell>
        </row>
        <row r="1959">
          <cell r="D1959">
            <v>191019</v>
          </cell>
          <cell r="E1959" t="str">
            <v>弹性绷带</v>
          </cell>
          <cell r="F1959" t="str">
            <v/>
          </cell>
          <cell r="G1959" t="str">
            <v>腰部用 黑色 加大号：95-115cm(LL)</v>
          </cell>
          <cell r="H1959" t="str">
            <v>盒</v>
          </cell>
          <cell r="I1959" t="str">
            <v>日本兴和株式会社</v>
          </cell>
          <cell r="J1959" t="str">
            <v>日本兴和株式</v>
          </cell>
        </row>
        <row r="1960">
          <cell r="D1960">
            <v>191023</v>
          </cell>
          <cell r="E1960" t="str">
            <v>弹性绷带</v>
          </cell>
          <cell r="F1960" t="str">
            <v/>
          </cell>
          <cell r="G1960" t="str">
            <v>腰部用（加强型）黑色 加大号：95-115cm(LL)</v>
          </cell>
          <cell r="H1960" t="str">
            <v>盒</v>
          </cell>
          <cell r="I1960" t="str">
            <v>日本兴和株式会社</v>
          </cell>
          <cell r="J1960" t="str">
            <v>日本兴和株式</v>
          </cell>
        </row>
        <row r="1961">
          <cell r="D1961">
            <v>190979</v>
          </cell>
          <cell r="E1961" t="str">
            <v>弹性绷带</v>
          </cell>
          <cell r="F1961" t="str">
            <v/>
          </cell>
          <cell r="G1961" t="str">
            <v>踝关节用 黑色 普通：24-26cm(M)</v>
          </cell>
          <cell r="H1961" t="str">
            <v>盒</v>
          </cell>
          <cell r="I1961" t="str">
            <v>日本兴和株式会社</v>
          </cell>
          <cell r="J1961" t="str">
            <v>日本兴和株式</v>
          </cell>
        </row>
        <row r="1962">
          <cell r="D1962">
            <v>82967</v>
          </cell>
          <cell r="E1962" t="str">
            <v>蛋白粉</v>
          </cell>
          <cell r="F1962" t="str">
            <v/>
          </cell>
          <cell r="G1962" t="str">
            <v>400g</v>
          </cell>
          <cell r="H1962" t="str">
            <v>罐</v>
          </cell>
          <cell r="I1962" t="str">
            <v>威海紫光科技园有限公司</v>
          </cell>
          <cell r="J1962" t="str">
            <v>威海紫光</v>
          </cell>
        </row>
        <row r="1963">
          <cell r="D1963">
            <v>131657</v>
          </cell>
          <cell r="E1963" t="str">
            <v>蛋白琥珀酸铁口服溶液</v>
          </cell>
          <cell r="F1963" t="str">
            <v/>
          </cell>
          <cell r="G1963" t="str">
            <v>15ml:40mgx10瓶</v>
          </cell>
          <cell r="H1963" t="str">
            <v>盒</v>
          </cell>
          <cell r="I1963" t="str">
            <v>ITALFARMACO S.A.</v>
          </cell>
          <cell r="J1963" t="str">
            <v>ITALFARMACOS.A.</v>
          </cell>
        </row>
        <row r="1964">
          <cell r="D1964">
            <v>122654</v>
          </cell>
          <cell r="E1964" t="str">
            <v>蛋白质粉</v>
          </cell>
          <cell r="F1964" t="str">
            <v/>
          </cell>
          <cell r="G1964" t="str">
            <v>600g（水果味）</v>
          </cell>
          <cell r="H1964" t="str">
            <v>罐</v>
          </cell>
          <cell r="I1964" t="str">
            <v>汤臣倍健股份有限公司</v>
          </cell>
          <cell r="J1964" t="str">
            <v>汤臣倍健</v>
          </cell>
        </row>
        <row r="1965">
          <cell r="D1965">
            <v>156039</v>
          </cell>
          <cell r="E1965" t="str">
            <v>当飞利肝宁片</v>
          </cell>
          <cell r="F1965" t="str">
            <v/>
          </cell>
          <cell r="G1965" t="str">
            <v>0.45gx12片x4板</v>
          </cell>
          <cell r="H1965" t="str">
            <v>盒</v>
          </cell>
          <cell r="I1965" t="str">
            <v>江西心正药业有限责任公司</v>
          </cell>
          <cell r="J1965" t="str">
            <v>江西心正药业</v>
          </cell>
        </row>
        <row r="1966">
          <cell r="D1966">
            <v>42721</v>
          </cell>
          <cell r="E1966" t="str">
            <v>党参蜂蜜</v>
          </cell>
          <cell r="F1966" t="str">
            <v/>
          </cell>
          <cell r="G1966" t="str">
            <v>950g</v>
          </cell>
          <cell r="H1966" t="str">
            <v>瓶</v>
          </cell>
          <cell r="I1966" t="str">
            <v>成都郫县青田食品厂</v>
          </cell>
          <cell r="J1966" t="str">
            <v>成都郫县青田</v>
          </cell>
        </row>
        <row r="1967">
          <cell r="D1967">
            <v>154088</v>
          </cell>
          <cell r="E1967" t="str">
            <v>党参蜂蜜</v>
          </cell>
          <cell r="F1967" t="str">
            <v/>
          </cell>
          <cell r="G1967" t="str">
            <v>950g</v>
          </cell>
          <cell r="H1967" t="str">
            <v>瓶</v>
          </cell>
          <cell r="I1967" t="str">
            <v>成都诚德生物科技有限公司</v>
          </cell>
          <cell r="J1967" t="str">
            <v>成都诚德</v>
          </cell>
        </row>
        <row r="1968">
          <cell r="D1968">
            <v>30790</v>
          </cell>
          <cell r="E1968" t="str">
            <v>荡涤灵颗粒</v>
          </cell>
          <cell r="F1968" t="str">
            <v/>
          </cell>
          <cell r="G1968" t="str">
            <v>12gx6袋(无糖)</v>
          </cell>
          <cell r="H1968" t="str">
            <v>盒</v>
          </cell>
          <cell r="I1968" t="str">
            <v>太极集团四川绵阳制药有限公司</v>
          </cell>
          <cell r="J1968" t="str">
            <v>四川绵阳制药</v>
          </cell>
        </row>
        <row r="1969">
          <cell r="D1969">
            <v>187116</v>
          </cell>
          <cell r="E1969" t="str">
            <v>道源堂牌育发露</v>
          </cell>
          <cell r="F1969" t="str">
            <v/>
          </cell>
          <cell r="G1969" t="str">
            <v>100ml</v>
          </cell>
          <cell r="H1969" t="str">
            <v>瓶</v>
          </cell>
          <cell r="I1969" t="str">
            <v>四川省成都道源化妆品有限责任公司</v>
          </cell>
          <cell r="J1969" t="str">
            <v>四川成都道源</v>
          </cell>
        </row>
        <row r="1970">
          <cell r="D1970">
            <v>187103</v>
          </cell>
          <cell r="E1970" t="str">
            <v>道源堂育发防脱洗发露</v>
          </cell>
          <cell r="F1970" t="str">
            <v/>
          </cell>
          <cell r="G1970" t="str">
            <v>300ml</v>
          </cell>
          <cell r="H1970" t="str">
            <v>瓶</v>
          </cell>
          <cell r="I1970" t="str">
            <v>四川省成都道源化妆品有限责任公司</v>
          </cell>
          <cell r="J1970" t="str">
            <v>四川成都道源</v>
          </cell>
        </row>
        <row r="1971">
          <cell r="D1971">
            <v>90305</v>
          </cell>
          <cell r="E1971" t="str">
            <v>灯盏生脉胶囊</v>
          </cell>
          <cell r="F1971" t="str">
            <v/>
          </cell>
          <cell r="G1971" t="str">
            <v>0.18gx18粒</v>
          </cell>
          <cell r="H1971" t="str">
            <v>盒</v>
          </cell>
          <cell r="I1971" t="str">
            <v>云南生物谷灯盏花药业有限公司</v>
          </cell>
          <cell r="J1971" t="str">
            <v>生物谷灯盏花
</v>
          </cell>
        </row>
        <row r="1972">
          <cell r="D1972">
            <v>152737</v>
          </cell>
          <cell r="E1972" t="str">
            <v>登康假牙清洁片</v>
          </cell>
          <cell r="F1972" t="str">
            <v/>
          </cell>
          <cell r="G1972" t="str">
            <v>30片</v>
          </cell>
          <cell r="H1972" t="str">
            <v>盒</v>
          </cell>
          <cell r="I1972" t="str">
            <v>扬州美星口腔护理用品有限公司</v>
          </cell>
          <cell r="J1972" t="str">
            <v>扬州美星</v>
          </cell>
        </row>
        <row r="1973">
          <cell r="D1973">
            <v>183870</v>
          </cell>
          <cell r="E1973" t="str">
            <v>等参海水鼻腔护理喷雾</v>
          </cell>
          <cell r="F1973" t="str">
            <v/>
          </cell>
          <cell r="G1973" t="str">
            <v>100ml</v>
          </cell>
          <cell r="H1973" t="str">
            <v>瓶</v>
          </cell>
          <cell r="I1973" t="str">
            <v>Gerolymato Str lnternational S.A.</v>
          </cell>
          <cell r="J1973" t="str">
            <v>Gerolymato</v>
          </cell>
        </row>
        <row r="1974">
          <cell r="D1974">
            <v>128742</v>
          </cell>
          <cell r="E1974" t="str">
            <v>低频治疗器</v>
          </cell>
          <cell r="F1974" t="str">
            <v/>
          </cell>
          <cell r="G1974" t="str">
            <v>HV-F1200</v>
          </cell>
          <cell r="H1974" t="str">
            <v>台</v>
          </cell>
          <cell r="I1974" t="str">
            <v>欧姆龙(大连)有限公司</v>
          </cell>
          <cell r="J1974" t="str">
            <v>欧姆龙(大连)</v>
          </cell>
        </row>
        <row r="1975">
          <cell r="D1975">
            <v>152353</v>
          </cell>
          <cell r="E1975" t="str">
            <v>滴露免洗抑菌洗手液</v>
          </cell>
          <cell r="F1975" t="str">
            <v/>
          </cell>
          <cell r="G1975" t="str">
            <v>50ml（经典松木）</v>
          </cell>
          <cell r="H1975" t="str">
            <v>瓶</v>
          </cell>
          <cell r="I1975" t="str">
            <v>利洁时家化(中国)有限公司</v>
          </cell>
          <cell r="J1975" t="str">
            <v>利洁时家化</v>
          </cell>
        </row>
        <row r="1976">
          <cell r="D1976">
            <v>113043</v>
          </cell>
          <cell r="E1976" t="str">
            <v>滴露衣物除菌液</v>
          </cell>
          <cell r="F1976" t="str">
            <v/>
          </cell>
          <cell r="G1976" t="str">
            <v>750ml柠檬味</v>
          </cell>
          <cell r="H1976" t="str">
            <v>瓶</v>
          </cell>
          <cell r="I1976" t="str">
            <v/>
          </cell>
          <cell r="J1976" t="str">
            <v>利洁时家化</v>
          </cell>
        </row>
        <row r="1977">
          <cell r="D1977">
            <v>113523</v>
          </cell>
          <cell r="E1977" t="str">
            <v>滴眼用利福平</v>
          </cell>
          <cell r="F1977" t="str">
            <v/>
          </cell>
          <cell r="G1977" t="str">
            <v>10ml：10mg</v>
          </cell>
          <cell r="H1977" t="str">
            <v>支</v>
          </cell>
          <cell r="I1977" t="str">
            <v>武汉五景药业有限公司</v>
          </cell>
          <cell r="J1977" t="str">
            <v>武汉五景药业</v>
          </cell>
        </row>
        <row r="1978">
          <cell r="D1978">
            <v>152931</v>
          </cell>
          <cell r="E1978" t="str">
            <v>迪美兰DHA藻油软糖</v>
          </cell>
          <cell r="F1978" t="str">
            <v/>
          </cell>
          <cell r="G1978" t="str">
            <v>33g(0.55gx60粒)</v>
          </cell>
          <cell r="H1978" t="str">
            <v>盒</v>
          </cell>
          <cell r="I1978" t="str">
            <v>安士生物科技(中山)有限公司</v>
          </cell>
          <cell r="J1978" t="str">
            <v>安士生物</v>
          </cell>
        </row>
        <row r="1979">
          <cell r="D1979">
            <v>152934</v>
          </cell>
          <cell r="E1979" t="str">
            <v>迪美兰共轭亚油酸甘油酯软胶囊</v>
          </cell>
          <cell r="F1979" t="str">
            <v/>
          </cell>
          <cell r="G1979" t="str">
            <v>45g(0.75gx60粒)</v>
          </cell>
          <cell r="H1979" t="str">
            <v>盒</v>
          </cell>
          <cell r="I1979" t="str">
            <v>安士生物科技(中山)有限公司</v>
          </cell>
          <cell r="J1979" t="str">
            <v>安士生物</v>
          </cell>
        </row>
        <row r="1980">
          <cell r="D1980">
            <v>152933</v>
          </cell>
          <cell r="E1980" t="str">
            <v>迪美兰菊粉益生菌固体饮料</v>
          </cell>
          <cell r="F1980" t="str">
            <v/>
          </cell>
          <cell r="G1980" t="str">
            <v>30g(2gx15)</v>
          </cell>
          <cell r="H1980" t="str">
            <v>盒</v>
          </cell>
          <cell r="I1980" t="str">
            <v>安士生物科技(中山)有限公司</v>
          </cell>
          <cell r="J1980" t="str">
            <v>安士生物</v>
          </cell>
        </row>
        <row r="1981">
          <cell r="D1981">
            <v>69315</v>
          </cell>
          <cell r="E1981" t="str">
            <v>地奥司明片(爱脉朗)</v>
          </cell>
          <cell r="F1981" t="str">
            <v/>
          </cell>
          <cell r="G1981" t="str">
            <v>500mgx20片</v>
          </cell>
          <cell r="H1981" t="str">
            <v>盒</v>
          </cell>
          <cell r="I1981" t="str">
            <v>施维雅(天津)制药有限公司</v>
          </cell>
          <cell r="J1981" t="str">
            <v>施维雅</v>
          </cell>
        </row>
        <row r="1982">
          <cell r="D1982">
            <v>187909</v>
          </cell>
          <cell r="E1982" t="str">
            <v>地奥紫黄精片</v>
          </cell>
          <cell r="F1982" t="str">
            <v/>
          </cell>
          <cell r="G1982" t="str">
            <v>0.7gx90片</v>
          </cell>
          <cell r="H1982" t="str">
            <v>盒</v>
          </cell>
          <cell r="I1982" t="str">
            <v>成都地奥九泓制药厂</v>
          </cell>
          <cell r="J1982" t="str">
            <v>成都地奥</v>
          </cell>
        </row>
        <row r="1983">
          <cell r="D1983">
            <v>16762</v>
          </cell>
          <cell r="E1983" t="str">
            <v>地巴唑片</v>
          </cell>
          <cell r="F1983" t="str">
            <v/>
          </cell>
          <cell r="G1983" t="str">
            <v>10mgx100片</v>
          </cell>
          <cell r="H1983" t="str">
            <v>瓶</v>
          </cell>
          <cell r="I1983" t="str">
            <v>世贸天阶制药（江苏）有限责任公司</v>
          </cell>
          <cell r="J1983" t="str">
            <v>世贸天阶</v>
          </cell>
        </row>
        <row r="1984">
          <cell r="D1984">
            <v>108064</v>
          </cell>
          <cell r="E1984" t="str">
            <v>地红霉素肠溶胶囊</v>
          </cell>
          <cell r="F1984" t="str">
            <v/>
          </cell>
          <cell r="G1984" t="str">
            <v>0.125gx6粒</v>
          </cell>
          <cell r="H1984" t="str">
            <v>盒</v>
          </cell>
          <cell r="I1984" t="str">
            <v>天津华津制药有限公司</v>
          </cell>
          <cell r="J1984" t="str">
            <v>天津华津制药</v>
          </cell>
        </row>
        <row r="1985">
          <cell r="D1985">
            <v>98767</v>
          </cell>
          <cell r="E1985" t="str">
            <v>地氯雷他定分散片</v>
          </cell>
          <cell r="F1985" t="str">
            <v/>
          </cell>
          <cell r="G1985" t="str">
            <v>5mgx8片</v>
          </cell>
          <cell r="H1985" t="str">
            <v>盒</v>
          </cell>
          <cell r="I1985" t="str">
            <v>海南普利制药有限公司</v>
          </cell>
          <cell r="J1985" t="str">
            <v>海南普利</v>
          </cell>
        </row>
        <row r="1986">
          <cell r="D1986">
            <v>11441</v>
          </cell>
          <cell r="E1986" t="str">
            <v>地塞米松磷酸钠滴眼液</v>
          </cell>
          <cell r="F1986" t="str">
            <v/>
          </cell>
          <cell r="G1986" t="str">
            <v>1.25mg:5ml</v>
          </cell>
          <cell r="H1986" t="str">
            <v>支</v>
          </cell>
          <cell r="I1986" t="str">
            <v>新乡华青药业有限公司</v>
          </cell>
          <cell r="J1986" t="str">
            <v>新乡华青</v>
          </cell>
        </row>
        <row r="1987">
          <cell r="D1987">
            <v>117379</v>
          </cell>
          <cell r="E1987" t="str">
            <v>地特胰岛素注射液</v>
          </cell>
          <cell r="F1987" t="str">
            <v/>
          </cell>
          <cell r="G1987" t="str">
            <v>300单位：3ml/支（特充）</v>
          </cell>
          <cell r="H1987" t="str">
            <v>支</v>
          </cell>
          <cell r="I1987" t="str">
            <v>(丹麦)Novo Nordisk A/S</v>
          </cell>
          <cell r="J1987" t="str">
            <v>丹麦诺和诺德公司</v>
          </cell>
        </row>
        <row r="1988">
          <cell r="D1988">
            <v>151437</v>
          </cell>
          <cell r="E1988" t="str">
            <v>地衣芽孢杆菌活菌胶囊（京常乐）</v>
          </cell>
          <cell r="F1988" t="str">
            <v/>
          </cell>
          <cell r="G1988" t="str">
            <v>0.25gx18粒</v>
          </cell>
          <cell r="H1988" t="str">
            <v>盒</v>
          </cell>
          <cell r="I1988" t="str">
            <v>浙江京新药业股份有限公司</v>
          </cell>
          <cell r="J1988" t="str">
            <v>浙江京新</v>
          </cell>
        </row>
        <row r="1989">
          <cell r="D1989">
            <v>74172</v>
          </cell>
          <cell r="E1989" t="str">
            <v>递法明片</v>
          </cell>
          <cell r="F1989" t="str">
            <v/>
          </cell>
          <cell r="G1989" t="str">
            <v>0.4gx20片</v>
          </cell>
          <cell r="H1989" t="str">
            <v>盒</v>
          </cell>
          <cell r="I1989" t="str">
            <v/>
          </cell>
          <cell r="J1989" t="str">
            <v>法国乐康一美的澜</v>
          </cell>
        </row>
        <row r="1990">
          <cell r="D1990">
            <v>46273</v>
          </cell>
          <cell r="E1990" t="str">
            <v>第6感天然胶乳橡胶避孕套</v>
          </cell>
          <cell r="F1990" t="str">
            <v/>
          </cell>
          <cell r="G1990" t="str">
            <v>12只(超薄平滑)</v>
          </cell>
          <cell r="H1990" t="str">
            <v>盒</v>
          </cell>
          <cell r="I1990" t="str">
            <v>PLEASURE LATEX PRODUCTS SDN(马来西亚)</v>
          </cell>
          <cell r="J1990" t="str">
            <v>马来西亚</v>
          </cell>
        </row>
        <row r="1991">
          <cell r="D1991">
            <v>46278</v>
          </cell>
          <cell r="E1991" t="str">
            <v>第6感天然胶乳橡胶避孕套</v>
          </cell>
          <cell r="F1991" t="str">
            <v/>
          </cell>
          <cell r="G1991" t="str">
            <v>12只(颗粒)</v>
          </cell>
          <cell r="H1991" t="str">
            <v>盒</v>
          </cell>
          <cell r="I1991" t="str">
            <v>PLEASURE LATEX PRODUCTS SDN(马来西亚)</v>
          </cell>
          <cell r="J1991" t="str">
            <v>马来西亚</v>
          </cell>
        </row>
        <row r="1992">
          <cell r="D1992">
            <v>99132</v>
          </cell>
          <cell r="E1992" t="str">
            <v>第6感天然胶乳橡胶避孕套</v>
          </cell>
          <cell r="F1992" t="str">
            <v>安全套</v>
          </cell>
          <cell r="G1992" t="str">
            <v>12只(至尊超滑)茉莉香</v>
          </cell>
          <cell r="H1992" t="str">
            <v>盒</v>
          </cell>
          <cell r="I1992" t="str">
            <v/>
          </cell>
          <cell r="J1992" t="str">
            <v>泰国INNOLATEX</v>
          </cell>
        </row>
        <row r="1993">
          <cell r="D1993">
            <v>20478</v>
          </cell>
          <cell r="E1993" t="str">
            <v>第6感橡胶避孕套</v>
          </cell>
          <cell r="F1993" t="str">
            <v/>
          </cell>
          <cell r="G1993" t="str">
            <v>24只(6合1)</v>
          </cell>
          <cell r="H1993" t="str">
            <v>盒</v>
          </cell>
          <cell r="I1993" t="str">
            <v>武汉人福高科技产业有限公司</v>
          </cell>
          <cell r="J1993" t="str">
            <v>武汉人福</v>
          </cell>
        </row>
        <row r="1994">
          <cell r="D1994">
            <v>170092</v>
          </cell>
          <cell r="E1994" t="str">
            <v>蒂苒纯真百合柔雾唇膏</v>
          </cell>
          <cell r="F1994" t="str">
            <v/>
          </cell>
          <cell r="G1994" t="str">
            <v>3.2g（202）</v>
          </cell>
          <cell r="H1994" t="str">
            <v>支</v>
          </cell>
          <cell r="I1994" t="str">
            <v>广州冬己婴童护理用品有限公司</v>
          </cell>
          <cell r="J1994" t="str">
            <v>广州冬己婴童护理</v>
          </cell>
        </row>
        <row r="1995">
          <cell r="D1995">
            <v>170093</v>
          </cell>
          <cell r="E1995" t="str">
            <v>蒂苒纯真百合柔雾唇膏</v>
          </cell>
          <cell r="F1995" t="str">
            <v/>
          </cell>
          <cell r="G1995" t="str">
            <v>3.2g（203）</v>
          </cell>
          <cell r="H1995" t="str">
            <v>支</v>
          </cell>
          <cell r="I1995" t="str">
            <v>广州冬己婴童护理用品有限公司</v>
          </cell>
          <cell r="J1995" t="str">
            <v>广州冬己婴童护理</v>
          </cell>
        </row>
        <row r="1996">
          <cell r="D1996">
            <v>170094</v>
          </cell>
          <cell r="E1996" t="str">
            <v>蒂苒纯真百合柔雾唇膏</v>
          </cell>
          <cell r="F1996" t="str">
            <v/>
          </cell>
          <cell r="G1996" t="str">
            <v>3.2g（206）</v>
          </cell>
          <cell r="H1996" t="str">
            <v>支</v>
          </cell>
          <cell r="I1996" t="str">
            <v>广州冬己婴童护理用品有限公司</v>
          </cell>
          <cell r="J1996" t="str">
            <v>广州冬己婴童护理</v>
          </cell>
        </row>
        <row r="1997">
          <cell r="D1997">
            <v>170095</v>
          </cell>
          <cell r="E1997" t="str">
            <v>蒂苒纯真百合柔雾唇膏</v>
          </cell>
          <cell r="F1997" t="str">
            <v/>
          </cell>
          <cell r="G1997" t="str">
            <v>3.2g（204）</v>
          </cell>
          <cell r="H1997" t="str">
            <v>支</v>
          </cell>
          <cell r="I1997" t="str">
            <v>广州冬己婴童护理用品有限公司</v>
          </cell>
          <cell r="J1997" t="str">
            <v>广州冬己婴童护理</v>
          </cell>
        </row>
        <row r="1998">
          <cell r="D1998">
            <v>169049</v>
          </cell>
          <cell r="E1998" t="str">
            <v>蒂苒我的女孩润手霜（初见蝴蝶结）</v>
          </cell>
          <cell r="F1998" t="str">
            <v/>
          </cell>
          <cell r="G1998" t="str">
            <v>45g</v>
          </cell>
          <cell r="H1998" t="str">
            <v>支</v>
          </cell>
          <cell r="I1998" t="str">
            <v>广州冬己婴童护理用品有限公司</v>
          </cell>
          <cell r="J1998" t="str">
            <v>广州冬己婴童护理</v>
          </cell>
        </row>
        <row r="1999">
          <cell r="D1999">
            <v>169043</v>
          </cell>
          <cell r="E1999" t="str">
            <v>蒂苒我的女孩润手霜（花痴女神）</v>
          </cell>
          <cell r="F1999" t="str">
            <v/>
          </cell>
          <cell r="G1999" t="str">
            <v>45g</v>
          </cell>
          <cell r="H1999" t="str">
            <v>支</v>
          </cell>
          <cell r="I1999" t="str">
            <v>广州冬己婴童护理用品有限公司</v>
          </cell>
          <cell r="J1999" t="str">
            <v>广州冬己婴童护理</v>
          </cell>
        </row>
        <row r="2000">
          <cell r="D2000">
            <v>169050</v>
          </cell>
          <cell r="E2000" t="str">
            <v>蒂苒我的女孩润手霜（懵萌的暗恋）</v>
          </cell>
          <cell r="F2000" t="str">
            <v/>
          </cell>
          <cell r="G2000" t="str">
            <v>45g</v>
          </cell>
          <cell r="H2000" t="str">
            <v>支</v>
          </cell>
          <cell r="I2000" t="str">
            <v>广州冬己婴童护理用品有限公司</v>
          </cell>
          <cell r="J2000" t="str">
            <v>广州冬己婴童护理</v>
          </cell>
        </row>
        <row r="2001">
          <cell r="D2001">
            <v>169039</v>
          </cell>
          <cell r="E2001" t="str">
            <v>蒂苒我的女孩润手霜（暖暖的羊毛围巾)</v>
          </cell>
          <cell r="F2001" t="str">
            <v/>
          </cell>
          <cell r="G2001" t="str">
            <v>45g</v>
          </cell>
          <cell r="H2001" t="str">
            <v>支</v>
          </cell>
          <cell r="I2001" t="str">
            <v>广州冬己婴童护理用品有限公司</v>
          </cell>
          <cell r="J2001" t="str">
            <v>广州冬己婴童护理</v>
          </cell>
        </row>
        <row r="2002">
          <cell r="D2002">
            <v>9683</v>
          </cell>
          <cell r="E2002" t="str">
            <v>颠茄磺苄啶片(泻立停)</v>
          </cell>
          <cell r="F2002" t="str">
            <v/>
          </cell>
          <cell r="G2002" t="str">
            <v>0.48x12片</v>
          </cell>
          <cell r="H2002" t="str">
            <v>盒</v>
          </cell>
          <cell r="I2002" t="str">
            <v>江西汇仁药业股份有限公司(原江西汇仁药业有限公司)</v>
          </cell>
          <cell r="J2002" t="str">
            <v>江西汇仁</v>
          </cell>
        </row>
        <row r="2003">
          <cell r="D2003">
            <v>233</v>
          </cell>
          <cell r="E2003" t="str">
            <v>颠茄磺苄啶片(泻痢停片)</v>
          </cell>
          <cell r="F2003" t="str">
            <v/>
          </cell>
          <cell r="G2003" t="str">
            <v>0.488gx10片</v>
          </cell>
          <cell r="H2003" t="str">
            <v>瓶</v>
          </cell>
          <cell r="I2003" t="str">
            <v>哈药集团制药六厂</v>
          </cell>
          <cell r="J2003" t="str">
            <v>哈药制药六厂</v>
          </cell>
        </row>
        <row r="2004">
          <cell r="D2004">
            <v>184708</v>
          </cell>
          <cell r="E2004" t="str">
            <v>点而康表面消毒液</v>
          </cell>
          <cell r="F2004" t="str">
            <v/>
          </cell>
          <cell r="G2004" t="str">
            <v>280ml</v>
          </cell>
          <cell r="H2004" t="str">
            <v>瓶</v>
          </cell>
          <cell r="I2004" t="str">
            <v>上海利康消毒高科技有限公司</v>
          </cell>
          <cell r="J2004" t="str">
            <v>上海利康消毒</v>
          </cell>
        </row>
        <row r="2005">
          <cell r="D2005">
            <v>206527</v>
          </cell>
          <cell r="E2005" t="str">
            <v>点尔康碘伏皮肤消毒液</v>
          </cell>
          <cell r="F2005" t="str">
            <v/>
          </cell>
          <cell r="G2005" t="str">
            <v>75ml</v>
          </cell>
          <cell r="H2005" t="str">
            <v>盒</v>
          </cell>
          <cell r="I2005" t="str">
            <v>上海利康消毒高科技有限公司</v>
          </cell>
          <cell r="J2005" t="str">
            <v>上海利康</v>
          </cell>
        </row>
        <row r="2006">
          <cell r="D2006">
            <v>152732</v>
          </cell>
          <cell r="E2006" t="str">
            <v>碘伏棉球</v>
          </cell>
          <cell r="F2006" t="str">
            <v/>
          </cell>
          <cell r="G2006" t="str">
            <v>25粒</v>
          </cell>
          <cell r="H2006" t="str">
            <v>瓶</v>
          </cell>
          <cell r="I2006" t="str">
            <v>振德医疗用品股份有限公司</v>
          </cell>
          <cell r="J2006" t="str">
            <v>绍兴振德医用敷料</v>
          </cell>
        </row>
        <row r="2007">
          <cell r="D2007">
            <v>11793</v>
          </cell>
          <cell r="E2007" t="str">
            <v>碘伏消毒液</v>
          </cell>
          <cell r="F2007" t="str">
            <v/>
          </cell>
          <cell r="G2007" t="str">
            <v>100ml</v>
          </cell>
          <cell r="H2007" t="str">
            <v>瓶</v>
          </cell>
          <cell r="I2007" t="str">
            <v>四川蓉康世圣药业有限责任公司</v>
          </cell>
          <cell r="J2007" t="str">
            <v>成都蓉康</v>
          </cell>
        </row>
        <row r="2008">
          <cell r="D2008">
            <v>205631</v>
          </cell>
          <cell r="E2008" t="str">
            <v>碘伏消毒液</v>
          </cell>
          <cell r="F2008" t="str">
            <v>诺洁焦点碘伏消毒液</v>
          </cell>
          <cell r="G2008" t="str">
            <v>70ml</v>
          </cell>
          <cell r="H2008" t="str">
            <v>瓶</v>
          </cell>
          <cell r="I2008" t="str">
            <v>沈阳汇翼宁消毒科技有限公司</v>
          </cell>
          <cell r="J2008" t="str">
            <v>沈阳汇翼宁</v>
          </cell>
        </row>
        <row r="2009">
          <cell r="D2009">
            <v>86636</v>
          </cell>
          <cell r="E2009" t="str">
            <v>碘酒消毒液</v>
          </cell>
          <cell r="F2009" t="str">
            <v/>
          </cell>
          <cell r="G2009" t="str">
            <v>20ml</v>
          </cell>
          <cell r="H2009" t="str">
            <v>瓶</v>
          </cell>
          <cell r="I2009" t="str">
            <v>四川省伊洁士医疗科技有限公司</v>
          </cell>
          <cell r="J2009" t="str">
            <v>四川省伊洁士</v>
          </cell>
        </row>
        <row r="2010">
          <cell r="D2010">
            <v>173680</v>
          </cell>
          <cell r="E2010" t="str">
            <v>电动轮椅车</v>
          </cell>
          <cell r="F2010" t="str">
            <v/>
          </cell>
          <cell r="G2010" t="str">
            <v>D130AL</v>
          </cell>
          <cell r="H2010" t="str">
            <v>台</v>
          </cell>
          <cell r="I2010" t="str">
            <v>江苏鱼跃医疗设备股份有限公司</v>
          </cell>
          <cell r="J2010" t="str">
            <v>江苏鱼跃</v>
          </cell>
        </row>
        <row r="2011">
          <cell r="D2011">
            <v>184121</v>
          </cell>
          <cell r="E2011" t="str">
            <v>电动轮椅车</v>
          </cell>
          <cell r="F2011" t="str">
            <v/>
          </cell>
          <cell r="G2011" t="str">
            <v>W5213</v>
          </cell>
          <cell r="H2011" t="str">
            <v>台</v>
          </cell>
          <cell r="I2011" t="str">
            <v>浙江英洛华康复器材有限公司</v>
          </cell>
          <cell r="J2011" t="str">
            <v>浙江英洛华</v>
          </cell>
        </row>
        <row r="2012">
          <cell r="D2012">
            <v>124799</v>
          </cell>
          <cell r="E2012" t="str">
            <v>电脑中频经络通治疗仪</v>
          </cell>
          <cell r="F2012" t="str">
            <v/>
          </cell>
          <cell r="G2012" t="str">
            <v>QX2001-AII</v>
          </cell>
          <cell r="H2012" t="str">
            <v>台</v>
          </cell>
          <cell r="I2012" t="str">
            <v>广州市侨鑫医疗器械科技发展有限公司</v>
          </cell>
          <cell r="J2012" t="str">
            <v>广州市侨鑫</v>
          </cell>
        </row>
        <row r="2013">
          <cell r="D2013">
            <v>184568</v>
          </cell>
          <cell r="E2013" t="str">
            <v>电子多用陶瓷壶</v>
          </cell>
          <cell r="F2013" t="str">
            <v/>
          </cell>
          <cell r="G2013" t="str">
            <v>4.0L（YLR204）</v>
          </cell>
          <cell r="H2013" t="str">
            <v>只</v>
          </cell>
          <cell r="I2013" t="str">
            <v>潮州市潮安区东凤镇荣乐不锈钢制品厂</v>
          </cell>
          <cell r="J2013" t="str">
            <v>潮州潮安东凤荣乐</v>
          </cell>
        </row>
        <row r="2014">
          <cell r="D2014">
            <v>184569</v>
          </cell>
          <cell r="E2014" t="str">
            <v>电子多用陶瓷壶</v>
          </cell>
          <cell r="F2014" t="str">
            <v/>
          </cell>
          <cell r="G2014" t="str">
            <v>5.0L（YLR205）</v>
          </cell>
          <cell r="H2014" t="str">
            <v>只</v>
          </cell>
          <cell r="I2014" t="str">
            <v>潮州市潮安区东凤镇荣乐不锈钢制品厂</v>
          </cell>
          <cell r="J2014" t="str">
            <v>潮州潮安东凤荣乐</v>
          </cell>
        </row>
        <row r="2015">
          <cell r="D2015">
            <v>197778</v>
          </cell>
          <cell r="E2015" t="str">
            <v>电子体温计</v>
          </cell>
          <cell r="F2015" t="str">
            <v/>
          </cell>
          <cell r="G2015" t="str">
            <v>HK-908</v>
          </cell>
          <cell r="H2015" t="str">
            <v>支</v>
          </cell>
          <cell r="I2015" t="str">
            <v>东莞市好康电子科技有限公司</v>
          </cell>
          <cell r="J2015" t="str">
            <v>东莞好康电子</v>
          </cell>
        </row>
        <row r="2016">
          <cell r="D2016">
            <v>74675</v>
          </cell>
          <cell r="E2016" t="str">
            <v>电子血压计</v>
          </cell>
          <cell r="F2016" t="str">
            <v/>
          </cell>
          <cell r="G2016" t="str">
            <v>YE-630A</v>
          </cell>
          <cell r="H2016" t="str">
            <v>台</v>
          </cell>
          <cell r="I2016" t="str">
            <v>江苏鱼跃医疗设备股份有限公司</v>
          </cell>
          <cell r="J2016" t="str">
            <v>江苏鱼跃</v>
          </cell>
        </row>
        <row r="2017">
          <cell r="D2017">
            <v>75131</v>
          </cell>
          <cell r="E2017" t="str">
            <v>电子血压计</v>
          </cell>
          <cell r="F2017" t="str">
            <v/>
          </cell>
          <cell r="G2017" t="str">
            <v>YE-8700A</v>
          </cell>
          <cell r="H2017" t="str">
            <v>台</v>
          </cell>
          <cell r="I2017" t="str">
            <v>江苏鱼跃医疗设备股份有限公司</v>
          </cell>
          <cell r="J2017" t="str">
            <v>江苏鱼跃</v>
          </cell>
        </row>
        <row r="2018">
          <cell r="D2018">
            <v>111354</v>
          </cell>
          <cell r="E2018" t="str">
            <v>电子血压计</v>
          </cell>
          <cell r="F2018" t="str">
            <v/>
          </cell>
          <cell r="G2018" t="str">
            <v>HEM-1000</v>
          </cell>
          <cell r="H2018" t="str">
            <v>台</v>
          </cell>
          <cell r="I2018" t="str">
            <v>欧姆龙(大连)有限公司</v>
          </cell>
          <cell r="J2018" t="str">
            <v>欧姆龙大连</v>
          </cell>
        </row>
        <row r="2019">
          <cell r="D2019">
            <v>145227</v>
          </cell>
          <cell r="E2019" t="str">
            <v>电子血压计</v>
          </cell>
          <cell r="F2019" t="str">
            <v/>
          </cell>
          <cell r="G2019" t="str">
            <v>J20</v>
          </cell>
          <cell r="H2019" t="str">
            <v>台</v>
          </cell>
          <cell r="I2019" t="str">
            <v>欧姆龙健康医疗株式会社</v>
          </cell>
          <cell r="J2019" t="str">
            <v>日本欧姆龙健康</v>
          </cell>
        </row>
        <row r="2020">
          <cell r="D2020">
            <v>202327</v>
          </cell>
          <cell r="E2020" t="str">
            <v>电子血压计</v>
          </cell>
          <cell r="F2020" t="str">
            <v/>
          </cell>
          <cell r="G2020" t="str">
            <v>HEM-7126（上臂式）</v>
          </cell>
          <cell r="H2020" t="str">
            <v>台</v>
          </cell>
          <cell r="I2020" t="str">
            <v>欧姆龙(大连)有限公司</v>
          </cell>
          <cell r="J2020" t="str">
            <v>大连欧姆龙</v>
          </cell>
        </row>
        <row r="2021">
          <cell r="D2021">
            <v>99832</v>
          </cell>
          <cell r="E2021" t="str">
            <v>电子血压计(欧姆龙)</v>
          </cell>
          <cell r="F2021" t="str">
            <v/>
          </cell>
          <cell r="G2021" t="str">
            <v>HEM-7117</v>
          </cell>
          <cell r="H2021" t="str">
            <v>台</v>
          </cell>
          <cell r="I2021" t="str">
            <v>欧姆龙(大连)有限公司</v>
          </cell>
          <cell r="J2021" t="str">
            <v>大连欧姆龙</v>
          </cell>
        </row>
        <row r="2022">
          <cell r="D2022">
            <v>181793</v>
          </cell>
          <cell r="E2022" t="str">
            <v>电子血压计(欧姆龙)</v>
          </cell>
          <cell r="F2022" t="str">
            <v/>
          </cell>
          <cell r="G2022" t="str">
            <v>HEM-6322T（手腕式）</v>
          </cell>
          <cell r="H2022" t="str">
            <v>台</v>
          </cell>
          <cell r="I2022" t="str">
            <v>欧姆龙(大连)有限公司</v>
          </cell>
          <cell r="J2022" t="str">
            <v>欧姆龙(大连)</v>
          </cell>
        </row>
        <row r="2023">
          <cell r="D2023">
            <v>67501</v>
          </cell>
          <cell r="E2023" t="str">
            <v>电子血压计(智能臂式)</v>
          </cell>
          <cell r="F2023" t="str">
            <v/>
          </cell>
          <cell r="G2023" t="str">
            <v>KD-591</v>
          </cell>
          <cell r="H2023" t="str">
            <v>台</v>
          </cell>
          <cell r="I2023" t="str">
            <v>天津九安医疗电子股份有限公司</v>
          </cell>
          <cell r="J2023" t="str">
            <v>天津九安</v>
          </cell>
        </row>
        <row r="2024">
          <cell r="D2024">
            <v>105173</v>
          </cell>
          <cell r="E2024" t="str">
            <v>电子血压计(智能臂式)</v>
          </cell>
          <cell r="F2024" t="str">
            <v/>
          </cell>
          <cell r="G2024" t="str">
            <v>KD-5902</v>
          </cell>
          <cell r="H2024" t="str">
            <v>台</v>
          </cell>
          <cell r="I2024" t="str">
            <v>天津九安医疗电子股份有限公司</v>
          </cell>
          <cell r="J2024" t="str">
            <v>天津九安</v>
          </cell>
        </row>
        <row r="2025">
          <cell r="D2025">
            <v>67583</v>
          </cell>
          <cell r="E2025" t="str">
            <v>电子血压计(智能腕式)</v>
          </cell>
          <cell r="F2025" t="str">
            <v/>
          </cell>
          <cell r="G2025" t="str">
            <v>KD-791</v>
          </cell>
          <cell r="H2025" t="str">
            <v>台</v>
          </cell>
          <cell r="I2025" t="str">
            <v>天津九安医疗电子股份有限公司</v>
          </cell>
          <cell r="J2025" t="str">
            <v>天津九安</v>
          </cell>
        </row>
        <row r="2026">
          <cell r="D2026">
            <v>109244</v>
          </cell>
          <cell r="E2026" t="str">
            <v>电子脂肪秤</v>
          </cell>
          <cell r="F2026" t="str">
            <v/>
          </cell>
          <cell r="G2026" t="str">
            <v>EF901</v>
          </cell>
          <cell r="H2026" t="str">
            <v>台</v>
          </cell>
          <cell r="I2026" t="str">
            <v/>
          </cell>
          <cell r="J2026" t="str">
            <v>广东香山</v>
          </cell>
        </row>
        <row r="2027">
          <cell r="D2027">
            <v>189963</v>
          </cell>
          <cell r="E2027" t="str">
            <v>雕牌透明皂</v>
          </cell>
          <cell r="F2027" t="str">
            <v/>
          </cell>
          <cell r="G2027" t="str">
            <v>202g（净爽青柠）</v>
          </cell>
          <cell r="H2027" t="str">
            <v>个</v>
          </cell>
          <cell r="I2027" t="str">
            <v>纳爱斯集团有限公司</v>
          </cell>
          <cell r="J2027" t="str">
            <v>纳爱斯集团</v>
          </cell>
        </row>
        <row r="2028">
          <cell r="D2028">
            <v>107910</v>
          </cell>
          <cell r="E2028" t="str">
            <v>跌打榜药酒</v>
          </cell>
          <cell r="F2028" t="str">
            <v/>
          </cell>
          <cell r="G2028" t="str">
            <v>28ml</v>
          </cell>
          <cell r="H2028" t="str">
            <v>瓶</v>
          </cell>
          <cell r="I2028" t="str">
            <v>广东恒诚制药有限公司(湛江向阳药业有限公司)</v>
          </cell>
          <cell r="J2028" t="str">
            <v>广东恒诚制药</v>
          </cell>
        </row>
        <row r="2029">
          <cell r="D2029">
            <v>123989</v>
          </cell>
          <cell r="E2029" t="str">
            <v>丁硼乳膏</v>
          </cell>
          <cell r="F2029" t="str">
            <v/>
          </cell>
          <cell r="G2029" t="str">
            <v>65g</v>
          </cell>
          <cell r="H2029" t="str">
            <v>支</v>
          </cell>
          <cell r="I2029" t="str">
            <v>浙江一新制药股份有限公司</v>
          </cell>
          <cell r="J2029" t="str">
            <v>浙江一新</v>
          </cell>
        </row>
        <row r="2030">
          <cell r="D2030">
            <v>1320</v>
          </cell>
          <cell r="E2030" t="str">
            <v>定坤丹</v>
          </cell>
          <cell r="F2030" t="str">
            <v/>
          </cell>
          <cell r="G2030" t="str">
            <v>10.8gx6丸</v>
          </cell>
          <cell r="H2030" t="str">
            <v>盒</v>
          </cell>
          <cell r="I2030" t="str">
            <v>山西广誉远国药有限公司</v>
          </cell>
          <cell r="J2030" t="str">
            <v>山西广誉远</v>
          </cell>
        </row>
        <row r="2031">
          <cell r="D2031">
            <v>199892</v>
          </cell>
          <cell r="E2031" t="str">
            <v>定坤丹口服液</v>
          </cell>
          <cell r="F2031" t="str">
            <v/>
          </cell>
          <cell r="G2031" t="str">
            <v>10mlx8支</v>
          </cell>
          <cell r="H2031" t="str">
            <v>盒</v>
          </cell>
          <cell r="I2031" t="str">
            <v>山西广誉远国药有限公司</v>
          </cell>
          <cell r="J2031" t="str">
            <v>山西广誉远</v>
          </cell>
        </row>
        <row r="2032">
          <cell r="D2032">
            <v>195586</v>
          </cell>
          <cell r="E2032" t="str">
            <v>东乐膏</v>
          </cell>
          <cell r="F2032" t="str">
            <v/>
          </cell>
          <cell r="G2032" t="str">
            <v>6cmx9cmx3贴x2袋</v>
          </cell>
          <cell r="H2032" t="str">
            <v>盒</v>
          </cell>
          <cell r="I2032" t="str">
            <v>颈复康集团保定东方制药有限公司</v>
          </cell>
          <cell r="J2032" t="str">
            <v>颈复康集团保定东方</v>
          </cell>
        </row>
        <row r="2033">
          <cell r="D2033">
            <v>164952</v>
          </cell>
          <cell r="E2033" t="str">
            <v>东鹏特饮（原名：东鹏特饮（维生素功能饮料））</v>
          </cell>
          <cell r="F2033" t="str">
            <v/>
          </cell>
          <cell r="G2033" t="str">
            <v>250ml/瓶</v>
          </cell>
          <cell r="H2033" t="str">
            <v>瓶</v>
          </cell>
          <cell r="I2033" t="str">
            <v>广州市东鹏食品饮料有限公司</v>
          </cell>
          <cell r="J2033" t="str">
            <v>广州市东鹏</v>
          </cell>
        </row>
        <row r="2034">
          <cell r="D2034">
            <v>169052</v>
          </cell>
          <cell r="E2034" t="str">
            <v>冬己宝宝椰油滋养润手霜</v>
          </cell>
          <cell r="F2034" t="str">
            <v/>
          </cell>
          <cell r="G2034" t="str">
            <v>45g</v>
          </cell>
          <cell r="H2034" t="str">
            <v>支</v>
          </cell>
          <cell r="I2034" t="str">
            <v>广州冬己婴童护理用品有限公司</v>
          </cell>
          <cell r="J2034" t="str">
            <v>广州冬己婴童护理</v>
          </cell>
        </row>
        <row r="2035">
          <cell r="D2035">
            <v>49183</v>
          </cell>
          <cell r="E2035" t="str">
            <v>冻疮膏</v>
          </cell>
          <cell r="F2035" t="str">
            <v/>
          </cell>
          <cell r="G2035" t="str">
            <v>40g</v>
          </cell>
          <cell r="H2035" t="str">
            <v>盒</v>
          </cell>
          <cell r="I2035" t="str">
            <v>湖北科田药业有限公司</v>
          </cell>
          <cell r="J2035" t="str">
            <v>湖北科田</v>
          </cell>
        </row>
        <row r="2036">
          <cell r="D2036">
            <v>59033</v>
          </cell>
          <cell r="E2036" t="str">
            <v>冻疮膏</v>
          </cell>
          <cell r="F2036" t="str">
            <v/>
          </cell>
          <cell r="G2036" t="str">
            <v>20g</v>
          </cell>
          <cell r="H2036" t="str">
            <v>支</v>
          </cell>
          <cell r="I2036" t="str">
            <v>上海运佳黄浦制药有限公司</v>
          </cell>
          <cell r="J2036" t="str">
            <v>上海运佳黄浦制药</v>
          </cell>
        </row>
        <row r="2037">
          <cell r="D2037">
            <v>155627</v>
          </cell>
          <cell r="E2037" t="str">
            <v>冻干纯燕窝</v>
          </cell>
          <cell r="F2037" t="str">
            <v/>
          </cell>
          <cell r="G2037" t="str">
            <v>3g/碗x3碗</v>
          </cell>
          <cell r="H2037" t="str">
            <v>盒</v>
          </cell>
          <cell r="I2037" t="str">
            <v>广东乐陶陶药业股份有限公司</v>
          </cell>
          <cell r="J2037" t="str">
            <v>广东乐陶陶药业</v>
          </cell>
        </row>
        <row r="2038">
          <cell r="D2038">
            <v>155628</v>
          </cell>
          <cell r="E2038" t="str">
            <v>冻干纯燕窝</v>
          </cell>
          <cell r="F2038" t="str">
            <v/>
          </cell>
          <cell r="G2038" t="str">
            <v>3g/碗</v>
          </cell>
          <cell r="H2038" t="str">
            <v>盒</v>
          </cell>
          <cell r="I2038" t="str">
            <v>广东乐陶陶药业股份有限公司</v>
          </cell>
          <cell r="J2038" t="str">
            <v>广东乐陶陶药业</v>
          </cell>
        </row>
        <row r="2039">
          <cell r="D2039">
            <v>181759</v>
          </cell>
          <cell r="E2039" t="str">
            <v>冻干红枣</v>
          </cell>
          <cell r="F2039" t="str">
            <v/>
          </cell>
          <cell r="G2039" t="str">
            <v>30g</v>
          </cell>
          <cell r="H2039" t="str">
            <v>袋</v>
          </cell>
          <cell r="I2039" t="str">
            <v>沧州世友果品枣业有限公司</v>
          </cell>
          <cell r="J2039" t="str">
            <v>沧州世友果品</v>
          </cell>
        </row>
        <row r="2040">
          <cell r="D2040">
            <v>181761</v>
          </cell>
          <cell r="E2040" t="str">
            <v>冻干红枣</v>
          </cell>
          <cell r="F2040" t="str">
            <v/>
          </cell>
          <cell r="G2040" t="str">
            <v>100g</v>
          </cell>
          <cell r="H2040" t="str">
            <v>袋</v>
          </cell>
          <cell r="I2040" t="str">
            <v>沧州世友果品枣业有限公司</v>
          </cell>
          <cell r="J2040" t="str">
            <v>沧州世友果品</v>
          </cell>
        </row>
        <row r="2041">
          <cell r="D2041">
            <v>181758</v>
          </cell>
          <cell r="E2041" t="str">
            <v>冻干枣圈</v>
          </cell>
          <cell r="F2041" t="str">
            <v/>
          </cell>
          <cell r="G2041" t="str">
            <v>100g</v>
          </cell>
          <cell r="H2041" t="str">
            <v>袋</v>
          </cell>
          <cell r="I2041" t="str">
            <v>沧州世友果品枣业有限公司</v>
          </cell>
          <cell r="J2041" t="str">
            <v>沧州世友果品</v>
          </cell>
        </row>
        <row r="2042">
          <cell r="D2042">
            <v>181763</v>
          </cell>
          <cell r="E2042" t="str">
            <v>冻干枣圈</v>
          </cell>
          <cell r="F2042" t="str">
            <v/>
          </cell>
          <cell r="G2042" t="str">
            <v>30g</v>
          </cell>
          <cell r="H2042" t="str">
            <v>袋</v>
          </cell>
          <cell r="I2042" t="str">
            <v>沧州世友果品枣业有限公司</v>
          </cell>
          <cell r="J2042" t="str">
            <v>沧州世友果品</v>
          </cell>
        </row>
        <row r="2043">
          <cell r="D2043">
            <v>205186</v>
          </cell>
          <cell r="E2043" t="str">
            <v>都乐牌清咽片</v>
          </cell>
          <cell r="F2043" t="str">
            <v>金嗓子喉宝都乐牌清咽片</v>
          </cell>
          <cell r="G2043" t="str">
            <v>2gx12片(铁盒)</v>
          </cell>
          <cell r="H2043" t="str">
            <v>盒</v>
          </cell>
          <cell r="I2043" t="str">
            <v>广西金嗓子保健品有限公司</v>
          </cell>
          <cell r="J2043" t="str">
            <v>广西金嗓子</v>
          </cell>
        </row>
        <row r="2044">
          <cell r="D2044">
            <v>162624</v>
          </cell>
          <cell r="E2044" t="str">
            <v>豆笔祛痘印凝胶</v>
          </cell>
          <cell r="F2044" t="str">
            <v/>
          </cell>
          <cell r="G2044" t="str">
            <v>20g</v>
          </cell>
          <cell r="H2044" t="str">
            <v>盒</v>
          </cell>
          <cell r="I2044" t="str">
            <v>成都中青美业科技有限责任公司</v>
          </cell>
          <cell r="J2044" t="str">
            <v>成都中青美</v>
          </cell>
        </row>
        <row r="2045">
          <cell r="D2045">
            <v>172550</v>
          </cell>
          <cell r="E2045" t="str">
            <v>豆笔至臻控油洁面乳</v>
          </cell>
          <cell r="F2045" t="str">
            <v/>
          </cell>
          <cell r="G2045" t="str">
            <v>60g</v>
          </cell>
          <cell r="H2045" t="str">
            <v>支</v>
          </cell>
          <cell r="I2045" t="str">
            <v>成都中青美业科技有限责任公司</v>
          </cell>
          <cell r="J2045" t="str">
            <v>成都中青</v>
          </cell>
        </row>
        <row r="2046">
          <cell r="D2046">
            <v>60385</v>
          </cell>
          <cell r="E2046" t="str">
            <v>豆凋零去痘液</v>
          </cell>
          <cell r="F2046" t="str">
            <v/>
          </cell>
          <cell r="G2046" t="str">
            <v>30ml</v>
          </cell>
          <cell r="H2046" t="str">
            <v>瓶</v>
          </cell>
          <cell r="I2046" t="str">
            <v>重庆灵方生物技术有限公司</v>
          </cell>
          <cell r="J2046" t="str">
            <v>重庆灵方</v>
          </cell>
        </row>
        <row r="2047">
          <cell r="D2047">
            <v>31264</v>
          </cell>
          <cell r="E2047" t="str">
            <v>独一味分散片</v>
          </cell>
          <cell r="F2047" t="str">
            <v/>
          </cell>
          <cell r="G2047" t="str">
            <v>0.5gx12片x2板</v>
          </cell>
          <cell r="H2047" t="str">
            <v>盒</v>
          </cell>
          <cell r="I2047" t="str">
            <v>江西南昌制药有限公司</v>
          </cell>
          <cell r="J2047" t="str">
            <v>江西南昌</v>
          </cell>
        </row>
        <row r="2048">
          <cell r="D2048">
            <v>130499</v>
          </cell>
          <cell r="E2048" t="str">
            <v>独一味分散片</v>
          </cell>
          <cell r="F2048" t="str">
            <v/>
          </cell>
          <cell r="G2048" t="str">
            <v>0.5gx48片</v>
          </cell>
          <cell r="H2048" t="str">
            <v>盒</v>
          </cell>
          <cell r="I2048" t="str">
            <v>重庆希尔安药业有限公司</v>
          </cell>
          <cell r="J2048" t="str">
            <v>重庆希尔安药业</v>
          </cell>
        </row>
        <row r="2049">
          <cell r="D2049">
            <v>163823</v>
          </cell>
          <cell r="E2049" t="str">
            <v>杜蕾斯K-Y人体润滑剂</v>
          </cell>
          <cell r="F2049" t="str">
            <v/>
          </cell>
          <cell r="G2049" t="str">
            <v>50g</v>
          </cell>
          <cell r="H2049" t="str">
            <v>支</v>
          </cell>
          <cell r="I2049" t="str">
            <v>SURETEX LIMITED（泰国）</v>
          </cell>
          <cell r="J2049" t="str">
            <v>SURETEXLIMITED（泰国）</v>
          </cell>
        </row>
        <row r="2050">
          <cell r="D2050">
            <v>42173</v>
          </cell>
          <cell r="E2050" t="str">
            <v>杜蕾斯人体润滑液</v>
          </cell>
          <cell r="F2050" t="str">
            <v/>
          </cell>
          <cell r="G2050" t="str">
            <v>50ml(激情热感装)</v>
          </cell>
          <cell r="H2050" t="str">
            <v>支</v>
          </cell>
          <cell r="I2050" t="str">
            <v>青岛伦敦杜蕾斯有限公司</v>
          </cell>
          <cell r="J2050" t="str">
            <v>青岛伦敦杜蕾斯</v>
          </cell>
        </row>
        <row r="2051">
          <cell r="D2051">
            <v>143460</v>
          </cell>
          <cell r="E2051" t="str">
            <v>杜蕾斯天然胶乳橡胶避孕套</v>
          </cell>
          <cell r="F2051" t="str">
            <v/>
          </cell>
          <cell r="G2051" t="str">
            <v>6只(AiR至薄幻隐装)</v>
          </cell>
          <cell r="H2051" t="str">
            <v>盒</v>
          </cell>
          <cell r="I2051" t="str">
            <v>青岛伦敦杜蕾斯有限公司</v>
          </cell>
          <cell r="J2051" t="str">
            <v>青岛伦敦杜蕾斯</v>
          </cell>
        </row>
        <row r="2052">
          <cell r="D2052">
            <v>121281</v>
          </cell>
          <cell r="E2052" t="str">
            <v>杜蕾斯天然乳胶橡胶避孕套</v>
          </cell>
          <cell r="F2052" t="str">
            <v/>
          </cell>
          <cell r="G2052" t="str">
            <v>12只(亲昵装)</v>
          </cell>
          <cell r="H2052" t="str">
            <v>盒</v>
          </cell>
          <cell r="I2052" t="str">
            <v>青岛伦敦杜蕾斯有限公司</v>
          </cell>
          <cell r="J2052" t="str">
            <v>青岛伦敦</v>
          </cell>
        </row>
        <row r="2053">
          <cell r="D2053">
            <v>48956</v>
          </cell>
          <cell r="E2053" t="str">
            <v>杜仲降压片</v>
          </cell>
          <cell r="F2053" t="str">
            <v/>
          </cell>
          <cell r="G2053" t="str">
            <v>0.3gx90片</v>
          </cell>
          <cell r="H2053" t="str">
            <v>盒</v>
          </cell>
          <cell r="I2053" t="str">
            <v>贵阳德昌祥药业有限公司</v>
          </cell>
          <cell r="J2053" t="str">
            <v>贵阳德昌祥</v>
          </cell>
        </row>
        <row r="2054">
          <cell r="D2054">
            <v>110341</v>
          </cell>
          <cell r="E2054" t="str">
            <v>杜仲壮骨胶囊</v>
          </cell>
          <cell r="F2054" t="str">
            <v/>
          </cell>
          <cell r="G2054" t="str">
            <v>0.5gx36粒</v>
          </cell>
          <cell r="H2054" t="str">
            <v>盒</v>
          </cell>
          <cell r="I2054" t="str">
            <v>甘肃岷海制药有限责任公司</v>
          </cell>
          <cell r="J2054" t="str">
            <v>甘肃岷海制药</v>
          </cell>
        </row>
        <row r="2055">
          <cell r="D2055">
            <v>134371</v>
          </cell>
          <cell r="E2055" t="str">
            <v>肚痛泻丸(奥松)</v>
          </cell>
          <cell r="F2055" t="str">
            <v/>
          </cell>
          <cell r="G2055" t="str">
            <v>0.2gx150丸(小蜜丸)</v>
          </cell>
          <cell r="H2055" t="str">
            <v>瓶</v>
          </cell>
          <cell r="I2055" t="str">
            <v/>
          </cell>
          <cell r="J2055" t="str">
            <v>澳美制药厂</v>
          </cell>
        </row>
        <row r="2056">
          <cell r="D2056">
            <v>204264</v>
          </cell>
          <cell r="E2056" t="str">
            <v>度伐利尤单抗注射液</v>
          </cell>
          <cell r="F2056" t="str">
            <v>英飞凡</v>
          </cell>
          <cell r="G2056" t="str">
            <v>120mg/2.4ml</v>
          </cell>
          <cell r="H2056" t="str">
            <v>盒</v>
          </cell>
          <cell r="I2056" t="str">
            <v>美国Catalent Indiana, LLC</v>
          </cell>
          <cell r="J2056" t="str">
            <v>美国Catalent Indiana, LLC</v>
          </cell>
        </row>
        <row r="2057">
          <cell r="D2057">
            <v>58301</v>
          </cell>
          <cell r="E2057" t="str">
            <v>断血流胶囊</v>
          </cell>
          <cell r="F2057" t="str">
            <v/>
          </cell>
          <cell r="G2057" t="str">
            <v>0.35gx12粒x2板</v>
          </cell>
          <cell r="H2057" t="str">
            <v>盒</v>
          </cell>
          <cell r="I2057" t="str">
            <v>江西银涛药业有限公司</v>
          </cell>
          <cell r="J2057" t="str">
            <v>江西银涛</v>
          </cell>
        </row>
        <row r="2058">
          <cell r="D2058">
            <v>169538</v>
          </cell>
          <cell r="E2058" t="str">
            <v>断血流片</v>
          </cell>
          <cell r="F2058" t="str">
            <v/>
          </cell>
          <cell r="G2058" t="str">
            <v>0.3g×54片(糖衣片）</v>
          </cell>
          <cell r="H2058" t="str">
            <v>瓶</v>
          </cell>
          <cell r="I2058" t="str">
            <v>安庆回音必制药股份有限公司</v>
          </cell>
          <cell r="J2058" t="str">
            <v>安庆回音必制药</v>
          </cell>
        </row>
        <row r="2059">
          <cell r="D2059">
            <v>157481</v>
          </cell>
          <cell r="E2059" t="str">
            <v>椴树原蜜</v>
          </cell>
          <cell r="F2059" t="str">
            <v/>
          </cell>
          <cell r="G2059" t="str">
            <v>500g</v>
          </cell>
          <cell r="H2059" t="str">
            <v>瓶</v>
          </cell>
          <cell r="I2059" t="str">
            <v>上海森蜂园蜂业有限公司</v>
          </cell>
          <cell r="J2059" t="str">
            <v>上海森蜂园</v>
          </cell>
        </row>
        <row r="2060">
          <cell r="D2060">
            <v>157483</v>
          </cell>
          <cell r="E2060" t="str">
            <v>椴树原蜜</v>
          </cell>
          <cell r="F2060" t="str">
            <v/>
          </cell>
          <cell r="G2060" t="str">
            <v>1000g</v>
          </cell>
          <cell r="H2060" t="str">
            <v>瓶</v>
          </cell>
          <cell r="I2060" t="str">
            <v>上海森蜂园蜂业有限公司</v>
          </cell>
          <cell r="J2060" t="str">
            <v>上海森蜂园</v>
          </cell>
        </row>
        <row r="2061">
          <cell r="D2061">
            <v>157485</v>
          </cell>
          <cell r="E2061" t="str">
            <v>椴树原蜜</v>
          </cell>
          <cell r="F2061" t="str">
            <v/>
          </cell>
          <cell r="G2061" t="str">
            <v>15gx14袋</v>
          </cell>
          <cell r="H2061" t="str">
            <v>瓶</v>
          </cell>
          <cell r="I2061" t="str">
            <v>上海森蜂园蜂业有限公司</v>
          </cell>
          <cell r="J2061" t="str">
            <v>上海森蜂园</v>
          </cell>
        </row>
        <row r="2062">
          <cell r="D2062">
            <v>157496</v>
          </cell>
          <cell r="E2062" t="str">
            <v>椴树原蜜</v>
          </cell>
          <cell r="F2062" t="str">
            <v/>
          </cell>
          <cell r="G2062" t="str">
            <v>500gx4瓶(礼盒装）</v>
          </cell>
          <cell r="H2062" t="str">
            <v>盒</v>
          </cell>
          <cell r="I2062" t="str">
            <v>上海森蜂园蜂业有限公司</v>
          </cell>
          <cell r="J2062" t="str">
            <v>上海森蜂园</v>
          </cell>
        </row>
        <row r="2063">
          <cell r="D2063">
            <v>157378</v>
          </cell>
          <cell r="E2063" t="str">
            <v>对化学性肝损伤有辅助保护功能胶囊</v>
          </cell>
          <cell r="F2063" t="str">
            <v/>
          </cell>
          <cell r="G2063" t="str">
            <v>0.4gx6粒</v>
          </cell>
          <cell r="H2063" t="str">
            <v>盒</v>
          </cell>
          <cell r="I2063" t="str">
            <v>远大医药（中国）有限公司</v>
          </cell>
          <cell r="J2063" t="str">
            <v>远大医药</v>
          </cell>
        </row>
        <row r="2064">
          <cell r="D2064">
            <v>199448</v>
          </cell>
          <cell r="E2064" t="str">
            <v>对乙酰氨基酚片</v>
          </cell>
          <cell r="F2064" t="str">
            <v/>
          </cell>
          <cell r="G2064" t="str">
            <v>0.5gx100片</v>
          </cell>
          <cell r="H2064" t="str">
            <v>瓶</v>
          </cell>
          <cell r="I2064" t="str">
            <v>成都通德药业有限公司</v>
          </cell>
          <cell r="J2064" t="str">
            <v>成都通德</v>
          </cell>
        </row>
        <row r="2065">
          <cell r="D2065">
            <v>4533</v>
          </cell>
          <cell r="E2065" t="str">
            <v>对乙酰氨基酚片(扑热息痛片)</v>
          </cell>
          <cell r="F2065" t="str">
            <v/>
          </cell>
          <cell r="G2065" t="str">
            <v>0.5gx500片</v>
          </cell>
          <cell r="H2065" t="str">
            <v>瓶</v>
          </cell>
          <cell r="I2065" t="str">
            <v>西南药业股份有限公司</v>
          </cell>
          <cell r="J2065" t="str">
            <v>西南药业</v>
          </cell>
        </row>
        <row r="2066">
          <cell r="D2066">
            <v>204022</v>
          </cell>
          <cell r="E2066" t="str">
            <v>多参数记录仪</v>
          </cell>
          <cell r="F2066" t="str">
            <v>健康魔方</v>
          </cell>
          <cell r="G2066" t="str">
            <v>H8</v>
          </cell>
          <cell r="H2066" t="str">
            <v>套</v>
          </cell>
          <cell r="I2066" t="str">
            <v>深圳市深大赫云技术有限公司</v>
          </cell>
          <cell r="J2066" t="str">
            <v>深圳深大赫云</v>
          </cell>
        </row>
        <row r="2067">
          <cell r="D2067">
            <v>63076</v>
          </cell>
          <cell r="E2067" t="str">
            <v>多功能拨罐理疗器</v>
          </cell>
          <cell r="F2067" t="str">
            <v/>
          </cell>
          <cell r="G2067" t="str">
            <v>1x6</v>
          </cell>
          <cell r="H2067" t="str">
            <v>套</v>
          </cell>
          <cell r="I2067" t="str">
            <v>北京国医研医药技术开发有限公司</v>
          </cell>
          <cell r="J2067" t="str">
            <v>北京国医研医药</v>
          </cell>
        </row>
        <row r="2068">
          <cell r="D2068">
            <v>139945</v>
          </cell>
          <cell r="E2068" t="str">
            <v>多功能防护口罩(功能性立体口罩)</v>
          </cell>
          <cell r="F2068" t="str">
            <v/>
          </cell>
          <cell r="G2068" t="str">
            <v>5片装立体型S码</v>
          </cell>
          <cell r="H2068" t="str">
            <v>盒</v>
          </cell>
          <cell r="I2068" t="str">
            <v>广州阳普医疗科技股份有限公司</v>
          </cell>
          <cell r="J2068" t="str">
            <v>广州阳普医疗</v>
          </cell>
        </row>
        <row r="2069">
          <cell r="D2069">
            <v>139946</v>
          </cell>
          <cell r="E2069" t="str">
            <v>多功能防护口罩(功能性立体口罩)</v>
          </cell>
          <cell r="F2069" t="str">
            <v/>
          </cell>
          <cell r="G2069" t="str">
            <v>5片装立体型M码</v>
          </cell>
          <cell r="H2069" t="str">
            <v>盒</v>
          </cell>
          <cell r="I2069" t="str">
            <v>广州阳普医疗科技股份有限公司</v>
          </cell>
          <cell r="J2069" t="str">
            <v>广州阳普医疗</v>
          </cell>
        </row>
        <row r="2070">
          <cell r="D2070">
            <v>139947</v>
          </cell>
          <cell r="E2070" t="str">
            <v>多功能防护口罩(功能性立体口罩)</v>
          </cell>
          <cell r="F2070" t="str">
            <v/>
          </cell>
          <cell r="G2070" t="str">
            <v>5片装立体型L码</v>
          </cell>
          <cell r="H2070" t="str">
            <v>盒</v>
          </cell>
          <cell r="I2070" t="str">
            <v>广州阳普医疗科技股份有限公司</v>
          </cell>
          <cell r="J2070" t="str">
            <v>广州阳普医疗</v>
          </cell>
        </row>
        <row r="2071">
          <cell r="D2071">
            <v>151919</v>
          </cell>
          <cell r="E2071" t="str">
            <v>多磺酸粘多糖乳膏（喜辽妥）</v>
          </cell>
          <cell r="F2071" t="str">
            <v/>
          </cell>
          <cell r="G2071" t="str">
            <v>40g</v>
          </cell>
          <cell r="H2071" t="str">
            <v>支</v>
          </cell>
          <cell r="I2071" t="str">
            <v>Mobilat Produktions </v>
          </cell>
          <cell r="J2071" t="str">
            <v>德国</v>
          </cell>
        </row>
        <row r="2072">
          <cell r="D2072">
            <v>110702</v>
          </cell>
          <cell r="E2072" t="str">
            <v>多聚葡萄糖(钙铁锌)</v>
          </cell>
          <cell r="F2072" t="str">
            <v/>
          </cell>
          <cell r="G2072" t="str">
            <v>450g</v>
          </cell>
          <cell r="H2072" t="str">
            <v>罐</v>
          </cell>
          <cell r="I2072" t="str">
            <v>深圳市金宝城食品有限公司</v>
          </cell>
          <cell r="J2072" t="str">
            <v>深圳市金宝城</v>
          </cell>
        </row>
        <row r="2073">
          <cell r="D2073">
            <v>110701</v>
          </cell>
          <cell r="E2073" t="str">
            <v>多聚葡萄糖(益生元)</v>
          </cell>
          <cell r="F2073" t="str">
            <v/>
          </cell>
          <cell r="G2073" t="str">
            <v>450g</v>
          </cell>
          <cell r="H2073" t="str">
            <v>罐</v>
          </cell>
          <cell r="I2073" t="str">
            <v>深圳市金宝城食品有限公司</v>
          </cell>
          <cell r="J2073" t="str">
            <v>深圳市金宝城</v>
          </cell>
        </row>
        <row r="2074">
          <cell r="D2074">
            <v>107426</v>
          </cell>
          <cell r="E2074" t="str">
            <v>多潘立酮混悬液(吗丁啉)</v>
          </cell>
          <cell r="F2074" t="str">
            <v/>
          </cell>
          <cell r="G2074" t="str">
            <v>1ml:1mgx100ml(儿童装)</v>
          </cell>
          <cell r="H2074" t="str">
            <v>瓶</v>
          </cell>
          <cell r="I2074" t="str">
            <v>西安杨森制药有限公司</v>
          </cell>
          <cell r="J2074" t="str">
            <v>西安杨森</v>
          </cell>
        </row>
        <row r="2075">
          <cell r="D2075">
            <v>43148</v>
          </cell>
          <cell r="E2075" t="str">
            <v>多索茶碱胶囊(凯宝川苧)</v>
          </cell>
          <cell r="F2075" t="str">
            <v/>
          </cell>
          <cell r="G2075" t="str">
            <v>0.2gx10粒</v>
          </cell>
          <cell r="H2075" t="str">
            <v>盒</v>
          </cell>
          <cell r="I2075" t="str">
            <v>上海凯宝药业有限公司</v>
          </cell>
          <cell r="J2075" t="str">
            <v>上海凯宝</v>
          </cell>
        </row>
        <row r="2076">
          <cell r="D2076">
            <v>54348</v>
          </cell>
          <cell r="E2076" t="str">
            <v>多索茶碱片（安赛玛）</v>
          </cell>
          <cell r="F2076" t="str">
            <v/>
          </cell>
          <cell r="G2076" t="str">
            <v>0.2gx12片</v>
          </cell>
          <cell r="H2076" t="str">
            <v>盒</v>
          </cell>
          <cell r="I2076" t="str">
            <v>黑龙江福和华星制药集团股份有限公司</v>
          </cell>
          <cell r="J2076" t="str">
            <v>黑龙江福和</v>
          </cell>
        </row>
        <row r="2077">
          <cell r="D2077">
            <v>197859</v>
          </cell>
          <cell r="E2077" t="str">
            <v>多维元素分散片(21)</v>
          </cell>
          <cell r="F2077" t="str">
            <v/>
          </cell>
          <cell r="G2077" t="str">
            <v>60片（复方）</v>
          </cell>
          <cell r="H2077" t="str">
            <v>盒</v>
          </cell>
          <cell r="I2077" t="str">
            <v>浙江圣博康药业有限公司</v>
          </cell>
          <cell r="J2077" t="str">
            <v>浙江圣博康</v>
          </cell>
        </row>
        <row r="2078">
          <cell r="D2078">
            <v>163858</v>
          </cell>
          <cell r="E2078" t="str">
            <v>多维元素片(29)</v>
          </cell>
          <cell r="F2078" t="str">
            <v>善存</v>
          </cell>
          <cell r="G2078" t="str">
            <v>30片x6盒</v>
          </cell>
          <cell r="H2078" t="str">
            <v>组</v>
          </cell>
          <cell r="I2078" t="str">
            <v>惠氏制药有限公司</v>
          </cell>
          <cell r="J2078" t="str">
            <v>惠氏制药</v>
          </cell>
        </row>
        <row r="2079">
          <cell r="D2079">
            <v>4277</v>
          </cell>
          <cell r="E2079" t="str">
            <v>多维元素片（29-Ⅱ）</v>
          </cell>
          <cell r="F2079" t="str">
            <v/>
          </cell>
          <cell r="G2079" t="str">
            <v>30片</v>
          </cell>
          <cell r="H2079" t="str">
            <v>瓶</v>
          </cell>
          <cell r="I2079" t="str">
            <v>惠氏制药有限公司</v>
          </cell>
          <cell r="J2079" t="str">
            <v>惠氏制药</v>
          </cell>
        </row>
        <row r="2080">
          <cell r="D2080">
            <v>124508</v>
          </cell>
          <cell r="E2080" t="str">
            <v>多种维生素加矿物质片（金奥力牌）</v>
          </cell>
          <cell r="F2080" t="str">
            <v/>
          </cell>
          <cell r="G2080" t="str">
            <v>1000mgx60片</v>
          </cell>
          <cell r="H2080" t="str">
            <v>瓶</v>
          </cell>
          <cell r="I2080" t="str">
            <v>威海南波湾生物技术有限公司</v>
          </cell>
          <cell r="J2080" t="str">
            <v>威海紫光科技（委托威海南波生产）湾</v>
          </cell>
        </row>
        <row r="2081">
          <cell r="D2081">
            <v>64897</v>
          </cell>
          <cell r="E2081" t="str">
            <v>多种维生素咀嚼片(黄金搭档)</v>
          </cell>
          <cell r="F2081" t="str">
            <v/>
          </cell>
          <cell r="G2081" t="str">
            <v>1000mgx60片(儿童及青少年)(巧克力味)</v>
          </cell>
          <cell r="H2081" t="str">
            <v>盒</v>
          </cell>
          <cell r="I2081" t="str">
            <v>无锡健特药业有限公司</v>
          </cell>
          <cell r="J2081" t="str">
            <v>无锡健特(上海黄金搭档)</v>
          </cell>
        </row>
        <row r="2082">
          <cell r="D2082">
            <v>161988</v>
          </cell>
          <cell r="E2082" t="str">
            <v>多种维生素矿物质片</v>
          </cell>
          <cell r="F2082" t="str">
            <v/>
          </cell>
          <cell r="G2082" t="str">
            <v>54g（1200mgx45片）（成人）</v>
          </cell>
          <cell r="H2082" t="str">
            <v>瓶</v>
          </cell>
          <cell r="I2082" t="str">
            <v>汤臣倍健股份有限公司</v>
          </cell>
          <cell r="J2082" t="str">
            <v>汤臣倍健</v>
          </cell>
        </row>
        <row r="2083">
          <cell r="D2083">
            <v>162041</v>
          </cell>
          <cell r="E2083" t="str">
            <v>多种维生素矿物质片</v>
          </cell>
          <cell r="F2083" t="str">
            <v/>
          </cell>
          <cell r="G2083" t="str">
            <v>79.2g(1.32gx60片）（孕早期）</v>
          </cell>
          <cell r="H2083" t="str">
            <v>盒</v>
          </cell>
          <cell r="I2083" t="str">
            <v>汤臣倍健股份有限公司</v>
          </cell>
          <cell r="J2083" t="str">
            <v>汤臣倍健</v>
          </cell>
        </row>
        <row r="2084">
          <cell r="D2084">
            <v>162012</v>
          </cell>
          <cell r="E2084" t="str">
            <v>多种维生素矿物质片（成人）+B族维生素片</v>
          </cell>
          <cell r="F2084" t="str">
            <v/>
          </cell>
          <cell r="G2084" t="str">
            <v>76.5g（54gx1瓶+22.5gx1瓶）</v>
          </cell>
          <cell r="H2084" t="str">
            <v>盒</v>
          </cell>
          <cell r="I2084" t="str">
            <v>汤臣倍健股份有限公司</v>
          </cell>
          <cell r="J2084" t="str">
            <v>汤臣倍健</v>
          </cell>
        </row>
        <row r="2085">
          <cell r="D2085">
            <v>138699</v>
          </cell>
          <cell r="E2085" t="str">
            <v>多种维生素矿物质片（女士型）</v>
          </cell>
          <cell r="F2085" t="str">
            <v/>
          </cell>
          <cell r="G2085" t="str">
            <v>1.5gx60片</v>
          </cell>
          <cell r="H2085" t="str">
            <v>瓶</v>
          </cell>
          <cell r="I2085" t="str">
            <v>汤臣倍健股份有限公司</v>
          </cell>
          <cell r="J2085" t="str">
            <v>汤臣倍健</v>
          </cell>
        </row>
        <row r="2086">
          <cell r="D2086">
            <v>184139</v>
          </cell>
          <cell r="E2086" t="str">
            <v>多种维生素矿物质片（孕妇乳母）</v>
          </cell>
          <cell r="F2086" t="str">
            <v/>
          </cell>
          <cell r="G2086" t="str">
            <v>111.6g(1.24g×90片)</v>
          </cell>
          <cell r="H2086" t="str">
            <v>瓶</v>
          </cell>
          <cell r="I2086" t="str">
            <v>汤臣倍健股份有限公司</v>
          </cell>
          <cell r="J2086" t="str">
            <v>汤臣倍健</v>
          </cell>
        </row>
        <row r="2087">
          <cell r="D2087">
            <v>126314</v>
          </cell>
          <cell r="E2087" t="str">
            <v>多种维生素矿物质片（孕妇型）</v>
          </cell>
          <cell r="F2087" t="str">
            <v/>
          </cell>
          <cell r="G2087" t="str">
            <v>111.6g(1.24g/片x90片)</v>
          </cell>
          <cell r="H2087" t="str">
            <v>瓶</v>
          </cell>
          <cell r="I2087" t="str">
            <v>汤臣倍健股份有限公司</v>
          </cell>
          <cell r="J2087" t="str">
            <v>广东汤臣倍健</v>
          </cell>
        </row>
        <row r="2088">
          <cell r="D2088">
            <v>163390</v>
          </cell>
          <cell r="E2088" t="str">
            <v>多种维生素硒片（孕妇、乳母型）</v>
          </cell>
          <cell r="F2088" t="str">
            <v/>
          </cell>
          <cell r="G2088" t="str">
            <v>30g（500mgx30片x2瓶）</v>
          </cell>
          <cell r="H2088" t="str">
            <v>盒</v>
          </cell>
          <cell r="I2088" t="str">
            <v>深圳市贝蜜儿生物制品有限公司</v>
          </cell>
          <cell r="J2088" t="str">
            <v>深圳市贝蜜儿</v>
          </cell>
        </row>
        <row r="2089">
          <cell r="D2089">
            <v>126289</v>
          </cell>
          <cell r="E2089" t="str">
            <v>多重倍护牙膏</v>
          </cell>
          <cell r="F2089" t="str">
            <v/>
          </cell>
          <cell r="G2089" t="str">
            <v>100g（舒适达）</v>
          </cell>
          <cell r="H2089" t="str">
            <v>盒</v>
          </cell>
          <cell r="I2089" t="str">
            <v>葛兰素史克日用保健品(中国)有限公司</v>
          </cell>
          <cell r="J2089" t="str">
            <v>葛兰素史克日用保健品</v>
          </cell>
        </row>
        <row r="2090">
          <cell r="D2090">
            <v>134372</v>
          </cell>
          <cell r="E2090" t="str">
            <v>厄贝沙坦分散片</v>
          </cell>
          <cell r="F2090" t="str">
            <v/>
          </cell>
          <cell r="G2090" t="str">
            <v>0.15gx10片</v>
          </cell>
          <cell r="H2090" t="str">
            <v>盒</v>
          </cell>
          <cell r="I2090" t="str">
            <v>潍坊中狮制药有限公司</v>
          </cell>
          <cell r="J2090" t="str">
            <v>潍坊中狮</v>
          </cell>
        </row>
        <row r="2091">
          <cell r="D2091">
            <v>177010</v>
          </cell>
          <cell r="E2091" t="str">
            <v>厄贝沙坦胶囊</v>
          </cell>
          <cell r="F2091" t="str">
            <v>伊康宁</v>
          </cell>
          <cell r="G2091" t="str">
            <v>75mgx7粒x4板</v>
          </cell>
          <cell r="H2091" t="str">
            <v>盒</v>
          </cell>
          <cell r="I2091" t="str">
            <v>上海信谊天平药业有限公司</v>
          </cell>
          <cell r="J2091" t="str">
            <v>上海信谊</v>
          </cell>
        </row>
        <row r="2092">
          <cell r="D2092">
            <v>102295</v>
          </cell>
          <cell r="E2092" t="str">
            <v>厄贝沙坦片</v>
          </cell>
          <cell r="F2092" t="str">
            <v/>
          </cell>
          <cell r="G2092" t="str">
            <v>75mgx12片</v>
          </cell>
          <cell r="H2092" t="str">
            <v>盒</v>
          </cell>
          <cell r="I2092" t="str">
            <v>瀚晖制药有限公司（原海正辉瑞制药有限公司）</v>
          </cell>
          <cell r="J2092" t="str">
            <v>瀚晖制药</v>
          </cell>
        </row>
        <row r="2093">
          <cell r="D2093">
            <v>165275</v>
          </cell>
          <cell r="E2093" t="str">
            <v>厄贝沙坦片</v>
          </cell>
          <cell r="F2093" t="str">
            <v>安来</v>
          </cell>
          <cell r="G2093" t="str">
            <v>75mgx42片</v>
          </cell>
          <cell r="H2093" t="str">
            <v>盒</v>
          </cell>
          <cell r="I2093" t="str">
            <v>浙江华海药业股份有限公司</v>
          </cell>
          <cell r="J2093" t="str">
            <v>浙江华海药业</v>
          </cell>
        </row>
        <row r="2094">
          <cell r="D2094">
            <v>173976</v>
          </cell>
          <cell r="E2094" t="str">
            <v>厄贝沙坦片</v>
          </cell>
          <cell r="F2094" t="str">
            <v>安来</v>
          </cell>
          <cell r="G2094" t="str">
            <v>75mgx12片</v>
          </cell>
          <cell r="H2094" t="str">
            <v>盒</v>
          </cell>
          <cell r="I2094" t="str">
            <v>浙江华海药业股份有限公司</v>
          </cell>
          <cell r="J2094" t="str">
            <v>浙江华海</v>
          </cell>
        </row>
        <row r="2095">
          <cell r="D2095">
            <v>187812</v>
          </cell>
          <cell r="E2095" t="str">
            <v>厄贝沙坦片</v>
          </cell>
          <cell r="F2095" t="str">
            <v>伊达力</v>
          </cell>
          <cell r="G2095" t="str">
            <v>0.15gx6片</v>
          </cell>
          <cell r="H2095" t="str">
            <v>盒</v>
          </cell>
          <cell r="I2095" t="str">
            <v>瀚晖制药有限公司（原海正辉瑞制药有限公司）</v>
          </cell>
          <cell r="J2095" t="str">
            <v>瀚晖制药</v>
          </cell>
        </row>
        <row r="2096">
          <cell r="D2096">
            <v>30777</v>
          </cell>
          <cell r="E2096" t="str">
            <v>厄贝沙坦片(甘悦喜)</v>
          </cell>
          <cell r="F2096" t="str">
            <v/>
          </cell>
          <cell r="G2096" t="str">
            <v>75mgx6片x2板</v>
          </cell>
          <cell r="H2096" t="str">
            <v>盒</v>
          </cell>
          <cell r="I2096" t="str">
            <v>南京长澳制药有限公司</v>
          </cell>
          <cell r="J2096" t="str">
            <v>南京长澳</v>
          </cell>
        </row>
        <row r="2097">
          <cell r="D2097">
            <v>109398</v>
          </cell>
          <cell r="E2097" t="str">
            <v>厄贝沙坦氢氯噻嗪胶囊(安利博)</v>
          </cell>
          <cell r="F2097" t="str">
            <v/>
          </cell>
          <cell r="G2097" t="str">
            <v>150mg:12.5mgx10粒</v>
          </cell>
          <cell r="H2097" t="str">
            <v>盒</v>
          </cell>
          <cell r="I2097" t="str">
            <v>元和药业股份有限公司</v>
          </cell>
          <cell r="J2097" t="str">
            <v>元和药业</v>
          </cell>
        </row>
        <row r="2098">
          <cell r="D2098">
            <v>156918</v>
          </cell>
          <cell r="E2098" t="str">
            <v>厄贝沙坦氢氯噻嗪片</v>
          </cell>
          <cell r="F2098" t="str">
            <v/>
          </cell>
          <cell r="G2098" t="str">
            <v>75mg：6.25mgx10片</v>
          </cell>
          <cell r="H2098" t="str">
            <v>盒</v>
          </cell>
          <cell r="I2098" t="str">
            <v>浙江华海药业股份有限公司</v>
          </cell>
          <cell r="J2098" t="str">
            <v>浙江华海</v>
          </cell>
        </row>
        <row r="2099">
          <cell r="D2099">
            <v>191031</v>
          </cell>
          <cell r="E2099" t="str">
            <v>恩护士异丙醇耳道喷剂</v>
          </cell>
          <cell r="F2099" t="str">
            <v/>
          </cell>
          <cell r="G2099" t="str">
            <v>15ml</v>
          </cell>
          <cell r="H2099" t="str">
            <v>瓶</v>
          </cell>
          <cell r="I2099" t="str">
            <v>成都博创必成生物技术有限公司</v>
          </cell>
          <cell r="J2099" t="str">
            <v>成都博创</v>
          </cell>
        </row>
        <row r="2100">
          <cell r="D2100">
            <v>203852</v>
          </cell>
          <cell r="E2100" t="str">
            <v>恩曲他滨替诺福韦片</v>
          </cell>
          <cell r="F2100" t="str">
            <v/>
          </cell>
          <cell r="G2100" t="str">
            <v>200mg/300mgx30片</v>
          </cell>
          <cell r="H2100" t="str">
            <v>盒</v>
          </cell>
          <cell r="I2100" t="str">
            <v>正大天晴药业集团股份有限公司</v>
          </cell>
          <cell r="J2100" t="str">
            <v>正大天晴药业</v>
          </cell>
        </row>
        <row r="2101">
          <cell r="D2101">
            <v>122221</v>
          </cell>
          <cell r="E2101" t="str">
            <v>恩替卡韦胶囊</v>
          </cell>
          <cell r="F2101" t="str">
            <v/>
          </cell>
          <cell r="G2101" t="str">
            <v>0.5mgx7粒</v>
          </cell>
          <cell r="H2101" t="str">
            <v>盒</v>
          </cell>
          <cell r="I2101" t="str">
            <v>福建广生堂药业股份有限公司</v>
          </cell>
          <cell r="J2101" t="str">
            <v>福建广生堂</v>
          </cell>
        </row>
        <row r="2102">
          <cell r="D2102">
            <v>135244</v>
          </cell>
          <cell r="E2102" t="str">
            <v>恩替卡韦胶囊</v>
          </cell>
          <cell r="F2102" t="str">
            <v/>
          </cell>
          <cell r="G2102" t="str">
            <v>0.5mgx7粒</v>
          </cell>
          <cell r="H2102" t="str">
            <v>盒</v>
          </cell>
          <cell r="I2102" t="str">
            <v>南京正大天晴制药有限公司</v>
          </cell>
          <cell r="J2102" t="str">
            <v>南京正大天晴</v>
          </cell>
        </row>
        <row r="2103">
          <cell r="D2103">
            <v>200845</v>
          </cell>
          <cell r="E2103" t="str">
            <v>恩替卡韦胶囊</v>
          </cell>
          <cell r="F2103" t="str">
            <v/>
          </cell>
          <cell r="G2103" t="str">
            <v>0.5mgx12粒x2板</v>
          </cell>
          <cell r="H2103" t="str">
            <v>盒</v>
          </cell>
          <cell r="I2103" t="str">
            <v>南京正大天晴制药有限公司</v>
          </cell>
          <cell r="J2103" t="str">
            <v>南京正大天晴制药</v>
          </cell>
        </row>
        <row r="2104">
          <cell r="D2104">
            <v>1792</v>
          </cell>
          <cell r="E2104" t="str">
            <v>儿康宁糖浆</v>
          </cell>
          <cell r="F2104" t="str">
            <v/>
          </cell>
          <cell r="G2104" t="str">
            <v>150ml</v>
          </cell>
          <cell r="H2104" t="str">
            <v>瓶</v>
          </cell>
          <cell r="I2104" t="str">
            <v>太极集团重庆涪陵制药厂有限公司</v>
          </cell>
          <cell r="J2104" t="str">
            <v>太极涪陵药厂</v>
          </cell>
        </row>
        <row r="2105">
          <cell r="D2105">
            <v>72218</v>
          </cell>
          <cell r="E2105" t="str">
            <v>儿康宁糖浆</v>
          </cell>
          <cell r="F2105" t="str">
            <v/>
          </cell>
          <cell r="G2105" t="str">
            <v>100mlx6瓶</v>
          </cell>
          <cell r="H2105" t="str">
            <v>盒</v>
          </cell>
          <cell r="I2105" t="str">
            <v>太极集团重庆涪陵制药厂有限公司</v>
          </cell>
          <cell r="J2105" t="str">
            <v>太极涪陵药厂</v>
          </cell>
        </row>
        <row r="2106">
          <cell r="D2106">
            <v>177770</v>
          </cell>
          <cell r="E2106" t="str">
            <v>儿康宁糖浆</v>
          </cell>
          <cell r="F2106" t="str">
            <v/>
          </cell>
          <cell r="G2106" t="str">
            <v>300ml</v>
          </cell>
          <cell r="H2106" t="str">
            <v>瓶</v>
          </cell>
          <cell r="I2106" t="str">
            <v>太极集团重庆涪陵制药厂有限公司</v>
          </cell>
          <cell r="J2106" t="str">
            <v>太极涪陵药厂</v>
          </cell>
        </row>
        <row r="2107">
          <cell r="D2107">
            <v>162793</v>
          </cell>
          <cell r="E2107" t="str">
            <v>儿童艾叶洗护包</v>
          </cell>
          <cell r="F2107" t="str">
            <v/>
          </cell>
          <cell r="G2107" t="str">
            <v>20gx8袋</v>
          </cell>
          <cell r="H2107" t="str">
            <v>袋</v>
          </cell>
          <cell r="I2107" t="str">
            <v>绵阳全珍堂科技有限公司</v>
          </cell>
          <cell r="J2107" t="str">
            <v>绵阳全珍堂</v>
          </cell>
        </row>
        <row r="2108">
          <cell r="D2108">
            <v>185098</v>
          </cell>
          <cell r="E2108" t="str">
            <v>儿童清香水果味牙膏</v>
          </cell>
          <cell r="F2108" t="str">
            <v/>
          </cell>
          <cell r="G2108" t="str">
            <v>70g（鲜鲜橙子味）</v>
          </cell>
          <cell r="H2108" t="str">
            <v>盒</v>
          </cell>
          <cell r="I2108" t="str">
            <v>福建省梦娇兰日用化学品有限公司</v>
          </cell>
          <cell r="J2108" t="str">
            <v>福建梦娇兰</v>
          </cell>
        </row>
        <row r="2109">
          <cell r="D2109">
            <v>29058</v>
          </cell>
          <cell r="E2109" t="str">
            <v>儿童维D钙咀嚼片</v>
          </cell>
          <cell r="F2109" t="str">
            <v>迪巧</v>
          </cell>
          <cell r="G2109" t="str">
            <v>30片</v>
          </cell>
          <cell r="H2109" t="str">
            <v>盒</v>
          </cell>
          <cell r="I2109" t="str">
            <v>美国安士制药有限公司</v>
          </cell>
          <cell r="J2109" t="str">
            <v>安士制药(中山)</v>
          </cell>
        </row>
        <row r="2110">
          <cell r="D2110">
            <v>185096</v>
          </cell>
          <cell r="E2110" t="str">
            <v>儿童维生素牙膏</v>
          </cell>
          <cell r="F2110" t="str">
            <v/>
          </cell>
          <cell r="G2110" t="str">
            <v>70g（亲亲草莓味）</v>
          </cell>
          <cell r="H2110" t="str">
            <v>盒</v>
          </cell>
          <cell r="I2110" t="str">
            <v>福建省梦娇兰日用化学品有限公司</v>
          </cell>
          <cell r="J2110" t="str">
            <v>福建省梦娇兰</v>
          </cell>
        </row>
        <row r="2111">
          <cell r="D2111">
            <v>181181</v>
          </cell>
          <cell r="E2111" t="str">
            <v>儿童盈养洗护优惠装</v>
          </cell>
          <cell r="F2111" t="str">
            <v/>
          </cell>
          <cell r="G2111" t="str">
            <v>99ml+99ml</v>
          </cell>
          <cell r="H2111" t="str">
            <v>套</v>
          </cell>
          <cell r="I2111" t="str">
            <v>上海上美化妆品有限公司</v>
          </cell>
          <cell r="J2111" t="str">
            <v>上海上美</v>
          </cell>
        </row>
        <row r="2112">
          <cell r="D2112">
            <v>53639</v>
          </cell>
          <cell r="E2112" t="str">
            <v>儿泻康贴膜</v>
          </cell>
          <cell r="F2112" t="str">
            <v/>
          </cell>
          <cell r="G2112" t="str">
            <v>0.23gx3贴</v>
          </cell>
          <cell r="H2112" t="str">
            <v>盒</v>
          </cell>
          <cell r="I2112" t="str">
            <v>山西晋新双鹤药业有限责任公司</v>
          </cell>
          <cell r="J2112" t="str">
            <v>山西晋新双鹤</v>
          </cell>
        </row>
        <row r="2113">
          <cell r="D2113">
            <v>153011</v>
          </cell>
          <cell r="E2113" t="str">
            <v>儿泻停颗粒</v>
          </cell>
          <cell r="F2113" t="str">
            <v/>
          </cell>
          <cell r="G2113" t="str">
            <v>0.5gx12袋</v>
          </cell>
          <cell r="H2113" t="str">
            <v>盒</v>
          </cell>
          <cell r="I2113" t="str">
            <v>合肥华润神鹿药业有限公司(合肥神鹿双鹤药业)</v>
          </cell>
          <cell r="J2113" t="str">
            <v>合肥华润神鹿</v>
          </cell>
        </row>
        <row r="2114">
          <cell r="D2114">
            <v>187366</v>
          </cell>
          <cell r="E2114" t="str">
            <v>耳背式助听器</v>
          </cell>
          <cell r="F2114" t="str">
            <v/>
          </cell>
          <cell r="G2114" t="str">
            <v>AS05R（天启2E L）</v>
          </cell>
          <cell r="H2114" t="str">
            <v>盒</v>
          </cell>
          <cell r="I2114" t="str">
            <v>欧仕达听力科技（厦门）有限公司</v>
          </cell>
          <cell r="J2114" t="str">
            <v>欧仕达听力科技</v>
          </cell>
        </row>
        <row r="2115">
          <cell r="D2115">
            <v>187367</v>
          </cell>
          <cell r="E2115" t="str">
            <v>耳背式助听器</v>
          </cell>
          <cell r="F2115" t="str">
            <v/>
          </cell>
          <cell r="G2115" t="str">
            <v>AS05R（天启2E R）</v>
          </cell>
          <cell r="H2115" t="str">
            <v>盒</v>
          </cell>
          <cell r="I2115" t="str">
            <v>欧仕达听力科技（厦门）有限公司</v>
          </cell>
          <cell r="J2115" t="str">
            <v>欧仕达听力科技</v>
          </cell>
        </row>
        <row r="2116">
          <cell r="D2116">
            <v>187364</v>
          </cell>
          <cell r="E2116" t="str">
            <v>耳内式助听器</v>
          </cell>
          <cell r="F2116" t="str">
            <v/>
          </cell>
          <cell r="G2116" t="str">
            <v>D-C-C2R（天启2C R）</v>
          </cell>
          <cell r="H2116" t="str">
            <v>盒</v>
          </cell>
          <cell r="I2116" t="str">
            <v>欧仕达听力科技（厦门）有限公司</v>
          </cell>
          <cell r="J2116" t="str">
            <v>欧仕达听力科技</v>
          </cell>
        </row>
        <row r="2117">
          <cell r="D2117">
            <v>187365</v>
          </cell>
          <cell r="E2117" t="str">
            <v>耳内式助听器</v>
          </cell>
          <cell r="F2117" t="str">
            <v/>
          </cell>
          <cell r="G2117" t="str">
            <v>D-C-C2R（天启2C L）</v>
          </cell>
          <cell r="H2117" t="str">
            <v>盒</v>
          </cell>
          <cell r="I2117" t="str">
            <v>欧仕达听力科技（厦门）有限公司</v>
          </cell>
          <cell r="J2117" t="str">
            <v>欧仕达听力科技</v>
          </cell>
        </row>
        <row r="2118">
          <cell r="D2118">
            <v>47315</v>
          </cell>
          <cell r="E2118" t="str">
            <v>二甲双胍格列本脲胶囊(I)</v>
          </cell>
          <cell r="F2118" t="str">
            <v/>
          </cell>
          <cell r="G2118" t="str">
            <v>250mg:1.25mgx60粒</v>
          </cell>
          <cell r="H2118" t="str">
            <v>盒</v>
          </cell>
          <cell r="I2118" t="str">
            <v>河南羚锐制药股份有限公司</v>
          </cell>
          <cell r="J2118" t="str">
            <v>河南羚锐</v>
          </cell>
        </row>
        <row r="2119">
          <cell r="D2119">
            <v>201279</v>
          </cell>
          <cell r="E2119" t="str">
            <v>二甲双胍维格列汀片(Ⅱ)</v>
          </cell>
          <cell r="F2119" t="str">
            <v>宜合瑞</v>
          </cell>
          <cell r="G2119" t="str">
            <v>850mg:50mgx30片</v>
          </cell>
          <cell r="H2119" t="str">
            <v>盒</v>
          </cell>
          <cell r="I2119" t="str">
            <v>北京诺华制药有限公司</v>
          </cell>
          <cell r="J2119" t="str">
            <v>德国Novartis Pharma Produktions GmbH</v>
          </cell>
        </row>
        <row r="2120">
          <cell r="D2120">
            <v>195016</v>
          </cell>
          <cell r="E2120" t="str">
            <v>二件式造口袋</v>
          </cell>
          <cell r="F2120" t="str">
            <v>胜舒</v>
          </cell>
          <cell r="G2120" t="str">
            <v>11856（尿路造口袋）</v>
          </cell>
          <cell r="H2120" t="str">
            <v>个</v>
          </cell>
          <cell r="I2120" t="str">
            <v>Coloplast A/S</v>
          </cell>
          <cell r="J2120" t="str">
            <v>Coloplast A/S</v>
          </cell>
        </row>
        <row r="2121">
          <cell r="D2121">
            <v>195017</v>
          </cell>
          <cell r="E2121" t="str">
            <v>二件式造口袋</v>
          </cell>
          <cell r="F2121" t="str">
            <v>胜舒</v>
          </cell>
          <cell r="G2121" t="str">
            <v>10386（肠造口袋）</v>
          </cell>
          <cell r="H2121" t="str">
            <v>个</v>
          </cell>
          <cell r="I2121" t="str">
            <v>Coloplast A/S</v>
          </cell>
          <cell r="J2121" t="str">
            <v>Coloplast A/S</v>
          </cell>
        </row>
        <row r="2122">
          <cell r="D2122">
            <v>199850</v>
          </cell>
          <cell r="E2122" t="str">
            <v>二件式造口袋</v>
          </cell>
          <cell r="F2122" t="str">
            <v>胜舒</v>
          </cell>
          <cell r="G2122" t="str">
            <v>11856（尿路造口袋） 10个</v>
          </cell>
          <cell r="H2122" t="str">
            <v>盒</v>
          </cell>
          <cell r="I2122" t="str">
            <v>Coloplast A/S</v>
          </cell>
          <cell r="J2122" t="str">
            <v>Coloplast A/S</v>
          </cell>
        </row>
        <row r="2123">
          <cell r="D2123">
            <v>182760</v>
          </cell>
          <cell r="E2123" t="str">
            <v>二十五味儿茶丸</v>
          </cell>
          <cell r="F2123" t="str">
            <v/>
          </cell>
          <cell r="G2123" t="str">
            <v>0.3gx30丸x3小盒（水丸）</v>
          </cell>
          <cell r="H2123" t="str">
            <v>盒</v>
          </cell>
          <cell r="I2123" t="str">
            <v>金诃藏药股份有限公司</v>
          </cell>
          <cell r="J2123" t="str">
            <v>金诃藏药</v>
          </cell>
        </row>
        <row r="2124">
          <cell r="D2124">
            <v>16623</v>
          </cell>
          <cell r="E2124" t="str">
            <v>二十五味肺病胶囊</v>
          </cell>
          <cell r="F2124" t="str">
            <v/>
          </cell>
          <cell r="G2124" t="str">
            <v>0.33gx10粒x2板x3盒</v>
          </cell>
          <cell r="H2124" t="str">
            <v>盒</v>
          </cell>
          <cell r="I2124" t="str">
            <v>金诃藏药股份有限公司</v>
          </cell>
          <cell r="J2124" t="str">
            <v>青海金诃藏药</v>
          </cell>
        </row>
        <row r="2125">
          <cell r="D2125">
            <v>182743</v>
          </cell>
          <cell r="E2125" t="str">
            <v>二十五味肺病丸</v>
          </cell>
          <cell r="F2125" t="str">
            <v/>
          </cell>
          <cell r="G2125" t="str">
            <v>0.5gx6丸x2板</v>
          </cell>
          <cell r="H2125" t="str">
            <v>盒</v>
          </cell>
          <cell r="I2125" t="str">
            <v>西藏神猴药业有限责任公司(原：西藏聂拉木藏药厂)</v>
          </cell>
          <cell r="J2125" t="str">
            <v>西藏神猴</v>
          </cell>
        </row>
        <row r="2126">
          <cell r="D2126">
            <v>200901</v>
          </cell>
          <cell r="E2126" t="str">
            <v>二十五味肺病丸</v>
          </cell>
          <cell r="F2126" t="str">
            <v/>
          </cell>
          <cell r="G2126" t="str">
            <v>0.5gx40丸</v>
          </cell>
          <cell r="H2126" t="str">
            <v>盒</v>
          </cell>
          <cell r="I2126" t="str">
            <v>西藏甘露藏药股份有限公司</v>
          </cell>
          <cell r="J2126" t="str">
            <v>西藏甘露藏药</v>
          </cell>
        </row>
        <row r="2127">
          <cell r="D2127">
            <v>129812</v>
          </cell>
          <cell r="E2127" t="str">
            <v>二十五味驴血丸</v>
          </cell>
          <cell r="F2127" t="str">
            <v/>
          </cell>
          <cell r="G2127" t="str">
            <v>0.25gx20丸</v>
          </cell>
          <cell r="H2127" t="str">
            <v>盒</v>
          </cell>
          <cell r="I2127" t="str">
            <v>西藏昌都光宇利民药业有限责任公司</v>
          </cell>
          <cell r="J2127" t="str">
            <v>西藏昌都</v>
          </cell>
        </row>
        <row r="2128">
          <cell r="D2128">
            <v>200913</v>
          </cell>
          <cell r="E2128" t="str">
            <v>二十五味驴血丸</v>
          </cell>
          <cell r="F2128" t="str">
            <v/>
          </cell>
          <cell r="G2128" t="str">
            <v>0.25gx12丸x2板</v>
          </cell>
          <cell r="H2128" t="str">
            <v>盒</v>
          </cell>
          <cell r="I2128" t="str">
            <v>西藏甘露藏药股份有限公司</v>
          </cell>
          <cell r="J2128" t="str">
            <v>西藏甘露藏药</v>
          </cell>
        </row>
        <row r="2129">
          <cell r="D2129">
            <v>129813</v>
          </cell>
          <cell r="E2129" t="str">
            <v>二十五味马宝丸</v>
          </cell>
          <cell r="F2129" t="str">
            <v/>
          </cell>
          <cell r="G2129" t="str">
            <v>0.3gx20丸</v>
          </cell>
          <cell r="H2129" t="str">
            <v>盒</v>
          </cell>
          <cell r="I2129" t="str">
            <v>西藏昌都光宇利民药业有限责任公司</v>
          </cell>
          <cell r="J2129" t="str">
            <v>西藏昌都</v>
          </cell>
        </row>
        <row r="2130">
          <cell r="D2130">
            <v>58277</v>
          </cell>
          <cell r="E2130" t="str">
            <v>二十五味珊瑚丸</v>
          </cell>
          <cell r="F2130" t="str">
            <v/>
          </cell>
          <cell r="G2130" t="str">
            <v>1gx6丸</v>
          </cell>
          <cell r="H2130" t="str">
            <v>盒</v>
          </cell>
          <cell r="I2130" t="str">
            <v>西藏甘露藏药股份有限公司</v>
          </cell>
          <cell r="J2130" t="str">
            <v>西藏甘露藏药</v>
          </cell>
        </row>
        <row r="2131">
          <cell r="D2131">
            <v>183532</v>
          </cell>
          <cell r="E2131" t="str">
            <v>二十五味竺黄散</v>
          </cell>
          <cell r="F2131" t="str">
            <v/>
          </cell>
          <cell r="G2131" t="str">
            <v>1.2gx9袋</v>
          </cell>
          <cell r="H2131" t="str">
            <v>盒</v>
          </cell>
          <cell r="I2131" t="str">
            <v>金诃藏药股份有限公司</v>
          </cell>
          <cell r="J2131" t="str">
            <v>金诃藏药</v>
          </cell>
        </row>
        <row r="2132">
          <cell r="D2132">
            <v>186740</v>
          </cell>
          <cell r="E2132" t="str">
            <v>法罗培南钠片</v>
          </cell>
          <cell r="F2132" t="str">
            <v/>
          </cell>
          <cell r="G2132" t="str">
            <v>0.2gx3片</v>
          </cell>
          <cell r="H2132" t="str">
            <v>盒</v>
          </cell>
          <cell r="I2132" t="str">
            <v>鲁南贝特制药有限公司(原山东鲁南贝特制药有限公司)</v>
          </cell>
          <cell r="J2132" t="str">
            <v>鲁南贝特</v>
          </cell>
        </row>
        <row r="2133">
          <cell r="D2133">
            <v>314</v>
          </cell>
          <cell r="E2133" t="str">
            <v>法莫替丁片</v>
          </cell>
          <cell r="F2133" t="str">
            <v/>
          </cell>
          <cell r="G2133" t="str">
            <v>20mgx24片</v>
          </cell>
          <cell r="H2133" t="str">
            <v>盒</v>
          </cell>
          <cell r="I2133" t="str">
            <v>重庆青阳药业有限公司</v>
          </cell>
          <cell r="J2133" t="str">
            <v>重庆青阳</v>
          </cell>
        </row>
        <row r="2134">
          <cell r="D2134">
            <v>16641</v>
          </cell>
          <cell r="E2134" t="str">
            <v>法莫替丁片(高舒达)</v>
          </cell>
          <cell r="F2134" t="str">
            <v/>
          </cell>
          <cell r="G2134" t="str">
            <v>20mgx30片</v>
          </cell>
          <cell r="H2134" t="str">
            <v>盒</v>
          </cell>
          <cell r="I2134" t="str">
            <v>安斯泰来制药(中国)有限公司</v>
          </cell>
          <cell r="J2134" t="str">
            <v>中国安斯泰来</v>
          </cell>
        </row>
        <row r="2135">
          <cell r="D2135">
            <v>155181</v>
          </cell>
          <cell r="E2135" t="str">
            <v>凡士林防干修复霜</v>
          </cell>
          <cell r="F2135" t="str">
            <v/>
          </cell>
          <cell r="G2135" t="str">
            <v>100g</v>
          </cell>
          <cell r="H2135" t="str">
            <v>盒</v>
          </cell>
          <cell r="I2135" t="str">
            <v>无锡樱花梦美容制品有限公司</v>
          </cell>
          <cell r="J2135" t="str">
            <v>无锡樱花梦美容制品</v>
          </cell>
        </row>
        <row r="2136">
          <cell r="D2136">
            <v>128849</v>
          </cell>
          <cell r="E2136" t="str">
            <v>凡士林膏</v>
          </cell>
          <cell r="F2136" t="str">
            <v/>
          </cell>
          <cell r="G2136" t="str">
            <v>50g</v>
          </cell>
          <cell r="H2136" t="str">
            <v>盒</v>
          </cell>
          <cell r="I2136" t="str">
            <v>南阳市森源生物技术开发有限责任公司</v>
          </cell>
          <cell r="J2136" t="str">
            <v>南阳森源</v>
          </cell>
        </row>
        <row r="2137">
          <cell r="D2137">
            <v>64313</v>
          </cell>
          <cell r="E2137" t="str">
            <v>泛昔洛韦胶囊(仙林纳)</v>
          </cell>
          <cell r="F2137" t="str">
            <v>仙林纳</v>
          </cell>
          <cell r="G2137" t="str">
            <v>0.125gx6粒</v>
          </cell>
          <cell r="H2137" t="str">
            <v>盒</v>
          </cell>
          <cell r="I2137" t="str">
            <v>美罗药业股份有限公司（原大连美罗大药厂）</v>
          </cell>
          <cell r="J2137" t="str">
            <v>大连美罗</v>
          </cell>
        </row>
        <row r="2138">
          <cell r="D2138">
            <v>206748</v>
          </cell>
          <cell r="E2138" t="str">
            <v>泛昔洛韦片</v>
          </cell>
          <cell r="F2138" t="str">
            <v>丽珠风</v>
          </cell>
          <cell r="G2138" t="str">
            <v>0.125gx6片</v>
          </cell>
          <cell r="H2138" t="str">
            <v>盒</v>
          </cell>
          <cell r="I2138" t="str">
            <v>丽珠集团丽珠制药厂</v>
          </cell>
          <cell r="J2138" t="str">
            <v>丽珠集团</v>
          </cell>
        </row>
        <row r="2139">
          <cell r="D2139">
            <v>28366</v>
          </cell>
          <cell r="E2139" t="str">
            <v>泛昔洛韦片(泛思天)</v>
          </cell>
          <cell r="F2139" t="str">
            <v/>
          </cell>
          <cell r="G2139" t="str">
            <v>0.125gx6片</v>
          </cell>
          <cell r="H2139" t="str">
            <v>盒</v>
          </cell>
          <cell r="I2139" t="str">
            <v>地奥集团成都药业股份有限公司</v>
          </cell>
          <cell r="J2139" t="str">
            <v>地奥成都药业</v>
          </cell>
        </row>
        <row r="2140">
          <cell r="D2140">
            <v>105451</v>
          </cell>
          <cell r="E2140" t="str">
            <v>泛昔洛韦片(罗汀)</v>
          </cell>
          <cell r="F2140" t="str">
            <v/>
          </cell>
          <cell r="G2140" t="str">
            <v>0.25gx6片</v>
          </cell>
          <cell r="H2140" t="str">
            <v>盒</v>
          </cell>
          <cell r="I2140" t="str">
            <v>山东罗欣药业集团股份有限公司(原山东罗欣药业有限公司)</v>
          </cell>
          <cell r="J2140" t="str">
            <v>山东罗欣</v>
          </cell>
        </row>
        <row r="2141">
          <cell r="D2141">
            <v>1306</v>
          </cell>
          <cell r="E2141" t="str">
            <v>防风通圣丸</v>
          </cell>
          <cell r="F2141" t="str">
            <v/>
          </cell>
          <cell r="G2141" t="str">
            <v>6gx9袋</v>
          </cell>
          <cell r="H2141" t="str">
            <v>盒</v>
          </cell>
          <cell r="I2141" t="str">
            <v>太极集团四川绵阳制药有限公司</v>
          </cell>
          <cell r="J2141" t="str">
            <v>四川绵阳制药</v>
          </cell>
        </row>
        <row r="2142">
          <cell r="D2142">
            <v>22973</v>
          </cell>
          <cell r="E2142" t="str">
            <v>防风通圣丸</v>
          </cell>
          <cell r="F2142" t="str">
            <v/>
          </cell>
          <cell r="G2142" t="str">
            <v>6gx5袋</v>
          </cell>
          <cell r="H2142" t="str">
            <v>盒</v>
          </cell>
          <cell r="I2142" t="str">
            <v>太极集团重庆桐君阁药厂有限公司</v>
          </cell>
          <cell r="J2142" t="str">
            <v>桐君阁药厂</v>
          </cell>
        </row>
        <row r="2143">
          <cell r="D2143">
            <v>197049</v>
          </cell>
          <cell r="E2143" t="str">
            <v>防护口罩</v>
          </cell>
          <cell r="F2143" t="str">
            <v/>
          </cell>
          <cell r="G2143" t="str">
            <v>22cmx13.5cmx1只（日抛型）</v>
          </cell>
          <cell r="H2143" t="str">
            <v>只</v>
          </cell>
          <cell r="I2143" t="str">
            <v>成都市卫生材料厂</v>
          </cell>
          <cell r="J2143" t="str">
            <v>成都卫生材料</v>
          </cell>
        </row>
        <row r="2144">
          <cell r="D2144">
            <v>187499</v>
          </cell>
          <cell r="E2144" t="str">
            <v>防护用品</v>
          </cell>
          <cell r="F2144" t="str">
            <v/>
          </cell>
          <cell r="G2144" t="str">
            <v>XAG/FH-5-B-S</v>
          </cell>
          <cell r="H2144" t="str">
            <v>盒</v>
          </cell>
          <cell r="I2144" t="str">
            <v>成都新澳冠医疗器械有限公司</v>
          </cell>
          <cell r="J2144" t="str">
            <v>成都新澳冠</v>
          </cell>
        </row>
        <row r="2145">
          <cell r="D2145">
            <v>148730</v>
          </cell>
          <cell r="E2145" t="str">
            <v>防霾口罩</v>
          </cell>
          <cell r="F2145" t="str">
            <v/>
          </cell>
          <cell r="G2145" t="str">
            <v>5只（儿童装）</v>
          </cell>
          <cell r="H2145" t="str">
            <v>盒</v>
          </cell>
          <cell r="I2145" t="str">
            <v>青岛海诺生物工程有限公司</v>
          </cell>
          <cell r="J2145" t="str">
            <v>青岛海诺</v>
          </cell>
        </row>
        <row r="2146">
          <cell r="D2146">
            <v>148731</v>
          </cell>
          <cell r="E2146" t="str">
            <v>防霾口罩</v>
          </cell>
          <cell r="F2146" t="str">
            <v/>
          </cell>
          <cell r="G2146" t="str">
            <v>5只（成人装）</v>
          </cell>
          <cell r="H2146" t="str">
            <v>盒</v>
          </cell>
          <cell r="I2146" t="str">
            <v>青岛海诺生物工程有限公司</v>
          </cell>
          <cell r="J2146" t="str">
            <v>青岛海诺</v>
          </cell>
        </row>
        <row r="2147">
          <cell r="D2147">
            <v>139885</v>
          </cell>
          <cell r="E2147" t="str">
            <v>防霾口罩(立体超薄型)</v>
          </cell>
          <cell r="F2147" t="str">
            <v/>
          </cell>
          <cell r="G2147" t="str">
            <v>4片装L码</v>
          </cell>
          <cell r="H2147" t="str">
            <v>盒</v>
          </cell>
          <cell r="I2147" t="str">
            <v>广州阳普医疗科技股份有限公司</v>
          </cell>
          <cell r="J2147" t="str">
            <v>广州阳普医疗</v>
          </cell>
        </row>
        <row r="2148">
          <cell r="D2148">
            <v>139942</v>
          </cell>
          <cell r="E2148" t="str">
            <v>防霾口罩(立体超薄型)</v>
          </cell>
          <cell r="F2148" t="str">
            <v/>
          </cell>
          <cell r="G2148" t="str">
            <v>4片装S码</v>
          </cell>
          <cell r="H2148" t="str">
            <v>盒</v>
          </cell>
          <cell r="I2148" t="str">
            <v>广州阳普医疗科技股份有限公司</v>
          </cell>
          <cell r="J2148" t="str">
            <v>广州阳普医疗</v>
          </cell>
        </row>
        <row r="2149">
          <cell r="D2149">
            <v>139944</v>
          </cell>
          <cell r="E2149" t="str">
            <v>防霾口罩(立体超薄型)</v>
          </cell>
          <cell r="F2149" t="str">
            <v/>
          </cell>
          <cell r="G2149" t="str">
            <v>4片装M码</v>
          </cell>
          <cell r="H2149" t="str">
            <v>盒</v>
          </cell>
          <cell r="I2149" t="str">
            <v>广州阳普医疗科技股份有限公司</v>
          </cell>
          <cell r="J2149" t="str">
            <v>广州阳普医疗</v>
          </cell>
        </row>
        <row r="2150">
          <cell r="D2150">
            <v>139887</v>
          </cell>
          <cell r="E2150" t="str">
            <v>防霾口罩(立体天然棉型)</v>
          </cell>
          <cell r="F2150" t="str">
            <v/>
          </cell>
          <cell r="G2150" t="str">
            <v>1枚装附送4枚滤片L码</v>
          </cell>
          <cell r="H2150" t="str">
            <v>盒</v>
          </cell>
          <cell r="I2150" t="str">
            <v>广州阳普医疗科技股份有限公司</v>
          </cell>
          <cell r="J2150" t="str">
            <v>广州阳普医疗</v>
          </cell>
        </row>
        <row r="2151">
          <cell r="D2151">
            <v>139897</v>
          </cell>
          <cell r="E2151" t="str">
            <v>防霾口罩(立体天然棉型)</v>
          </cell>
          <cell r="F2151" t="str">
            <v/>
          </cell>
          <cell r="G2151" t="str">
            <v>1枚装附送4枚滤片S码</v>
          </cell>
          <cell r="H2151" t="str">
            <v>盒</v>
          </cell>
          <cell r="I2151" t="str">
            <v>广州阳普医疗科技股份有限公司</v>
          </cell>
          <cell r="J2151" t="str">
            <v>广州阳普医疗</v>
          </cell>
        </row>
        <row r="2152">
          <cell r="D2152">
            <v>139943</v>
          </cell>
          <cell r="E2152" t="str">
            <v>防霾口罩(立体天然棉型)</v>
          </cell>
          <cell r="F2152" t="str">
            <v/>
          </cell>
          <cell r="G2152" t="str">
            <v>1枚装附送4枚滤片M码</v>
          </cell>
          <cell r="H2152" t="str">
            <v>盒</v>
          </cell>
          <cell r="I2152" t="str">
            <v>广州阳普医疗科技股份有限公司</v>
          </cell>
          <cell r="J2152" t="str">
            <v>广州阳普医疗</v>
          </cell>
        </row>
        <row r="2153">
          <cell r="D2153">
            <v>143234</v>
          </cell>
          <cell r="E2153" t="str">
            <v>防霾口罩专用滤片（超细颗粒滤片）</v>
          </cell>
          <cell r="F2153" t="str">
            <v/>
          </cell>
          <cell r="G2153" t="str">
            <v>M/S</v>
          </cell>
          <cell r="H2153" t="str">
            <v>盒</v>
          </cell>
          <cell r="I2153" t="str">
            <v>广州阳普医疗科技股份有限公司</v>
          </cell>
          <cell r="J2153" t="str">
            <v>广州阳普医疗</v>
          </cell>
        </row>
        <row r="2154">
          <cell r="D2154">
            <v>143235</v>
          </cell>
          <cell r="E2154" t="str">
            <v>防霾口罩专用滤片（超细颗粒滤片）</v>
          </cell>
          <cell r="F2154" t="str">
            <v/>
          </cell>
          <cell r="G2154" t="str">
            <v>L</v>
          </cell>
          <cell r="H2154" t="str">
            <v>盒</v>
          </cell>
          <cell r="I2154" t="str">
            <v>广州阳普医疗科技股份有限公司</v>
          </cell>
          <cell r="J2154" t="str">
            <v>广州阳普医疗</v>
          </cell>
        </row>
        <row r="2155">
          <cell r="D2155">
            <v>12026</v>
          </cell>
          <cell r="E2155" t="str">
            <v>防水创可贴</v>
          </cell>
          <cell r="F2155" t="str">
            <v>邦迪</v>
          </cell>
          <cell r="G2155" t="str">
            <v>5片x20袋x(70mmx22mm)</v>
          </cell>
          <cell r="H2155" t="str">
            <v>盒</v>
          </cell>
          <cell r="I2155" t="str">
            <v>上海强生有限公司</v>
          </cell>
          <cell r="J2155" t="str">
            <v>上海强生</v>
          </cell>
        </row>
        <row r="2156">
          <cell r="D2156">
            <v>161757</v>
          </cell>
          <cell r="E2156" t="str">
            <v>防蚊花露水</v>
          </cell>
          <cell r="F2156" t="str">
            <v/>
          </cell>
          <cell r="G2156" t="str">
            <v>195ml</v>
          </cell>
          <cell r="H2156" t="str">
            <v>瓶</v>
          </cell>
          <cell r="I2156" t="str">
            <v>南通市潘妍化妆品厂</v>
          </cell>
          <cell r="J2156" t="str">
            <v>南通市潘妍</v>
          </cell>
        </row>
        <row r="2157">
          <cell r="D2157">
            <v>2644</v>
          </cell>
          <cell r="E2157" t="str">
            <v>防芷鼻炎片</v>
          </cell>
          <cell r="F2157" t="str">
            <v/>
          </cell>
          <cell r="G2157" t="str">
            <v>30片</v>
          </cell>
          <cell r="H2157" t="str">
            <v>盒</v>
          </cell>
          <cell r="I2157" t="str">
            <v>广西天天乐药业股份有限公司</v>
          </cell>
          <cell r="J2157" t="str">
            <v>广西天天乐</v>
          </cell>
        </row>
        <row r="2158">
          <cell r="D2158">
            <v>4043</v>
          </cell>
          <cell r="E2158" t="str">
            <v>飞雕牌皮肤消毒液(75#消毒酒精)</v>
          </cell>
          <cell r="F2158" t="str">
            <v/>
          </cell>
          <cell r="G2158" t="str">
            <v>75#:100ml</v>
          </cell>
          <cell r="H2158" t="str">
            <v>瓶</v>
          </cell>
          <cell r="I2158" t="str">
            <v>四川蓉康世圣药业有限责任公司</v>
          </cell>
          <cell r="J2158" t="str">
            <v>成都蓉康</v>
          </cell>
        </row>
        <row r="2159">
          <cell r="D2159">
            <v>206690</v>
          </cell>
          <cell r="E2159" t="str">
            <v>飞鹰活络油</v>
          </cell>
          <cell r="F2159" t="str">
            <v/>
          </cell>
          <cell r="G2159" t="str">
            <v>50ml</v>
          </cell>
          <cell r="H2159" t="str">
            <v>瓶</v>
          </cell>
          <cell r="I2159" t="str">
            <v>欧化药业有限公司</v>
          </cell>
          <cell r="J2159" t="str">
            <v>欧化药业</v>
          </cell>
        </row>
        <row r="2160">
          <cell r="D2160">
            <v>182046</v>
          </cell>
          <cell r="E2160" t="str">
            <v>非布司他片</v>
          </cell>
          <cell r="F2160" t="str">
            <v/>
          </cell>
          <cell r="G2160" t="str">
            <v>40mg×7片</v>
          </cell>
          <cell r="H2160" t="str">
            <v>盒</v>
          </cell>
          <cell r="I2160" t="str">
            <v>杭州朱养心药业有限公司</v>
          </cell>
          <cell r="J2160" t="str">
            <v>杭州朱养心药业</v>
          </cell>
        </row>
        <row r="2161">
          <cell r="D2161">
            <v>175479</v>
          </cell>
          <cell r="E2161" t="str">
            <v>非接触式红外体温计</v>
          </cell>
          <cell r="F2161" t="str">
            <v/>
          </cell>
          <cell r="G2161" t="str">
            <v>JXB-182</v>
          </cell>
          <cell r="H2161" t="str">
            <v>盒</v>
          </cell>
          <cell r="I2161" t="str">
            <v>广州市倍尔康医疗器械有限公司</v>
          </cell>
          <cell r="J2161" t="str">
            <v>广州倍尔康</v>
          </cell>
        </row>
        <row r="2162">
          <cell r="D2162">
            <v>45199</v>
          </cell>
          <cell r="E2162" t="str">
            <v>非洛地平缓释片（II）</v>
          </cell>
          <cell r="F2162" t="str">
            <v/>
          </cell>
          <cell r="G2162" t="str">
            <v>5mgx10片x2板</v>
          </cell>
          <cell r="H2162" t="str">
            <v>盒</v>
          </cell>
          <cell r="I2162" t="str">
            <v>合肥立方制药股份有限公司</v>
          </cell>
          <cell r="J2162" t="str">
            <v>合肥立方</v>
          </cell>
        </row>
        <row r="2163">
          <cell r="D2163">
            <v>20217</v>
          </cell>
          <cell r="E2163" t="str">
            <v>非洛地平片</v>
          </cell>
          <cell r="F2163" t="str">
            <v/>
          </cell>
          <cell r="G2163" t="str">
            <v>2.5mgx24片</v>
          </cell>
          <cell r="H2163" t="str">
            <v>盒</v>
          </cell>
          <cell r="I2163" t="str">
            <v>江苏联环药业股份有限公司</v>
          </cell>
          <cell r="J2163" t="str">
            <v>江苏联环</v>
          </cell>
        </row>
        <row r="2164">
          <cell r="D2164">
            <v>135055</v>
          </cell>
          <cell r="E2164" t="str">
            <v>非那雄胺片</v>
          </cell>
          <cell r="F2164" t="str">
            <v/>
          </cell>
          <cell r="G2164" t="str">
            <v>5mg*20片</v>
          </cell>
          <cell r="H2164" t="str">
            <v>盒</v>
          </cell>
          <cell r="I2164" t="str">
            <v>天方药业有限公司(原河南天方药业股份有限公司)</v>
          </cell>
          <cell r="J2164" t="str">
            <v>天方药业</v>
          </cell>
        </row>
        <row r="2165">
          <cell r="D2165">
            <v>136618</v>
          </cell>
          <cell r="E2165" t="str">
            <v>非那雄胺片</v>
          </cell>
          <cell r="F2165" t="str">
            <v/>
          </cell>
          <cell r="G2165" t="str">
            <v>5mgx10片</v>
          </cell>
          <cell r="H2165" t="str">
            <v>盒</v>
          </cell>
          <cell r="I2165" t="str">
            <v>成都倍特药业有限公司(原四川方向药业有限责任公司)</v>
          </cell>
          <cell r="J2165" t="str">
            <v>成都倍特</v>
          </cell>
        </row>
        <row r="2166">
          <cell r="D2166">
            <v>202135</v>
          </cell>
          <cell r="E2166" t="str">
            <v>非诺贝特胶囊</v>
          </cell>
          <cell r="F2166" t="str">
            <v/>
          </cell>
          <cell r="G2166" t="str">
            <v>0.1gx10粒x2板</v>
          </cell>
          <cell r="H2166" t="str">
            <v>盒</v>
          </cell>
          <cell r="I2166" t="str">
            <v>辰欣药业股份有限公司（原山东鲁抗辰欣药业有限公司）</v>
          </cell>
          <cell r="J2166" t="str">
            <v>辰欣药业</v>
          </cell>
        </row>
        <row r="2167">
          <cell r="D2167">
            <v>17324</v>
          </cell>
          <cell r="E2167" t="str">
            <v>非诺贝特片</v>
          </cell>
          <cell r="F2167" t="str">
            <v/>
          </cell>
          <cell r="G2167" t="str">
            <v>0.1gx100片</v>
          </cell>
          <cell r="H2167" t="str">
            <v>瓶</v>
          </cell>
          <cell r="I2167" t="str">
            <v>徐州恩华药业集团有限公司</v>
          </cell>
          <cell r="J2167" t="str">
            <v>徐州恩华</v>
          </cell>
        </row>
        <row r="2168">
          <cell r="D2168">
            <v>45094</v>
          </cell>
          <cell r="E2168" t="str">
            <v>肺宁胶囊</v>
          </cell>
          <cell r="F2168" t="str">
            <v/>
          </cell>
          <cell r="G2168" t="str">
            <v>0.5gx12粒x2板</v>
          </cell>
          <cell r="H2168" t="str">
            <v>盒</v>
          </cell>
          <cell r="I2168" t="str">
            <v>长春银诺克药业有限公司</v>
          </cell>
          <cell r="J2168" t="str">
            <v>长春银诺克</v>
          </cell>
        </row>
        <row r="2169">
          <cell r="D2169">
            <v>150861</v>
          </cell>
          <cell r="E2169" t="str">
            <v>肺宁颗粒</v>
          </cell>
          <cell r="F2169" t="str">
            <v/>
          </cell>
          <cell r="G2169" t="str">
            <v>10gx6袋</v>
          </cell>
          <cell r="H2169" t="str">
            <v>盒</v>
          </cell>
          <cell r="I2169" t="str">
            <v>吉林省罗邦药业有限公司</v>
          </cell>
          <cell r="J2169" t="str">
            <v>吉林省罗邦</v>
          </cell>
        </row>
        <row r="2170">
          <cell r="D2170">
            <v>31147</v>
          </cell>
          <cell r="E2170" t="str">
            <v>肺气肿片(707金扉康)</v>
          </cell>
          <cell r="F2170" t="str">
            <v/>
          </cell>
          <cell r="G2170" t="str">
            <v>100片</v>
          </cell>
          <cell r="H2170" t="str">
            <v>瓶</v>
          </cell>
          <cell r="I2170" t="str">
            <v>江苏七0七天然制药有限公司</v>
          </cell>
          <cell r="J2170" t="str">
            <v>江苏七0七</v>
          </cell>
        </row>
        <row r="2171">
          <cell r="D2171">
            <v>165155</v>
          </cell>
          <cell r="E2171" t="str">
            <v>痱子粉</v>
          </cell>
          <cell r="F2171" t="str">
            <v/>
          </cell>
          <cell r="G2171" t="str">
            <v>50g</v>
          </cell>
          <cell r="H2171" t="str">
            <v>筒</v>
          </cell>
          <cell r="I2171" t="str">
            <v>健民集团叶开泰国药(随州)有限公司(原武汉健民集团随州药业)</v>
          </cell>
          <cell r="J2171" t="str">
            <v>健民集团叶开泰</v>
          </cell>
        </row>
        <row r="2172">
          <cell r="D2172">
            <v>16672</v>
          </cell>
          <cell r="E2172" t="str">
            <v>酚氨咖敏(克感敏片)</v>
          </cell>
          <cell r="F2172" t="str">
            <v/>
          </cell>
          <cell r="G2172" t="str">
            <v>100片</v>
          </cell>
          <cell r="H2172" t="str">
            <v>瓶</v>
          </cell>
          <cell r="I2172" t="str">
            <v>重庆和平制药有限公司</v>
          </cell>
          <cell r="J2172" t="str">
            <v>重庆和平</v>
          </cell>
        </row>
        <row r="2173">
          <cell r="D2173">
            <v>116402</v>
          </cell>
          <cell r="E2173" t="str">
            <v>粉尘螨滴剂</v>
          </cell>
          <cell r="F2173" t="str">
            <v/>
          </cell>
          <cell r="G2173" t="str">
            <v>5号:2ml(1000ug/ml)</v>
          </cell>
          <cell r="H2173" t="str">
            <v>支</v>
          </cell>
          <cell r="I2173" t="str">
            <v>浙江我武生物科技股份有限公司</v>
          </cell>
          <cell r="J2173" t="str">
            <v>浙江我武生物</v>
          </cell>
        </row>
        <row r="2174">
          <cell r="D2174">
            <v>187742</v>
          </cell>
          <cell r="E2174" t="str">
            <v>粉尘螨滴剂</v>
          </cell>
          <cell r="F2174" t="str">
            <v/>
          </cell>
          <cell r="G2174" t="str">
            <v>3号:2ml(100ug/ml)</v>
          </cell>
          <cell r="H2174" t="str">
            <v>盒</v>
          </cell>
          <cell r="I2174" t="str">
            <v>浙江我武生物科技股份有限公司</v>
          </cell>
          <cell r="J2174" t="str">
            <v>浙江我武生物</v>
          </cell>
        </row>
        <row r="2175">
          <cell r="D2175">
            <v>187753</v>
          </cell>
          <cell r="E2175" t="str">
            <v>粉尘螨滴剂</v>
          </cell>
          <cell r="F2175" t="str">
            <v/>
          </cell>
          <cell r="G2175" t="str">
            <v>2号:2ml(10ug/ml)</v>
          </cell>
          <cell r="H2175" t="str">
            <v>盒</v>
          </cell>
          <cell r="I2175" t="str">
            <v>浙江我武生物科技股份有限公司</v>
          </cell>
          <cell r="J2175" t="str">
            <v>浙江我武生物</v>
          </cell>
        </row>
        <row r="2176">
          <cell r="D2176">
            <v>114006</v>
          </cell>
          <cell r="E2176" t="str">
            <v>风寒咳嗽丸</v>
          </cell>
          <cell r="F2176" t="str">
            <v/>
          </cell>
          <cell r="G2176" t="str">
            <v>6gx12袋(水丸)</v>
          </cell>
          <cell r="H2176" t="str">
            <v>盒</v>
          </cell>
          <cell r="I2176" t="str">
            <v>太极集团四川绵阳制药有限公司</v>
          </cell>
          <cell r="J2176" t="str">
            <v>四川绵阳制药</v>
          </cell>
        </row>
        <row r="2177">
          <cell r="D2177">
            <v>84361</v>
          </cell>
          <cell r="E2177" t="str">
            <v>风湿定胶囊</v>
          </cell>
          <cell r="F2177" t="str">
            <v/>
          </cell>
          <cell r="G2177" t="str">
            <v>0.3gx12粒x2板</v>
          </cell>
          <cell r="H2177" t="str">
            <v>盒</v>
          </cell>
          <cell r="I2177" t="str">
            <v>郑州韩都药业集团有限公司</v>
          </cell>
          <cell r="J2177" t="str">
            <v>郑州韩都药业</v>
          </cell>
        </row>
        <row r="2178">
          <cell r="D2178">
            <v>143218</v>
          </cell>
          <cell r="E2178" t="str">
            <v>风湿骨痛片</v>
          </cell>
          <cell r="F2178" t="str">
            <v/>
          </cell>
          <cell r="G2178" t="str">
            <v>0.36gx24片x2板</v>
          </cell>
          <cell r="H2178" t="str">
            <v>盒</v>
          </cell>
          <cell r="I2178" t="str">
            <v>安徽美欣制药有限公司</v>
          </cell>
          <cell r="J2178" t="str">
            <v>安徽美欣制药</v>
          </cell>
        </row>
        <row r="2179">
          <cell r="D2179">
            <v>148397</v>
          </cell>
          <cell r="E2179" t="str">
            <v>风湿寒痛片</v>
          </cell>
          <cell r="F2179" t="str">
            <v/>
          </cell>
          <cell r="G2179" t="str">
            <v>0.3gx80片*4瓶</v>
          </cell>
          <cell r="H2179" t="str">
            <v>盒</v>
          </cell>
          <cell r="I2179" t="str">
            <v>天津同仁堂集团股份有限公司</v>
          </cell>
          <cell r="J2179" t="str">
            <v>天津同仁堂</v>
          </cell>
        </row>
        <row r="2180">
          <cell r="D2180">
            <v>114640</v>
          </cell>
          <cell r="E2180" t="str">
            <v>风油精</v>
          </cell>
          <cell r="F2180" t="str">
            <v/>
          </cell>
          <cell r="G2180" t="str">
            <v>9ml
</v>
          </cell>
          <cell r="H2180" t="str">
            <v>支</v>
          </cell>
          <cell r="I2180" t="str">
            <v/>
          </cell>
          <cell r="J2180" t="str">
            <v>漳州水仙
</v>
          </cell>
        </row>
        <row r="2181">
          <cell r="D2181">
            <v>129770</v>
          </cell>
          <cell r="E2181" t="str">
            <v>风油精</v>
          </cell>
          <cell r="F2181" t="str">
            <v/>
          </cell>
          <cell r="G2181" t="str">
            <v>5ml</v>
          </cell>
          <cell r="H2181" t="str">
            <v>瓶</v>
          </cell>
          <cell r="I2181" t="str">
            <v>漳州水仙药业有限公司</v>
          </cell>
          <cell r="J2181" t="str">
            <v>漳州水仙药业</v>
          </cell>
        </row>
        <row r="2182">
          <cell r="D2182">
            <v>186416</v>
          </cell>
          <cell r="E2182" t="str">
            <v>风油精</v>
          </cell>
          <cell r="F2182" t="str">
            <v/>
          </cell>
          <cell r="G2182" t="str">
            <v>6ml</v>
          </cell>
          <cell r="H2182" t="str">
            <v>瓶</v>
          </cell>
          <cell r="I2182" t="str">
            <v>广东一力集团制药股份有限公司(广东一力集团制药有限公司)</v>
          </cell>
          <cell r="J2182" t="str">
            <v>广东一力</v>
          </cell>
        </row>
        <row r="2183">
          <cell r="D2183">
            <v>186433</v>
          </cell>
          <cell r="E2183" t="str">
            <v>风油精</v>
          </cell>
          <cell r="F2183" t="str">
            <v/>
          </cell>
          <cell r="G2183" t="str">
            <v>9ml</v>
          </cell>
          <cell r="H2183" t="str">
            <v>瓶</v>
          </cell>
          <cell r="I2183" t="str">
            <v>广东一力集团制药股份有限公司(广东一力集团制药有限公司)</v>
          </cell>
          <cell r="J2183" t="str">
            <v>广东一力</v>
          </cell>
        </row>
        <row r="2184">
          <cell r="D2184">
            <v>36375</v>
          </cell>
          <cell r="E2184" t="str">
            <v>枫蓼肠胃康胶囊</v>
          </cell>
          <cell r="F2184" t="str">
            <v/>
          </cell>
          <cell r="G2184" t="str">
            <v>0.37gx12粒</v>
          </cell>
          <cell r="H2184" t="str">
            <v>盒</v>
          </cell>
          <cell r="I2184" t="str">
            <v>海口奇力制药股份有限公司</v>
          </cell>
          <cell r="J2184" t="str">
            <v>海口奇力制药</v>
          </cell>
        </row>
        <row r="2185">
          <cell r="D2185">
            <v>113764</v>
          </cell>
          <cell r="E2185" t="str">
            <v>枫蓼肠胃康颗粒</v>
          </cell>
          <cell r="F2185" t="str">
            <v/>
          </cell>
          <cell r="G2185" t="str">
            <v>8gx9袋</v>
          </cell>
          <cell r="H2185" t="str">
            <v>盒</v>
          </cell>
          <cell r="I2185" t="str">
            <v>海口市制药厂有限公司</v>
          </cell>
          <cell r="J2185" t="str">
            <v>海口制药厂</v>
          </cell>
        </row>
        <row r="2186">
          <cell r="D2186">
            <v>114604</v>
          </cell>
          <cell r="E2186" t="str">
            <v>枫蓼肠胃康颗粒</v>
          </cell>
          <cell r="F2186" t="str">
            <v/>
          </cell>
          <cell r="G2186" t="str">
            <v>3gx9袋(无糖型)</v>
          </cell>
          <cell r="H2186" t="str">
            <v>盒</v>
          </cell>
          <cell r="I2186" t="str">
            <v>海口市制药厂有限公司</v>
          </cell>
          <cell r="J2186" t="str">
            <v>海口制药
</v>
          </cell>
        </row>
        <row r="2187">
          <cell r="D2187">
            <v>16682</v>
          </cell>
          <cell r="E2187" t="str">
            <v>蜂胶胶囊</v>
          </cell>
          <cell r="F2187" t="str">
            <v/>
          </cell>
          <cell r="G2187" t="str">
            <v>30g(500mgx60粒)</v>
          </cell>
          <cell r="H2187" t="str">
            <v>瓶</v>
          </cell>
          <cell r="I2187" t="str">
            <v>威海清华紫光科技开发有限公司</v>
          </cell>
          <cell r="J2187" t="str">
            <v>威海紫光</v>
          </cell>
        </row>
        <row r="2188">
          <cell r="D2188">
            <v>115430</v>
          </cell>
          <cell r="E2188" t="str">
            <v>蜂胶口腔膜</v>
          </cell>
          <cell r="F2188" t="str">
            <v/>
          </cell>
          <cell r="G2188" t="str">
            <v>1cmx1.3cmx5片x6袋</v>
          </cell>
          <cell r="H2188" t="str">
            <v>盒</v>
          </cell>
          <cell r="I2188" t="str">
            <v>北京紫竹药业有限公司</v>
          </cell>
          <cell r="J2188" t="str">
            <v>华润紫竹药业</v>
          </cell>
        </row>
        <row r="2189">
          <cell r="D2189">
            <v>135230</v>
          </cell>
          <cell r="E2189" t="str">
            <v>蜂胶牙痛酊</v>
          </cell>
          <cell r="F2189" t="str">
            <v/>
          </cell>
          <cell r="G2189" t="str">
            <v>5ml</v>
          </cell>
          <cell r="H2189" t="str">
            <v>盒</v>
          </cell>
          <cell r="I2189" t="str">
            <v>福元药业有限公司（福元药业股份有限公司）</v>
          </cell>
          <cell r="J2189" t="str">
            <v>福元药业</v>
          </cell>
        </row>
        <row r="2190">
          <cell r="D2190">
            <v>184860</v>
          </cell>
          <cell r="E2190" t="str">
            <v>夫西地酸乳膏</v>
          </cell>
          <cell r="F2190" t="str">
            <v>奥络</v>
          </cell>
          <cell r="G2190" t="str">
            <v>2%(15g:0.3g)</v>
          </cell>
          <cell r="H2190" t="str">
            <v>支</v>
          </cell>
          <cell r="I2190" t="str">
            <v>澳美制药厂</v>
          </cell>
          <cell r="J2190" t="str">
            <v>澳美制药厂</v>
          </cell>
        </row>
        <row r="2191">
          <cell r="D2191">
            <v>29593</v>
          </cell>
          <cell r="E2191" t="str">
            <v>呋麻滴鼻液</v>
          </cell>
          <cell r="F2191" t="str">
            <v/>
          </cell>
          <cell r="G2191" t="str">
            <v>10ml</v>
          </cell>
          <cell r="H2191" t="str">
            <v>支</v>
          </cell>
          <cell r="I2191" t="str">
            <v>武汉五景药业有限公司</v>
          </cell>
          <cell r="J2191" t="str">
            <v>武汉五景</v>
          </cell>
        </row>
        <row r="2192">
          <cell r="D2192">
            <v>187576</v>
          </cell>
          <cell r="E2192" t="str">
            <v>呋喃妥因栓</v>
          </cell>
          <cell r="F2192" t="str">
            <v/>
          </cell>
          <cell r="G2192" t="str">
            <v>0.1gx6枚</v>
          </cell>
          <cell r="H2192" t="str">
            <v>盒</v>
          </cell>
          <cell r="I2192" t="str">
            <v>武汉中联集团四药药业有限公司</v>
          </cell>
          <cell r="J2192" t="str">
            <v>国药集团武汉</v>
          </cell>
        </row>
        <row r="2193">
          <cell r="D2193">
            <v>141616</v>
          </cell>
          <cell r="E2193" t="str">
            <v>呋喃西林凝胶</v>
          </cell>
          <cell r="F2193" t="str">
            <v/>
          </cell>
          <cell r="G2193" t="str">
            <v>20g</v>
          </cell>
          <cell r="H2193" t="str">
            <v>支</v>
          </cell>
          <cell r="I2193" t="str">
            <v>江苏中丹制药有限公司</v>
          </cell>
          <cell r="J2193" t="str">
            <v>江苏中丹</v>
          </cell>
        </row>
        <row r="2194">
          <cell r="D2194">
            <v>55265</v>
          </cell>
          <cell r="E2194" t="str">
            <v>呋喃唑酮片</v>
          </cell>
          <cell r="F2194" t="str">
            <v/>
          </cell>
          <cell r="G2194" t="str">
            <v>0.1gx100片</v>
          </cell>
          <cell r="H2194" t="str">
            <v>瓶</v>
          </cell>
          <cell r="I2194" t="str">
            <v>山西云鹏制药有限公司</v>
          </cell>
          <cell r="J2194" t="str">
            <v>山西云鹏</v>
          </cell>
        </row>
        <row r="2195">
          <cell r="D2195">
            <v>89036</v>
          </cell>
          <cell r="E2195" t="str">
            <v>肤疾洗剂</v>
          </cell>
          <cell r="F2195" t="str">
            <v/>
          </cell>
          <cell r="G2195" t="str">
            <v>100ml(附雄黄8.3g)</v>
          </cell>
          <cell r="H2195" t="str">
            <v>瓶</v>
          </cell>
          <cell r="I2195" t="str">
            <v>江西杏林白马药业有限公司</v>
          </cell>
          <cell r="J2195" t="str">
            <v>江西杏林白马</v>
          </cell>
        </row>
        <row r="2196">
          <cell r="D2196">
            <v>136523</v>
          </cell>
          <cell r="E2196" t="str">
            <v>肤乐宝超浓缩芦荟胶（雅嘉莱）</v>
          </cell>
          <cell r="F2196" t="str">
            <v>肤乐宝</v>
          </cell>
          <cell r="G2196" t="str">
            <v>50g儿童装</v>
          </cell>
          <cell r="H2196" t="str">
            <v>盒</v>
          </cell>
          <cell r="I2196" t="str">
            <v>北京华风时代化妆品有限公司</v>
          </cell>
          <cell r="J2196" t="str">
            <v>北京华风</v>
          </cell>
        </row>
        <row r="2197">
          <cell r="D2197">
            <v>151289</v>
          </cell>
          <cell r="E2197" t="str">
            <v>肤乐霜</v>
          </cell>
          <cell r="F2197" t="str">
            <v/>
          </cell>
          <cell r="G2197" t="str">
            <v>15g</v>
          </cell>
          <cell r="H2197" t="str">
            <v>支</v>
          </cell>
          <cell r="I2197" t="str">
            <v>江西赣泽实业有限责任公司</v>
          </cell>
          <cell r="J2197" t="str">
            <v>江西赣泽</v>
          </cell>
        </row>
        <row r="2198">
          <cell r="D2198">
            <v>186335</v>
          </cell>
          <cell r="E2198" t="str">
            <v>肤王胶原草本软膏</v>
          </cell>
          <cell r="F2198" t="str">
            <v/>
          </cell>
          <cell r="G2198" t="str">
            <v>15g</v>
          </cell>
          <cell r="H2198" t="str">
            <v>盒</v>
          </cell>
          <cell r="I2198" t="str">
            <v>江西海联生物科技有限公司</v>
          </cell>
          <cell r="J2198" t="str">
            <v>江西海联</v>
          </cell>
        </row>
        <row r="2199">
          <cell r="D2199">
            <v>147125</v>
          </cell>
          <cell r="E2199" t="str">
            <v>肤痔清软膏</v>
          </cell>
          <cell r="F2199" t="str">
            <v/>
          </cell>
          <cell r="G2199" t="str">
            <v>20gx2支</v>
          </cell>
          <cell r="H2199" t="str">
            <v>盒</v>
          </cell>
          <cell r="I2199" t="str">
            <v>贵州绿太阳制药有限公司</v>
          </cell>
          <cell r="J2199" t="str">
            <v>贵州绿太阳</v>
          </cell>
        </row>
        <row r="2200">
          <cell r="D2200">
            <v>192827</v>
          </cell>
          <cell r="E2200" t="str">
            <v>肤痔清软膏</v>
          </cell>
          <cell r="F2200" t="str">
            <v/>
          </cell>
          <cell r="G2200" t="str">
            <v>7.5gx2支</v>
          </cell>
          <cell r="H2200" t="str">
            <v>盒</v>
          </cell>
          <cell r="I2200" t="str">
            <v>贵州绿太阳制药有限公司</v>
          </cell>
          <cell r="J2200" t="str">
            <v>贵州绿太阳制药</v>
          </cell>
        </row>
        <row r="2201">
          <cell r="D2201">
            <v>176514</v>
          </cell>
          <cell r="E2201" t="str">
            <v>肤专家湿养王抑菌软膏</v>
          </cell>
          <cell r="F2201" t="str">
            <v/>
          </cell>
          <cell r="G2201" t="str">
            <v>20g</v>
          </cell>
          <cell r="H2201" t="str">
            <v>支</v>
          </cell>
          <cell r="I2201" t="str">
            <v>武汉润禾生物医药有限公司</v>
          </cell>
          <cell r="J2201" t="str">
            <v>武汉润禾生物</v>
          </cell>
        </row>
        <row r="2202">
          <cell r="D2202">
            <v>176511</v>
          </cell>
          <cell r="E2202" t="str">
            <v>肤专家抑菌软膏</v>
          </cell>
          <cell r="F2202" t="str">
            <v/>
          </cell>
          <cell r="G2202" t="str">
            <v>20g</v>
          </cell>
          <cell r="H2202" t="str">
            <v>支</v>
          </cell>
          <cell r="I2202" t="str">
            <v>武汉润禾生物医药有限公司</v>
          </cell>
          <cell r="J2202" t="str">
            <v>武汉润禾生物</v>
          </cell>
        </row>
        <row r="2203">
          <cell r="D2203">
            <v>155396</v>
          </cell>
          <cell r="E2203" t="str">
            <v>伏格列波糖胶囊</v>
          </cell>
          <cell r="F2203" t="str">
            <v/>
          </cell>
          <cell r="G2203" t="str">
            <v>0.2mgx24粒</v>
          </cell>
          <cell r="H2203" t="str">
            <v>盒</v>
          </cell>
          <cell r="I2203" t="str">
            <v>江苏万邦生化制药股份有限公司</v>
          </cell>
          <cell r="J2203" t="str">
            <v>江苏万邦生化医药</v>
          </cell>
        </row>
        <row r="2204">
          <cell r="D2204">
            <v>133327</v>
          </cell>
          <cell r="E2204" t="str">
            <v>芙儿宝贝倍润滋养霜</v>
          </cell>
          <cell r="F2204" t="str">
            <v/>
          </cell>
          <cell r="G2204" t="str">
            <v>50g</v>
          </cell>
          <cell r="H2204" t="str">
            <v>支</v>
          </cell>
          <cell r="I2204" t="str">
            <v/>
          </cell>
          <cell r="J2204" t="str">
            <v>中国厦门</v>
          </cell>
        </row>
        <row r="2205">
          <cell r="D2205">
            <v>133305</v>
          </cell>
          <cell r="E2205" t="str">
            <v>芙儿宝贝布丁宝贝电热蚊香片</v>
          </cell>
          <cell r="F2205" t="str">
            <v/>
          </cell>
          <cell r="G2205" t="str">
            <v>30片</v>
          </cell>
          <cell r="H2205" t="str">
            <v>盒</v>
          </cell>
          <cell r="I2205" t="str">
            <v/>
          </cell>
          <cell r="J2205" t="str">
            <v>中国厦门</v>
          </cell>
        </row>
        <row r="2206">
          <cell r="D2206">
            <v>133307</v>
          </cell>
          <cell r="E2206" t="str">
            <v>芙儿宝贝布丁宝贝电热蚊香液</v>
          </cell>
          <cell r="F2206" t="str">
            <v/>
          </cell>
          <cell r="G2206" t="str">
            <v>45ml</v>
          </cell>
          <cell r="H2206" t="str">
            <v>支</v>
          </cell>
          <cell r="I2206" t="str">
            <v/>
          </cell>
          <cell r="J2206" t="str">
            <v>中国厦门</v>
          </cell>
        </row>
        <row r="2207">
          <cell r="D2207">
            <v>133324</v>
          </cell>
          <cell r="E2207" t="str">
            <v>芙儿宝贝布丁宝贝电热蚊香液</v>
          </cell>
          <cell r="F2207" t="str">
            <v/>
          </cell>
          <cell r="G2207" t="str">
            <v>电热蚊香液1个+电热蚊香器1个</v>
          </cell>
          <cell r="H2207" t="str">
            <v>盒</v>
          </cell>
          <cell r="I2207" t="str">
            <v/>
          </cell>
          <cell r="J2207" t="str">
            <v>中国厦门</v>
          </cell>
        </row>
        <row r="2208">
          <cell r="D2208">
            <v>133302</v>
          </cell>
          <cell r="E2208" t="str">
            <v>芙儿宝贝除虫菊素驱蚊乳</v>
          </cell>
          <cell r="F2208" t="str">
            <v/>
          </cell>
          <cell r="G2208" t="str">
            <v>20g</v>
          </cell>
          <cell r="H2208" t="str">
            <v>支</v>
          </cell>
          <cell r="I2208" t="str">
            <v/>
          </cell>
          <cell r="J2208" t="str">
            <v>中国厦门</v>
          </cell>
        </row>
        <row r="2209">
          <cell r="D2209">
            <v>133303</v>
          </cell>
          <cell r="E2209" t="str">
            <v>芙儿宝贝除虫菊素驱蚊乳</v>
          </cell>
          <cell r="F2209" t="str">
            <v/>
          </cell>
          <cell r="G2209" t="str">
            <v>40g</v>
          </cell>
          <cell r="H2209" t="str">
            <v>支</v>
          </cell>
          <cell r="I2209" t="str">
            <v/>
          </cell>
          <cell r="J2209" t="str">
            <v>中国厦门</v>
          </cell>
        </row>
        <row r="2210">
          <cell r="D2210">
            <v>133317</v>
          </cell>
          <cell r="E2210" t="str">
            <v>芙儿宝贝多孔玉米热痱粉</v>
          </cell>
          <cell r="F2210" t="str">
            <v/>
          </cell>
          <cell r="G2210" t="str">
            <v>100g</v>
          </cell>
          <cell r="H2210" t="str">
            <v>盒</v>
          </cell>
          <cell r="I2210" t="str">
            <v/>
          </cell>
          <cell r="J2210" t="str">
            <v>中国厦门</v>
          </cell>
        </row>
        <row r="2211">
          <cell r="D2211">
            <v>133315</v>
          </cell>
          <cell r="E2211" t="str">
            <v>芙儿宝贝多孔玉米爽身粉</v>
          </cell>
          <cell r="F2211" t="str">
            <v/>
          </cell>
          <cell r="G2211" t="str">
            <v>100g</v>
          </cell>
          <cell r="H2211" t="str">
            <v>盒</v>
          </cell>
          <cell r="I2211" t="str">
            <v/>
          </cell>
          <cell r="J2211" t="str">
            <v>中国厦门</v>
          </cell>
        </row>
        <row r="2212">
          <cell r="D2212">
            <v>133319</v>
          </cell>
          <cell r="E2212" t="str">
            <v>芙儿宝贝多效紫草膏</v>
          </cell>
          <cell r="F2212" t="str">
            <v/>
          </cell>
          <cell r="G2212" t="str">
            <v>12g</v>
          </cell>
          <cell r="H2212" t="str">
            <v>支</v>
          </cell>
          <cell r="I2212" t="str">
            <v/>
          </cell>
          <cell r="J2212" t="str">
            <v>中国厦门</v>
          </cell>
        </row>
        <row r="2213">
          <cell r="D2213">
            <v>133310</v>
          </cell>
          <cell r="E2213" t="str">
            <v>芙儿宝贝痱子水</v>
          </cell>
          <cell r="F2213" t="str">
            <v/>
          </cell>
          <cell r="G2213" t="str">
            <v>30ml</v>
          </cell>
          <cell r="H2213" t="str">
            <v>瓶</v>
          </cell>
          <cell r="I2213" t="str">
            <v/>
          </cell>
          <cell r="J2213" t="str">
            <v>中国厦门</v>
          </cell>
        </row>
        <row r="2214">
          <cell r="D2214">
            <v>133318</v>
          </cell>
          <cell r="E2214" t="str">
            <v>芙儿宝贝红屁屁护臀膏</v>
          </cell>
          <cell r="F2214" t="str">
            <v/>
          </cell>
          <cell r="G2214" t="str">
            <v>20g</v>
          </cell>
          <cell r="H2214" t="str">
            <v>支</v>
          </cell>
          <cell r="I2214" t="str">
            <v/>
          </cell>
          <cell r="J2214" t="str">
            <v>中国厦门</v>
          </cell>
        </row>
        <row r="2215">
          <cell r="D2215">
            <v>133320</v>
          </cell>
          <cell r="E2215" t="str">
            <v>芙儿宝贝湿疹奶藓膏</v>
          </cell>
          <cell r="F2215" t="str">
            <v/>
          </cell>
          <cell r="G2215" t="str">
            <v>20g</v>
          </cell>
          <cell r="H2215" t="str">
            <v>支</v>
          </cell>
          <cell r="I2215" t="str">
            <v/>
          </cell>
          <cell r="J2215" t="str">
            <v>中国厦门</v>
          </cell>
        </row>
        <row r="2216">
          <cell r="D2216">
            <v>133322</v>
          </cell>
          <cell r="E2216" t="str">
            <v>芙儿宝贝水润润保湿霜</v>
          </cell>
          <cell r="F2216" t="str">
            <v/>
          </cell>
          <cell r="G2216" t="str">
            <v>50g</v>
          </cell>
          <cell r="H2216" t="str">
            <v>盒</v>
          </cell>
          <cell r="I2216" t="str">
            <v/>
          </cell>
          <cell r="J2216" t="str">
            <v>中国厦门</v>
          </cell>
        </row>
        <row r="2217">
          <cell r="D2217">
            <v>133306</v>
          </cell>
          <cell r="E2217" t="str">
            <v>芙儿宝贝止痒祛痱香膏</v>
          </cell>
          <cell r="F2217" t="str">
            <v/>
          </cell>
          <cell r="G2217" t="str">
            <v>20g</v>
          </cell>
          <cell r="H2217" t="str">
            <v>支</v>
          </cell>
          <cell r="I2217" t="str">
            <v/>
          </cell>
          <cell r="J2217" t="str">
            <v>中国厦门</v>
          </cell>
        </row>
        <row r="2218">
          <cell r="D2218">
            <v>133308</v>
          </cell>
          <cell r="E2218" t="str">
            <v>芙儿宝贝止痒祛痱香膏</v>
          </cell>
          <cell r="F2218" t="str">
            <v/>
          </cell>
          <cell r="G2218" t="str">
            <v>40g</v>
          </cell>
          <cell r="H2218" t="str">
            <v>支</v>
          </cell>
          <cell r="I2218" t="str">
            <v/>
          </cell>
          <cell r="J2218" t="str">
            <v>中国厦门</v>
          </cell>
        </row>
        <row r="2219">
          <cell r="D2219">
            <v>184583</v>
          </cell>
          <cell r="E2219" t="str">
            <v>茯苓陈皮俪质茶</v>
          </cell>
          <cell r="F2219" t="str">
            <v/>
          </cell>
          <cell r="G2219" t="str">
            <v>80g(8g×10袋)</v>
          </cell>
          <cell r="H2219" t="str">
            <v>罐</v>
          </cell>
          <cell r="I2219" t="str">
            <v>吉林省天壹参草中药饮片有限公司</v>
          </cell>
          <cell r="J2219" t="str">
            <v>吉林省天壹参草</v>
          </cell>
        </row>
        <row r="2220">
          <cell r="D2220">
            <v>169466</v>
          </cell>
          <cell r="E2220" t="str">
            <v>茯苓红豆薏米粉</v>
          </cell>
          <cell r="F2220" t="str">
            <v/>
          </cell>
          <cell r="G2220" t="str">
            <v>600克</v>
          </cell>
          <cell r="H2220" t="str">
            <v>罐</v>
          </cell>
          <cell r="I2220" t="str">
            <v>广东多合生物科技有限公司</v>
          </cell>
          <cell r="J2220" t="str">
            <v>广东多合生物</v>
          </cell>
        </row>
        <row r="2221">
          <cell r="D2221">
            <v>184582</v>
          </cell>
          <cell r="E2221" t="str">
            <v>茯苓金菊代用茶</v>
          </cell>
          <cell r="F2221" t="str">
            <v/>
          </cell>
          <cell r="G2221" t="str">
            <v>67g(6.7g×10袋)</v>
          </cell>
          <cell r="H2221" t="str">
            <v>罐</v>
          </cell>
          <cell r="I2221" t="str">
            <v>吉林省天壹参草中药饮片有限公司</v>
          </cell>
          <cell r="J2221" t="str">
            <v>吉林省天壹参草</v>
          </cell>
        </row>
        <row r="2222">
          <cell r="D2222">
            <v>151293</v>
          </cell>
          <cell r="E2222" t="str">
            <v>茯苓山楂固体饮料（京儿开味宝）</v>
          </cell>
          <cell r="F2222" t="str">
            <v/>
          </cell>
          <cell r="G2222" t="str">
            <v>2gx20袋</v>
          </cell>
          <cell r="H2222" t="str">
            <v>盒</v>
          </cell>
          <cell r="I2222" t="str">
            <v>仙乐健康科技股份有限公司</v>
          </cell>
          <cell r="J2222" t="str">
            <v>仙乐健康</v>
          </cell>
        </row>
        <row r="2223">
          <cell r="D2223">
            <v>46903</v>
          </cell>
          <cell r="E2223" t="str">
            <v>茯苓西洋参氨基酸口服液(苓参氨基酸口服液)</v>
          </cell>
          <cell r="F2223" t="str">
            <v/>
          </cell>
          <cell r="G2223" t="str">
            <v>10mlx12支</v>
          </cell>
          <cell r="H2223" t="str">
            <v>盒</v>
          </cell>
          <cell r="I2223" t="str">
            <v>江西国仁堂医药生物技术有限公司</v>
          </cell>
          <cell r="J2223" t="str">
            <v>江西国仁堂</v>
          </cell>
        </row>
        <row r="2224">
          <cell r="D2224">
            <v>40266</v>
          </cell>
          <cell r="E2224" t="str">
            <v>氟康唑胶囊</v>
          </cell>
          <cell r="F2224" t="str">
            <v/>
          </cell>
          <cell r="G2224" t="str">
            <v>50mgx6粒</v>
          </cell>
          <cell r="H2224" t="str">
            <v>盒</v>
          </cell>
          <cell r="I2224" t="str">
            <v>西南药业股份有限公司</v>
          </cell>
          <cell r="J2224" t="str">
            <v>西南药业</v>
          </cell>
        </row>
        <row r="2225">
          <cell r="D2225">
            <v>63533</v>
          </cell>
          <cell r="E2225" t="str">
            <v>氟康唑胶囊</v>
          </cell>
          <cell r="F2225" t="str">
            <v/>
          </cell>
          <cell r="G2225" t="str">
            <v>150mgx6粒</v>
          </cell>
          <cell r="H2225" t="str">
            <v>盒</v>
          </cell>
          <cell r="I2225" t="str">
            <v>西南药业股份有限公司</v>
          </cell>
          <cell r="J2225" t="str">
            <v>西南药业</v>
          </cell>
        </row>
        <row r="2226">
          <cell r="D2226">
            <v>198946</v>
          </cell>
          <cell r="E2226" t="str">
            <v>氟康唑片</v>
          </cell>
          <cell r="F2226" t="str">
            <v/>
          </cell>
          <cell r="G2226" t="str">
            <v>50mgx30片</v>
          </cell>
          <cell r="H2226" t="str">
            <v>盒</v>
          </cell>
          <cell r="I2226" t="str">
            <v>四川科伦药业股份有限公司</v>
          </cell>
          <cell r="J2226" t="str">
            <v>四川科伦药业</v>
          </cell>
        </row>
        <row r="2227">
          <cell r="D2227">
            <v>148099</v>
          </cell>
          <cell r="E2227" t="str">
            <v>氟哌噻吨美利曲辛片</v>
          </cell>
          <cell r="F2227" t="str">
            <v/>
          </cell>
          <cell r="G2227" t="str">
            <v>氟哌噻吨0.5mg和美利曲辛10mgx14片</v>
          </cell>
          <cell r="H2227" t="str">
            <v>盒</v>
          </cell>
          <cell r="I2227" t="str">
            <v>海思科制药（眉山）有限公司</v>
          </cell>
          <cell r="J2227" t="str">
            <v>海思科制药</v>
          </cell>
        </row>
        <row r="2228">
          <cell r="D2228">
            <v>155650</v>
          </cell>
          <cell r="E2228" t="str">
            <v>氟哌噻吨美利曲辛片</v>
          </cell>
          <cell r="F2228" t="str">
            <v/>
          </cell>
          <cell r="G2228" t="str">
            <v>10片x2板</v>
          </cell>
          <cell r="H2228" t="str">
            <v>盒</v>
          </cell>
          <cell r="I2228" t="str">
            <v>重庆圣华曦药业股份有限公司</v>
          </cell>
          <cell r="J2228" t="str">
            <v>重庆圣华曦</v>
          </cell>
        </row>
        <row r="2229">
          <cell r="D2229">
            <v>178994</v>
          </cell>
          <cell r="E2229" t="str">
            <v>氟维司群注射液</v>
          </cell>
          <cell r="F2229" t="str">
            <v>芙仕得</v>
          </cell>
          <cell r="G2229" t="str">
            <v>5ml：0.25gX2支</v>
          </cell>
          <cell r="H2229" t="str">
            <v>盒</v>
          </cell>
          <cell r="I2229" t="str">
            <v>德国VetterPharma-FertigungGmbH&amp;Co.KG</v>
          </cell>
          <cell r="J2229" t="str">
            <v>德国VetterPharma-Fertigung</v>
          </cell>
        </row>
        <row r="2230">
          <cell r="D2230">
            <v>196145</v>
          </cell>
          <cell r="E2230" t="str">
            <v>福多司坦片</v>
          </cell>
          <cell r="F2230" t="str">
            <v>舒可达</v>
          </cell>
          <cell r="G2230" t="str">
            <v>0.2gx10片</v>
          </cell>
          <cell r="H2230" t="str">
            <v>盒</v>
          </cell>
          <cell r="I2230" t="str">
            <v>四川科伦药业股份有限公司</v>
          </cell>
          <cell r="J2230" t="str">
            <v>四川科伦药业</v>
          </cell>
        </row>
        <row r="2231">
          <cell r="D2231">
            <v>160711</v>
          </cell>
          <cell r="E2231" t="str">
            <v>福多司坦片</v>
          </cell>
          <cell r="F2231" t="str">
            <v/>
          </cell>
          <cell r="G2231" t="str">
            <v>0.2gx12片</v>
          </cell>
          <cell r="H2231" t="str">
            <v>盒</v>
          </cell>
          <cell r="I2231" t="str">
            <v>江苏正大丰海制药有限公司(江苏省黄海药业有限公司)</v>
          </cell>
          <cell r="J2231" t="str">
            <v>江苏正大</v>
          </cell>
        </row>
        <row r="2232">
          <cell r="D2232">
            <v>53770</v>
          </cell>
          <cell r="E2232" t="str">
            <v>福辛普利钠片</v>
          </cell>
          <cell r="F2232" t="str">
            <v/>
          </cell>
          <cell r="G2232" t="str">
            <v>10mgx7片x2板</v>
          </cell>
          <cell r="H2232" t="str">
            <v>盒</v>
          </cell>
          <cell r="I2232" t="str">
            <v>浙江华海药业股份有限公司</v>
          </cell>
          <cell r="J2232" t="str">
            <v>浙江华海</v>
          </cell>
        </row>
        <row r="2233">
          <cell r="D2233">
            <v>165273</v>
          </cell>
          <cell r="E2233" t="str">
            <v>福辛普利钠片</v>
          </cell>
          <cell r="F2233" t="str">
            <v/>
          </cell>
          <cell r="G2233" t="str">
            <v>10mgx7片</v>
          </cell>
          <cell r="H2233" t="str">
            <v>盒</v>
          </cell>
          <cell r="I2233" t="str">
            <v>浙江华海药业股份有限公司</v>
          </cell>
          <cell r="J2233" t="str">
            <v>浙江华海药业</v>
          </cell>
        </row>
        <row r="2234">
          <cell r="D2234">
            <v>180633</v>
          </cell>
          <cell r="E2234" t="str">
            <v>辅助授精系统TheStorkOTC</v>
          </cell>
          <cell r="F2234" t="str">
            <v/>
          </cell>
          <cell r="G2234" t="str">
            <v>1000-022</v>
          </cell>
          <cell r="H2234" t="str">
            <v>盒</v>
          </cell>
          <cell r="I2234" t="str">
            <v>THE STORK lB2c,lnc.300 Oxford Drive, Suite 330,Monroeville,PA 15146,USA</v>
          </cell>
          <cell r="J2234" t="str">
            <v>美国</v>
          </cell>
        </row>
        <row r="2235">
          <cell r="D2235">
            <v>103984</v>
          </cell>
          <cell r="E2235" t="str">
            <v>妇洁康冲洗器</v>
          </cell>
          <cell r="F2235" t="str">
            <v/>
          </cell>
          <cell r="G2235" t="str">
            <v>50ml(附3支冲洗头)</v>
          </cell>
          <cell r="H2235" t="str">
            <v>盒</v>
          </cell>
          <cell r="I2235" t="str">
            <v>成都兰润生物科技有限公司</v>
          </cell>
          <cell r="J2235" t="str">
            <v>成都兰润</v>
          </cell>
        </row>
        <row r="2236">
          <cell r="D2236">
            <v>136056</v>
          </cell>
          <cell r="E2236" t="str">
            <v>妇康宁片</v>
          </cell>
          <cell r="F2236" t="str">
            <v/>
          </cell>
          <cell r="G2236" t="str">
            <v>0.25gx15片x3板(糖衣)</v>
          </cell>
          <cell r="H2236" t="str">
            <v>盒</v>
          </cell>
          <cell r="I2236" t="str">
            <v>太极集团四川绵阳制药有限公司</v>
          </cell>
          <cell r="J2236" t="str">
            <v>四川绵阳制药</v>
          </cell>
        </row>
        <row r="2237">
          <cell r="D2237">
            <v>31801</v>
          </cell>
          <cell r="E2237" t="str">
            <v>妇科白带膏</v>
          </cell>
          <cell r="F2237" t="str">
            <v/>
          </cell>
          <cell r="G2237" t="str">
            <v>200g</v>
          </cell>
          <cell r="H2237" t="str">
            <v>瓶</v>
          </cell>
          <cell r="I2237" t="str">
            <v>李时珍医药集团有限公司</v>
          </cell>
          <cell r="J2237" t="str">
            <v>李时珍医药</v>
          </cell>
        </row>
        <row r="2238">
          <cell r="D2238">
            <v>83772</v>
          </cell>
          <cell r="E2238" t="str">
            <v>妇科十味片</v>
          </cell>
          <cell r="F2238" t="str">
            <v/>
          </cell>
          <cell r="G2238" t="str">
            <v>0.3gx15片x4板</v>
          </cell>
          <cell r="H2238" t="str">
            <v>盒</v>
          </cell>
          <cell r="I2238" t="str">
            <v>太极集团四川绵阳制药有限公司</v>
          </cell>
          <cell r="J2238" t="str">
            <v>四川绵阳制药</v>
          </cell>
        </row>
        <row r="2239">
          <cell r="D2239">
            <v>27261</v>
          </cell>
          <cell r="E2239" t="str">
            <v>妇科调经颗粒</v>
          </cell>
          <cell r="F2239" t="str">
            <v/>
          </cell>
          <cell r="G2239" t="str">
            <v>14gx12袋</v>
          </cell>
          <cell r="H2239" t="str">
            <v>盒</v>
          </cell>
          <cell r="I2239" t="str">
            <v>李时珍医药集团有限公司</v>
          </cell>
          <cell r="J2239" t="str">
            <v>李时珍医药</v>
          </cell>
        </row>
        <row r="2240">
          <cell r="D2240">
            <v>23095</v>
          </cell>
          <cell r="E2240" t="str">
            <v>妇科止血灵</v>
          </cell>
          <cell r="F2240" t="str">
            <v/>
          </cell>
          <cell r="G2240" t="str">
            <v>36s</v>
          </cell>
          <cell r="H2240" t="str">
            <v>盒</v>
          </cell>
          <cell r="I2240" t="str">
            <v>长春万德制药有限公司</v>
          </cell>
          <cell r="J2240" t="str">
            <v>长春万德制药</v>
          </cell>
        </row>
        <row r="2241">
          <cell r="D2241">
            <v>44734</v>
          </cell>
          <cell r="E2241" t="str">
            <v>妇科止痒胶囊</v>
          </cell>
          <cell r="F2241" t="str">
            <v/>
          </cell>
          <cell r="G2241" t="str">
            <v>0.4gx36片</v>
          </cell>
          <cell r="H2241" t="str">
            <v>盒</v>
          </cell>
          <cell r="I2241" t="str">
            <v>陕西步长制药有限公司(原:咸阳步长制药有限公司)</v>
          </cell>
          <cell r="J2241" t="str">
            <v>陕西步长</v>
          </cell>
        </row>
        <row r="2242">
          <cell r="D2242">
            <v>142296</v>
          </cell>
          <cell r="E2242" t="str">
            <v>妇乐片</v>
          </cell>
          <cell r="F2242" t="str">
            <v/>
          </cell>
          <cell r="G2242" t="str">
            <v>0.5gx30片(薄膜衣)</v>
          </cell>
          <cell r="H2242" t="str">
            <v>盒</v>
          </cell>
          <cell r="I2242" t="str">
            <v>陕西东泰制药有限公司</v>
          </cell>
          <cell r="J2242" t="str">
            <v>陕西东泰制药</v>
          </cell>
        </row>
        <row r="2243">
          <cell r="D2243">
            <v>43764</v>
          </cell>
          <cell r="E2243" t="str">
            <v>妇血康颗粒</v>
          </cell>
          <cell r="F2243" t="str">
            <v/>
          </cell>
          <cell r="G2243" t="str">
            <v>3gx12袋(无糖)</v>
          </cell>
          <cell r="H2243" t="str">
            <v>盒</v>
          </cell>
          <cell r="I2243" t="str">
            <v>广西桂西制药有限公司</v>
          </cell>
          <cell r="J2243" t="str">
            <v>广西桂西制药</v>
          </cell>
        </row>
        <row r="2244">
          <cell r="D2244">
            <v>136208</v>
          </cell>
          <cell r="E2244" t="str">
            <v>妇炎康分散片</v>
          </cell>
          <cell r="F2244" t="str">
            <v/>
          </cell>
          <cell r="G2244" t="str">
            <v>0.35gx18片x2板</v>
          </cell>
          <cell r="H2244" t="str">
            <v>盒</v>
          </cell>
          <cell r="I2244" t="str">
            <v>广东国源国药制药有限公司</v>
          </cell>
          <cell r="J2244" t="str">
            <v>广东国源国药制药</v>
          </cell>
        </row>
        <row r="2245">
          <cell r="D2245">
            <v>71223</v>
          </cell>
          <cell r="E2245" t="str">
            <v>妇炎舒胶囊</v>
          </cell>
          <cell r="F2245" t="str">
            <v/>
          </cell>
          <cell r="G2245" t="str">
            <v>0.4gx12粒x3板</v>
          </cell>
          <cell r="H2245" t="str">
            <v>盒</v>
          </cell>
          <cell r="I2245" t="str">
            <v>陕西东科制药有限责任公司</v>
          </cell>
          <cell r="J2245" t="str">
            <v>陕西东科</v>
          </cell>
        </row>
        <row r="2246">
          <cell r="D2246">
            <v>64795</v>
          </cell>
          <cell r="E2246" t="str">
            <v>附桂骨痛颗粒</v>
          </cell>
          <cell r="F2246" t="str">
            <v/>
          </cell>
          <cell r="G2246" t="str">
            <v>5gx12袋</v>
          </cell>
          <cell r="H2246" t="str">
            <v>盒</v>
          </cell>
          <cell r="I2246" t="str">
            <v>清华德人西安幸福制药有限公司</v>
          </cell>
          <cell r="J2246" t="str">
            <v>清华德人西安幸福</v>
          </cell>
        </row>
        <row r="2247">
          <cell r="D2247">
            <v>83306</v>
          </cell>
          <cell r="E2247" t="str">
            <v>附子理中丸</v>
          </cell>
          <cell r="F2247" t="str">
            <v/>
          </cell>
          <cell r="G2247" t="str">
            <v>6gx12袋(水蜜丸)</v>
          </cell>
          <cell r="H2247" t="str">
            <v>盒</v>
          </cell>
          <cell r="I2247" t="str">
            <v>太极集团四川绵阳制药有限公司</v>
          </cell>
          <cell r="J2247" t="str">
            <v>四川绵阳制药</v>
          </cell>
        </row>
        <row r="2248">
          <cell r="D2248">
            <v>133171</v>
          </cell>
          <cell r="E2248" t="str">
            <v>复方a-酮酸片</v>
          </cell>
          <cell r="F2248" t="str">
            <v/>
          </cell>
          <cell r="G2248" t="str">
            <v>0.63gx100片</v>
          </cell>
          <cell r="H2248" t="str">
            <v>瓶</v>
          </cell>
          <cell r="I2248" t="str">
            <v>北京福元医药股份有限公司</v>
          </cell>
          <cell r="J2248" t="str">
            <v>北京福元</v>
          </cell>
        </row>
        <row r="2249">
          <cell r="D2249">
            <v>25599</v>
          </cell>
          <cell r="E2249" t="str">
            <v>复方氨酚那敏颗粒</v>
          </cell>
          <cell r="F2249" t="str">
            <v/>
          </cell>
          <cell r="G2249" t="str">
            <v>复方:100袋</v>
          </cell>
          <cell r="H2249" t="str">
            <v>袋</v>
          </cell>
          <cell r="I2249" t="str">
            <v>成都蓉药集团四川长威制药有限公司</v>
          </cell>
          <cell r="J2249" t="str">
            <v>四川峨嵋山</v>
          </cell>
        </row>
        <row r="2250">
          <cell r="D2250">
            <v>236</v>
          </cell>
          <cell r="E2250" t="str">
            <v>复方氨酚葡锌片(康必得)</v>
          </cell>
          <cell r="F2250" t="str">
            <v/>
          </cell>
          <cell r="G2250" t="str">
            <v>12片</v>
          </cell>
          <cell r="H2250" t="str">
            <v>盒</v>
          </cell>
          <cell r="I2250" t="str">
            <v>河北恒利集团制药股份有限公司</v>
          </cell>
          <cell r="J2250" t="str">
            <v>河北恒利</v>
          </cell>
        </row>
        <row r="2251">
          <cell r="D2251">
            <v>44031</v>
          </cell>
          <cell r="E2251" t="str">
            <v>复方氨酚烷胺胶囊</v>
          </cell>
          <cell r="F2251" t="str">
            <v/>
          </cell>
          <cell r="G2251" t="str">
            <v>12粒</v>
          </cell>
          <cell r="H2251" t="str">
            <v>盒</v>
          </cell>
          <cell r="I2251" t="str">
            <v>华润三九(北京)药业有限公司(原北京三九药业有限公司)</v>
          </cell>
          <cell r="J2251" t="str">
            <v>华润三九(北京)</v>
          </cell>
        </row>
        <row r="2252">
          <cell r="D2252">
            <v>54122</v>
          </cell>
          <cell r="E2252" t="str">
            <v>复方氨酚烷胺胶囊</v>
          </cell>
          <cell r="F2252" t="str">
            <v/>
          </cell>
          <cell r="G2252" t="str">
            <v>10粒x2板</v>
          </cell>
          <cell r="H2252" t="str">
            <v>盒</v>
          </cell>
          <cell r="I2252" t="str">
            <v>江西铜鼓仁和制药有限公司</v>
          </cell>
          <cell r="J2252" t="str">
            <v>江西铜鼓仁和</v>
          </cell>
        </row>
        <row r="2253">
          <cell r="D2253">
            <v>49352</v>
          </cell>
          <cell r="E2253" t="str">
            <v>复方氨酚溴敏胶囊</v>
          </cell>
          <cell r="F2253" t="str">
            <v/>
          </cell>
          <cell r="G2253" t="str">
            <v>10粒</v>
          </cell>
          <cell r="H2253" t="str">
            <v>盒</v>
          </cell>
          <cell r="I2253" t="str">
            <v>澳美制药厂</v>
          </cell>
          <cell r="J2253" t="str">
            <v>香港澳美</v>
          </cell>
        </row>
        <row r="2254">
          <cell r="D2254">
            <v>58959</v>
          </cell>
          <cell r="E2254" t="str">
            <v>复方氨基丁酸维E胶囊</v>
          </cell>
          <cell r="F2254" t="str">
            <v/>
          </cell>
          <cell r="G2254" t="str">
            <v>30粒</v>
          </cell>
          <cell r="H2254" t="str">
            <v>瓶</v>
          </cell>
          <cell r="I2254" t="str">
            <v>广州白云山制药股份有限公司广州白云山制药总厂</v>
          </cell>
          <cell r="J2254" t="str">
            <v>广州白云山总厂</v>
          </cell>
        </row>
        <row r="2255">
          <cell r="D2255">
            <v>176273</v>
          </cell>
          <cell r="E2255" t="str">
            <v>复方氨基酸胶囊(8-11)</v>
          </cell>
          <cell r="F2255" t="str">
            <v/>
          </cell>
          <cell r="G2255" t="str">
            <v>0.35gx10粒</v>
          </cell>
          <cell r="H2255" t="str">
            <v>盒</v>
          </cell>
          <cell r="I2255" t="str">
            <v>深圳万和制药有限公司</v>
          </cell>
          <cell r="J2255" t="str">
            <v>深圳万和制药</v>
          </cell>
        </row>
        <row r="2256">
          <cell r="D2256">
            <v>3463</v>
          </cell>
          <cell r="E2256" t="str">
            <v>复方氨基酸胶囊（8-11）</v>
          </cell>
          <cell r="F2256" t="str">
            <v/>
          </cell>
          <cell r="G2256" t="str">
            <v>0.35gx30粒</v>
          </cell>
          <cell r="H2256" t="str">
            <v>盒</v>
          </cell>
          <cell r="I2256" t="str">
            <v>深圳万和制药有限公司</v>
          </cell>
          <cell r="J2256" t="str">
            <v>深圳万和</v>
          </cell>
        </row>
        <row r="2257">
          <cell r="D2257">
            <v>60015</v>
          </cell>
          <cell r="E2257" t="str">
            <v>复方百部止咳颗粒</v>
          </cell>
          <cell r="F2257" t="str">
            <v/>
          </cell>
          <cell r="G2257" t="str">
            <v>10gx12袋</v>
          </cell>
          <cell r="H2257" t="str">
            <v>盒</v>
          </cell>
          <cell r="I2257" t="str">
            <v/>
          </cell>
          <cell r="J2257" t="str">
            <v>广西日田</v>
          </cell>
        </row>
        <row r="2258">
          <cell r="D2258">
            <v>166353</v>
          </cell>
          <cell r="E2258" t="str">
            <v>复方百部止咳颗粒</v>
          </cell>
          <cell r="F2258" t="str">
            <v/>
          </cell>
          <cell r="G2258" t="str">
            <v>10gx15袋</v>
          </cell>
          <cell r="H2258" t="str">
            <v>盒</v>
          </cell>
          <cell r="I2258" t="str">
            <v>四川省通园制药集团有限公司</v>
          </cell>
          <cell r="J2258" t="str">
            <v>四川省通园</v>
          </cell>
        </row>
        <row r="2259">
          <cell r="D2259">
            <v>41121</v>
          </cell>
          <cell r="E2259" t="str">
            <v>复方斑蝥胶囊</v>
          </cell>
          <cell r="F2259" t="str">
            <v/>
          </cell>
          <cell r="G2259" t="str">
            <v>0.25gx24粒</v>
          </cell>
          <cell r="H2259" t="str">
            <v>盒</v>
          </cell>
          <cell r="I2259" t="str">
            <v>山西省吕梁中药厂</v>
          </cell>
          <cell r="J2259" t="str">
            <v>山西吕梁中药</v>
          </cell>
        </row>
        <row r="2260">
          <cell r="D2260">
            <v>71102</v>
          </cell>
          <cell r="E2260" t="str">
            <v>复方斑蝥胶囊</v>
          </cell>
          <cell r="F2260" t="str">
            <v/>
          </cell>
          <cell r="G2260" t="str">
            <v>0.25克x48粒</v>
          </cell>
          <cell r="H2260" t="str">
            <v>盒</v>
          </cell>
          <cell r="I2260" t="str">
            <v>北京亚东生物制药有限公司</v>
          </cell>
          <cell r="J2260" t="str">
            <v>北京亚东</v>
          </cell>
        </row>
        <row r="2261">
          <cell r="D2261">
            <v>30562</v>
          </cell>
          <cell r="E2261" t="str">
            <v>复方板蓝根颗粒</v>
          </cell>
          <cell r="F2261" t="str">
            <v/>
          </cell>
          <cell r="G2261" t="str">
            <v>15gx20袋</v>
          </cell>
          <cell r="H2261" t="str">
            <v>袋</v>
          </cell>
          <cell r="I2261" t="str">
            <v>太极集团重庆中药二厂</v>
          </cell>
          <cell r="J2261" t="str">
            <v>重庆中药二厂</v>
          </cell>
        </row>
        <row r="2262">
          <cell r="D2262">
            <v>159214</v>
          </cell>
          <cell r="E2262" t="str">
            <v>复方板蓝根颗粒</v>
          </cell>
          <cell r="F2262" t="str">
            <v/>
          </cell>
          <cell r="G2262" t="str">
            <v>15gx20袋</v>
          </cell>
          <cell r="H2262" t="str">
            <v>袋</v>
          </cell>
          <cell r="I2262" t="str">
            <v>四川光大制药有限公司</v>
          </cell>
          <cell r="J2262" t="str">
            <v>四川光大</v>
          </cell>
        </row>
        <row r="2263">
          <cell r="D2263">
            <v>35530</v>
          </cell>
          <cell r="E2263" t="str">
            <v>复方薄荷脑软膏</v>
          </cell>
          <cell r="F2263" t="str">
            <v/>
          </cell>
          <cell r="G2263" t="str">
            <v>28g</v>
          </cell>
          <cell r="H2263" t="str">
            <v>盒</v>
          </cell>
          <cell r="I2263" t="str">
            <v>曼秀雷敦(中国)药业有限公司</v>
          </cell>
          <cell r="J2263" t="str">
            <v>曼秀雷敦</v>
          </cell>
        </row>
        <row r="2264">
          <cell r="D2264">
            <v>134542</v>
          </cell>
          <cell r="E2264" t="str">
            <v>复方倍氯米松樟脑乳膏(无极膏)</v>
          </cell>
          <cell r="F2264" t="str">
            <v/>
          </cell>
          <cell r="G2264" t="str">
            <v>20g</v>
          </cell>
          <cell r="H2264" t="str">
            <v>盒</v>
          </cell>
          <cell r="I2264" t="str">
            <v>上海延安药业(湖北)有限公司</v>
          </cell>
          <cell r="J2264" t="str">
            <v>上海延安</v>
          </cell>
        </row>
        <row r="2265">
          <cell r="D2265">
            <v>18244</v>
          </cell>
          <cell r="E2265" t="str">
            <v>复方鳖甲软肝片</v>
          </cell>
          <cell r="F2265" t="str">
            <v/>
          </cell>
          <cell r="G2265" t="str">
            <v>0.5gx48片</v>
          </cell>
          <cell r="H2265" t="str">
            <v>盒</v>
          </cell>
          <cell r="I2265" t="str">
            <v>内蒙古福瑞中蒙药科技股份有限公司</v>
          </cell>
          <cell r="J2265" t="str">
            <v>内蒙古福瑞中蒙</v>
          </cell>
        </row>
        <row r="2266">
          <cell r="D2266">
            <v>16215</v>
          </cell>
          <cell r="E2266" t="str">
            <v>复方川贝清喉喷雾剂</v>
          </cell>
          <cell r="F2266" t="str">
            <v/>
          </cell>
          <cell r="G2266" t="str">
            <v>20ml/瓶</v>
          </cell>
          <cell r="H2266" t="str">
            <v>盒</v>
          </cell>
          <cell r="I2266" t="str">
            <v>成都民意制药有限责任公司</v>
          </cell>
          <cell r="J2266" t="str">
            <v>成都民意</v>
          </cell>
        </row>
        <row r="2267">
          <cell r="D2267">
            <v>136407</v>
          </cell>
          <cell r="E2267" t="str">
            <v>复方醋酸地塞米松乳膏</v>
          </cell>
          <cell r="F2267" t="str">
            <v/>
          </cell>
          <cell r="G2267" t="str">
            <v>10g(10g:7.5mg)</v>
          </cell>
          <cell r="H2267" t="str">
            <v>支</v>
          </cell>
          <cell r="I2267" t="str">
            <v>广东顺德顺峰药业有限公司</v>
          </cell>
          <cell r="J2267" t="str">
            <v>广东华润顺峰</v>
          </cell>
        </row>
        <row r="2268">
          <cell r="D2268">
            <v>121575</v>
          </cell>
          <cell r="E2268" t="str">
            <v>复方醋酸氟轻松酊</v>
          </cell>
          <cell r="F2268" t="str">
            <v/>
          </cell>
          <cell r="G2268" t="str">
            <v>50ml（喷雾用）</v>
          </cell>
          <cell r="H2268" t="str">
            <v>瓶</v>
          </cell>
          <cell r="I2268" t="str">
            <v>内蒙古大唐药业有限公司</v>
          </cell>
          <cell r="J2268" t="str">
            <v>内蒙古大唐</v>
          </cell>
        </row>
        <row r="2269">
          <cell r="D2269">
            <v>40696</v>
          </cell>
          <cell r="E2269" t="str">
            <v>复方丹参片</v>
          </cell>
          <cell r="F2269" t="str">
            <v/>
          </cell>
          <cell r="G2269" t="str">
            <v>0.26gx120片x3瓶</v>
          </cell>
          <cell r="H2269" t="str">
            <v>盒</v>
          </cell>
          <cell r="I2269" t="str">
            <v>太极集团重庆桐君阁药厂有限公司</v>
          </cell>
          <cell r="J2269" t="str">
            <v>桐君阁药厂</v>
          </cell>
        </row>
        <row r="2270">
          <cell r="D2270">
            <v>45321</v>
          </cell>
          <cell r="E2270" t="str">
            <v>复方丹参片</v>
          </cell>
          <cell r="F2270" t="str">
            <v/>
          </cell>
          <cell r="G2270" t="str">
            <v>200片(薄膜衣)</v>
          </cell>
          <cell r="H2270" t="str">
            <v>瓶</v>
          </cell>
          <cell r="I2270" t="str">
            <v>太极集团四川绵阳制药有限公司</v>
          </cell>
          <cell r="J2270" t="str">
            <v>四川绵阳制药</v>
          </cell>
        </row>
        <row r="2271">
          <cell r="D2271">
            <v>64719</v>
          </cell>
          <cell r="E2271" t="str">
            <v>复方丹参片</v>
          </cell>
          <cell r="F2271" t="str">
            <v/>
          </cell>
          <cell r="G2271" t="str">
            <v>100片(薄膜衣片)</v>
          </cell>
          <cell r="H2271" t="str">
            <v>瓶</v>
          </cell>
          <cell r="I2271" t="str">
            <v>太极集团浙江东方制药有限公司</v>
          </cell>
          <cell r="J2271" t="str">
            <v>浙江东方</v>
          </cell>
        </row>
        <row r="2272">
          <cell r="D2272">
            <v>161622</v>
          </cell>
          <cell r="E2272" t="str">
            <v>复方丹参片</v>
          </cell>
          <cell r="F2272" t="str">
            <v/>
          </cell>
          <cell r="G2272" t="str">
            <v>0.32gx50片(薄膜衣小片)</v>
          </cell>
          <cell r="H2272" t="str">
            <v>瓶</v>
          </cell>
          <cell r="I2272" t="str">
            <v>雷允上药业集团有限公司</v>
          </cell>
          <cell r="J2272" t="str">
            <v>上海雷允上</v>
          </cell>
        </row>
        <row r="2273">
          <cell r="D2273">
            <v>177185</v>
          </cell>
          <cell r="E2273" t="str">
            <v>复方丹参片</v>
          </cell>
          <cell r="F2273" t="str">
            <v/>
          </cell>
          <cell r="G2273" t="str">
            <v>0.32gx270片(薄膜衣)</v>
          </cell>
          <cell r="H2273" t="str">
            <v>盒</v>
          </cell>
          <cell r="I2273" t="str">
            <v>湖北金龙福药业有限公司</v>
          </cell>
          <cell r="J2273" t="str">
            <v>湖北金龙药业</v>
          </cell>
        </row>
        <row r="2274">
          <cell r="D2274">
            <v>1515</v>
          </cell>
          <cell r="E2274" t="str">
            <v>复方蛋氨酸胆碱片(东宝肝泰片)</v>
          </cell>
          <cell r="F2274" t="str">
            <v/>
          </cell>
          <cell r="G2274" t="str">
            <v>48片</v>
          </cell>
          <cell r="H2274" t="str">
            <v>盒</v>
          </cell>
          <cell r="I2274" t="str">
            <v>通化东宝药业股份有限公司</v>
          </cell>
          <cell r="J2274" t="str">
            <v>通化东宝药业</v>
          </cell>
        </row>
        <row r="2275">
          <cell r="D2275">
            <v>142283</v>
          </cell>
          <cell r="E2275" t="str">
            <v>复方地龙胶囊</v>
          </cell>
          <cell r="F2275" t="str">
            <v/>
          </cell>
          <cell r="G2275" t="str">
            <v>0.28gx12粒x2板/盒</v>
          </cell>
          <cell r="H2275" t="str">
            <v>盒</v>
          </cell>
          <cell r="I2275" t="str">
            <v>南京恒生制药有限公司</v>
          </cell>
          <cell r="J2275" t="str">
            <v>南京恒生制药</v>
          </cell>
        </row>
        <row r="2276">
          <cell r="D2276">
            <v>159864</v>
          </cell>
          <cell r="E2276" t="str">
            <v>复方冬凌草含片</v>
          </cell>
          <cell r="F2276" t="str">
            <v/>
          </cell>
          <cell r="G2276" t="str">
            <v>0.6gx30片</v>
          </cell>
          <cell r="H2276" t="str">
            <v>盒</v>
          </cell>
          <cell r="I2276" t="str">
            <v>河南省济源市济世药业有限公司</v>
          </cell>
          <cell r="J2276" t="str">
            <v>河南济源济世</v>
          </cell>
        </row>
        <row r="2277">
          <cell r="D2277">
            <v>10340</v>
          </cell>
          <cell r="E2277" t="str">
            <v>复方对乙酰氨基酚片Ⅱ(散列通)</v>
          </cell>
          <cell r="F2277" t="str">
            <v/>
          </cell>
          <cell r="G2277" t="str">
            <v>10片</v>
          </cell>
          <cell r="H2277" t="str">
            <v>盒</v>
          </cell>
          <cell r="I2277" t="str">
            <v>西南药业股份有限公司</v>
          </cell>
          <cell r="J2277" t="str">
            <v>西南药业</v>
          </cell>
        </row>
        <row r="2278">
          <cell r="D2278">
            <v>203005</v>
          </cell>
          <cell r="E2278" t="str">
            <v>复方二氯醋酸二异丙胺片</v>
          </cell>
          <cell r="F2278" t="str">
            <v/>
          </cell>
          <cell r="G2278" t="str">
            <v>20mgx24片</v>
          </cell>
          <cell r="H2278" t="str">
            <v>盒</v>
          </cell>
          <cell r="I2278" t="str">
            <v>丹东医创药业有限责任公司</v>
          </cell>
          <cell r="J2278" t="str">
            <v>丹东医创药业</v>
          </cell>
        </row>
        <row r="2279">
          <cell r="D2279">
            <v>109427</v>
          </cell>
          <cell r="E2279" t="str">
            <v>复方酚咖伪麻胶囊</v>
          </cell>
          <cell r="F2279" t="str">
            <v/>
          </cell>
          <cell r="G2279" t="str">
            <v>18粒(复方)</v>
          </cell>
          <cell r="H2279" t="str">
            <v>盒</v>
          </cell>
          <cell r="I2279" t="str">
            <v>四川杨天生物药业股份有限公司</v>
          </cell>
          <cell r="J2279" t="str">
            <v>四川杨天</v>
          </cell>
        </row>
        <row r="2280">
          <cell r="D2280">
            <v>66918</v>
          </cell>
          <cell r="E2280" t="str">
            <v>复方氟米松软膏(奥深)</v>
          </cell>
          <cell r="F2280" t="str">
            <v>奥深</v>
          </cell>
          <cell r="G2280" t="str">
            <v>15g</v>
          </cell>
          <cell r="H2280" t="str">
            <v>支</v>
          </cell>
          <cell r="I2280" t="str">
            <v>澳美制药厂</v>
          </cell>
          <cell r="J2280" t="str">
            <v>香港澳美</v>
          </cell>
        </row>
        <row r="2281">
          <cell r="D2281">
            <v>43399</v>
          </cell>
          <cell r="E2281" t="str">
            <v>复方福尔可定口服溶液</v>
          </cell>
          <cell r="F2281" t="str">
            <v/>
          </cell>
          <cell r="G2281" t="str">
            <v>10mlx30袋</v>
          </cell>
          <cell r="H2281" t="str">
            <v>盒</v>
          </cell>
          <cell r="I2281" t="str">
            <v>澳美制药厂</v>
          </cell>
          <cell r="J2281" t="str">
            <v>香港澳美</v>
          </cell>
        </row>
        <row r="2282">
          <cell r="D2282">
            <v>49868</v>
          </cell>
          <cell r="E2282" t="str">
            <v>复方福尔可定口服溶液(澳特斯)</v>
          </cell>
          <cell r="F2282" t="str">
            <v/>
          </cell>
          <cell r="G2282" t="str">
            <v>100ml</v>
          </cell>
          <cell r="H2282" t="str">
            <v>瓶</v>
          </cell>
          <cell r="I2282" t="str">
            <v>澳美制药厂</v>
          </cell>
          <cell r="J2282" t="str">
            <v>香港澳美</v>
          </cell>
        </row>
        <row r="2283">
          <cell r="D2283">
            <v>60174</v>
          </cell>
          <cell r="E2283" t="str">
            <v>复方甘草口服溶液</v>
          </cell>
          <cell r="F2283" t="str">
            <v/>
          </cell>
          <cell r="G2283" t="str">
            <v>150ml</v>
          </cell>
          <cell r="H2283" t="str">
            <v>瓶</v>
          </cell>
          <cell r="I2283" t="str">
            <v>西南药业股份有限公司</v>
          </cell>
          <cell r="J2283" t="str">
            <v>西南药业</v>
          </cell>
        </row>
        <row r="2284">
          <cell r="D2284">
            <v>39747</v>
          </cell>
          <cell r="E2284" t="str">
            <v>复方甘草片</v>
          </cell>
          <cell r="F2284" t="str">
            <v/>
          </cell>
          <cell r="G2284" t="str">
            <v>50片</v>
          </cell>
          <cell r="H2284" t="str">
            <v>瓶</v>
          </cell>
          <cell r="I2284" t="str">
            <v>西南药业股份有限公司</v>
          </cell>
          <cell r="J2284" t="str">
            <v>西南药业</v>
          </cell>
        </row>
        <row r="2285">
          <cell r="D2285">
            <v>67700</v>
          </cell>
          <cell r="E2285" t="str">
            <v>复方甘草酸苷片</v>
          </cell>
          <cell r="F2285" t="str">
            <v/>
          </cell>
          <cell r="G2285" t="str">
            <v>10片x10板(糖衣)</v>
          </cell>
          <cell r="H2285" t="str">
            <v>盒</v>
          </cell>
          <cell r="I2285" t="str">
            <v>卫材(中国)药业有限公司</v>
          </cell>
          <cell r="J2285" t="str">
            <v>卫材（中国）</v>
          </cell>
        </row>
        <row r="2286">
          <cell r="D2286">
            <v>121087</v>
          </cell>
          <cell r="E2286" t="str">
            <v>复方甘草酸苷片</v>
          </cell>
          <cell r="F2286" t="str">
            <v/>
          </cell>
          <cell r="G2286" t="str">
            <v>12片x3板</v>
          </cell>
          <cell r="H2286" t="str">
            <v>盒</v>
          </cell>
          <cell r="I2286" t="str">
            <v>西安利君制药有限责任公司(西安利君制药股份有限公司</v>
          </cell>
          <cell r="J2286" t="str">
            <v>西安利君</v>
          </cell>
        </row>
        <row r="2287">
          <cell r="D2287">
            <v>113980</v>
          </cell>
          <cell r="E2287" t="str">
            <v>复方甘草浙贝氯化铵片</v>
          </cell>
          <cell r="F2287" t="str">
            <v/>
          </cell>
          <cell r="G2287" t="str">
            <v>50mgx36片薄膜衣片</v>
          </cell>
          <cell r="H2287" t="str">
            <v>盒</v>
          </cell>
          <cell r="I2287" t="str">
            <v>浙江康恩贝制药股份有限公司</v>
          </cell>
          <cell r="J2287" t="str">
            <v>浙江康恩贝</v>
          </cell>
        </row>
        <row r="2288">
          <cell r="D2288">
            <v>44462</v>
          </cell>
          <cell r="E2288" t="str">
            <v>复方感冒灵片</v>
          </cell>
          <cell r="F2288" t="str">
            <v/>
          </cell>
          <cell r="G2288" t="str">
            <v>100片(薄膜衣)</v>
          </cell>
          <cell r="H2288" t="str">
            <v>瓶</v>
          </cell>
          <cell r="I2288" t="str">
            <v>广东一力集团制药股份有限公司(广东一力集团制药有限公司)</v>
          </cell>
          <cell r="J2288" t="str">
            <v>广东一力制药</v>
          </cell>
        </row>
        <row r="2289">
          <cell r="D2289">
            <v>160638</v>
          </cell>
          <cell r="E2289" t="str">
            <v>复方感冒灵片</v>
          </cell>
          <cell r="F2289" t="str">
            <v/>
          </cell>
          <cell r="G2289" t="str">
            <v>0.23gx60片(薄膜衣)</v>
          </cell>
          <cell r="H2289" t="str">
            <v>瓶</v>
          </cell>
          <cell r="I2289" t="str">
            <v>广东一力集团制药股份有限公司(广东一力集团制药有限公司)</v>
          </cell>
          <cell r="J2289" t="str">
            <v>广东一力</v>
          </cell>
        </row>
        <row r="2290">
          <cell r="D2290">
            <v>834</v>
          </cell>
          <cell r="E2290" t="str">
            <v>复方枸橼酸铁铵(补血糖浆)</v>
          </cell>
          <cell r="F2290" t="str">
            <v/>
          </cell>
          <cell r="G2290" t="str">
            <v>500ml</v>
          </cell>
          <cell r="H2290" t="str">
            <v>瓶</v>
          </cell>
          <cell r="I2290" t="str">
            <v>重庆和平制药有限公司</v>
          </cell>
          <cell r="J2290" t="str">
            <v>重庆和平</v>
          </cell>
        </row>
        <row r="2291">
          <cell r="D2291">
            <v>181478</v>
          </cell>
          <cell r="E2291" t="str">
            <v>复方红衣补血口服液</v>
          </cell>
          <cell r="F2291" t="str">
            <v/>
          </cell>
          <cell r="G2291" t="str">
            <v>10mlx18支</v>
          </cell>
          <cell r="H2291" t="str">
            <v>盒</v>
          </cell>
          <cell r="I2291" t="str">
            <v>山东翔宇健康制药有限公司</v>
          </cell>
          <cell r="J2291" t="str">
            <v>翔宇药业</v>
          </cell>
        </row>
        <row r="2292">
          <cell r="D2292">
            <v>131335</v>
          </cell>
          <cell r="E2292" t="str">
            <v>复方黄柏祛癣搽剂</v>
          </cell>
          <cell r="F2292" t="str">
            <v>FFHBQXCJ</v>
          </cell>
          <cell r="G2292" t="str">
            <v>30ml</v>
          </cell>
          <cell r="H2292" t="str">
            <v>瓶</v>
          </cell>
          <cell r="I2292" t="str">
            <v>陕西功达制药有限公司</v>
          </cell>
          <cell r="J2292" t="str">
            <v>陕西功达</v>
          </cell>
        </row>
        <row r="2293">
          <cell r="D2293">
            <v>151025</v>
          </cell>
          <cell r="E2293" t="str">
            <v>复方黄柏液</v>
          </cell>
          <cell r="F2293" t="str">
            <v/>
          </cell>
          <cell r="G2293" t="str">
            <v>20ml/瓶*6瓶</v>
          </cell>
          <cell r="H2293" t="str">
            <v>盒</v>
          </cell>
          <cell r="I2293" t="str">
            <v>山东汉方制药有限公司</v>
          </cell>
          <cell r="J2293" t="str">
            <v>山东汉方</v>
          </cell>
        </row>
        <row r="2294">
          <cell r="D2294">
            <v>49248</v>
          </cell>
          <cell r="E2294" t="str">
            <v>复方黄连素片</v>
          </cell>
          <cell r="F2294" t="str">
            <v/>
          </cell>
          <cell r="G2294" t="str">
            <v>30mgx100片(糖衣)</v>
          </cell>
          <cell r="H2294" t="str">
            <v>瓶</v>
          </cell>
          <cell r="I2294" t="str">
            <v>太极集团重庆桐君阁药厂有限公司</v>
          </cell>
          <cell r="J2294" t="str">
            <v>桐君阁药厂</v>
          </cell>
        </row>
        <row r="2295">
          <cell r="D2295">
            <v>123701</v>
          </cell>
          <cell r="E2295" t="str">
            <v>复方黄连素片</v>
          </cell>
          <cell r="F2295" t="str">
            <v/>
          </cell>
          <cell r="G2295" t="str">
            <v>30mgx100片(糖衣)</v>
          </cell>
          <cell r="H2295" t="str">
            <v>瓶</v>
          </cell>
          <cell r="I2295" t="str">
            <v>云南明镜亨利制药有限公司</v>
          </cell>
          <cell r="J2295" t="str">
            <v>云南明镜亨利</v>
          </cell>
        </row>
        <row r="2296">
          <cell r="D2296">
            <v>122325</v>
          </cell>
          <cell r="E2296" t="str">
            <v>复方黄松洗液</v>
          </cell>
          <cell r="F2296" t="str">
            <v/>
          </cell>
          <cell r="G2296" t="str">
            <v>280ml（带冲洗器）</v>
          </cell>
          <cell r="H2296" t="str">
            <v>瓶</v>
          </cell>
          <cell r="I2296" t="str">
            <v>广西源安堂药业有限公司</v>
          </cell>
          <cell r="J2296" t="str">
            <v>广西源安堂</v>
          </cell>
        </row>
        <row r="2297">
          <cell r="D2297">
            <v>63416</v>
          </cell>
          <cell r="E2297" t="str">
            <v>复方黄藤洗液</v>
          </cell>
          <cell r="F2297" t="str">
            <v/>
          </cell>
          <cell r="G2297" t="str">
            <v>150ml(内附冲洗器）</v>
          </cell>
          <cell r="H2297" t="str">
            <v>瓶</v>
          </cell>
          <cell r="I2297" t="str">
            <v>广西德联制药有限公司</v>
          </cell>
          <cell r="J2297" t="str">
            <v>广西德联</v>
          </cell>
        </row>
        <row r="2298">
          <cell r="D2298">
            <v>2063</v>
          </cell>
          <cell r="E2298" t="str">
            <v>复方磺胺甲噁唑片</v>
          </cell>
          <cell r="F2298" t="str">
            <v/>
          </cell>
          <cell r="G2298" t="str">
            <v>100片</v>
          </cell>
          <cell r="H2298" t="str">
            <v>瓶</v>
          </cell>
          <cell r="I2298" t="str">
            <v>西南药业股份有限公司</v>
          </cell>
          <cell r="J2298" t="str">
            <v>西南药业</v>
          </cell>
        </row>
        <row r="2299">
          <cell r="D2299">
            <v>58475</v>
          </cell>
          <cell r="E2299" t="str">
            <v>复方磺胺甲噁唑片</v>
          </cell>
          <cell r="F2299" t="str">
            <v/>
          </cell>
          <cell r="G2299" t="str">
            <v>0.48gx10片</v>
          </cell>
          <cell r="H2299" t="str">
            <v>板</v>
          </cell>
          <cell r="I2299" t="str">
            <v>西南药业股份有限公司</v>
          </cell>
          <cell r="J2299" t="str">
            <v>西南药业</v>
          </cell>
        </row>
        <row r="2300">
          <cell r="D2300">
            <v>60097</v>
          </cell>
          <cell r="E2300" t="str">
            <v>复方活脑舒胶囊</v>
          </cell>
          <cell r="F2300" t="str">
            <v/>
          </cell>
          <cell r="G2300" t="str">
            <v>0.25g×24粒</v>
          </cell>
          <cell r="H2300" t="str">
            <v>盒</v>
          </cell>
          <cell r="I2300" t="str">
            <v>吉林省辉南长龙生化药业股份有限公司</v>
          </cell>
          <cell r="J2300" t="str">
            <v>吉林辉南长龙</v>
          </cell>
        </row>
        <row r="2301">
          <cell r="D2301">
            <v>161567</v>
          </cell>
          <cell r="E2301" t="str">
            <v>复方金钱草颗粒</v>
          </cell>
          <cell r="F2301" t="str">
            <v/>
          </cell>
          <cell r="G2301" t="str">
            <v>10g×21袋</v>
          </cell>
          <cell r="H2301" t="str">
            <v>包</v>
          </cell>
          <cell r="I2301" t="str">
            <v>广西万通制药有限公司</v>
          </cell>
          <cell r="J2301" t="str">
            <v>广西万通制药</v>
          </cell>
        </row>
        <row r="2302">
          <cell r="D2302">
            <v>186489</v>
          </cell>
          <cell r="E2302" t="str">
            <v>复方桔梗止咳片</v>
          </cell>
          <cell r="F2302" t="str">
            <v/>
          </cell>
          <cell r="G2302" t="str">
            <v>0.25gx15片x2板</v>
          </cell>
          <cell r="H2302" t="str">
            <v>盒</v>
          </cell>
          <cell r="I2302" t="str">
            <v>太极集团四川绵阳制药有限公司</v>
          </cell>
          <cell r="J2302" t="str">
            <v>四川绵阳制药</v>
          </cell>
        </row>
        <row r="2303">
          <cell r="D2303">
            <v>159524</v>
          </cell>
          <cell r="E2303" t="str">
            <v>复方聚维酮碘搽剂</v>
          </cell>
          <cell r="F2303" t="str">
            <v/>
          </cell>
          <cell r="G2303" t="str">
            <v>2mLx4瓶+创口贴</v>
          </cell>
          <cell r="H2303" t="str">
            <v>盒</v>
          </cell>
          <cell r="I2303" t="str">
            <v/>
          </cell>
          <cell r="J2303" t="str">
            <v>哈尔滨快好（原乐泰）</v>
          </cell>
        </row>
        <row r="2304">
          <cell r="D2304">
            <v>65747</v>
          </cell>
          <cell r="E2304" t="str">
            <v>复方聚维酮碘搽剂(亮甲)</v>
          </cell>
          <cell r="F2304" t="str">
            <v>亮甲</v>
          </cell>
          <cell r="G2304" t="str">
            <v>3mlx2瓶+指甲锉</v>
          </cell>
          <cell r="H2304" t="str">
            <v>盒</v>
          </cell>
          <cell r="I2304" t="str">
            <v>哈尔滨乐泰药业有限公司</v>
          </cell>
          <cell r="J2304" t="str">
            <v>乐泰药业</v>
          </cell>
        </row>
        <row r="2305">
          <cell r="D2305">
            <v>89462</v>
          </cell>
          <cell r="E2305" t="str">
            <v>复方蓝棕果片</v>
          </cell>
          <cell r="F2305" t="str">
            <v/>
          </cell>
          <cell r="G2305" t="str">
            <v>250mgx20s</v>
          </cell>
          <cell r="H2305" t="str">
            <v>盒</v>
          </cell>
          <cell r="I2305" t="str">
            <v>成都地奥九泓制药厂</v>
          </cell>
          <cell r="J2305" t="str">
            <v>成都地奥</v>
          </cell>
        </row>
        <row r="2306">
          <cell r="D2306">
            <v>72575</v>
          </cell>
          <cell r="E2306" t="str">
            <v>复方磷酸可待因口服溶液</v>
          </cell>
          <cell r="F2306" t="str">
            <v>奥亭</v>
          </cell>
          <cell r="G2306" t="str">
            <v>10mlx15袋</v>
          </cell>
          <cell r="H2306" t="str">
            <v>盒</v>
          </cell>
          <cell r="I2306" t="str">
            <v>澳美制药厂</v>
          </cell>
          <cell r="J2306" t="str">
            <v>香港澳美</v>
          </cell>
        </row>
        <row r="2307">
          <cell r="D2307">
            <v>50994</v>
          </cell>
          <cell r="E2307" t="str">
            <v>复方硫酸亚铁叶酸片</v>
          </cell>
          <cell r="F2307" t="str">
            <v/>
          </cell>
          <cell r="G2307" t="str">
            <v>50mgx24片(薄膜衣)</v>
          </cell>
          <cell r="H2307" t="str">
            <v>盒</v>
          </cell>
          <cell r="I2307" t="str">
            <v>吉林省西点药业科技发展股份有限公司</v>
          </cell>
          <cell r="J2307" t="str">
            <v>吉林西点</v>
          </cell>
        </row>
        <row r="2308">
          <cell r="D2308">
            <v>985</v>
          </cell>
          <cell r="E2308" t="str">
            <v>复方炉甘石眼膏</v>
          </cell>
          <cell r="F2308" t="str">
            <v/>
          </cell>
          <cell r="G2308" t="str">
            <v>2g</v>
          </cell>
          <cell r="H2308" t="str">
            <v>支</v>
          </cell>
          <cell r="I2308" t="str">
            <v>南京白敬宇制药有限责任公司</v>
          </cell>
          <cell r="J2308" t="str">
            <v>南京白敬宇</v>
          </cell>
        </row>
        <row r="2309">
          <cell r="D2309">
            <v>161936</v>
          </cell>
          <cell r="E2309" t="str">
            <v>复方铝酸铋颗粒</v>
          </cell>
          <cell r="F2309" t="str">
            <v/>
          </cell>
          <cell r="G2309" t="str">
            <v>1.3gx28袋</v>
          </cell>
          <cell r="H2309" t="str">
            <v>盒</v>
          </cell>
          <cell r="I2309" t="str">
            <v>辽宁奥达制药有限公司(原:营口奥达制药有限公司)</v>
          </cell>
          <cell r="J2309" t="str">
            <v>辽宁奥达</v>
          </cell>
        </row>
        <row r="2310">
          <cell r="D2310">
            <v>164901</v>
          </cell>
          <cell r="E2310" t="str">
            <v>复方铝酸铋颗粒</v>
          </cell>
          <cell r="F2310" t="str">
            <v/>
          </cell>
          <cell r="G2310" t="str">
            <v>1.3gx24袋</v>
          </cell>
          <cell r="H2310" t="str">
            <v>盒</v>
          </cell>
          <cell r="I2310" t="str">
            <v>辽宁奥达制药有限公司(原:营口奥达制药有限公司)</v>
          </cell>
          <cell r="J2310" t="str">
            <v>辽宁奥达制药</v>
          </cell>
        </row>
        <row r="2311">
          <cell r="D2311">
            <v>45179</v>
          </cell>
          <cell r="E2311" t="str">
            <v>复方氯化钠滴眼液</v>
          </cell>
          <cell r="F2311" t="str">
            <v/>
          </cell>
          <cell r="G2311" t="str">
            <v>0.55%:10ml</v>
          </cell>
          <cell r="H2311" t="str">
            <v>盒</v>
          </cell>
          <cell r="I2311" t="str">
            <v>江苏汉晨药业有限公司</v>
          </cell>
          <cell r="J2311" t="str">
            <v>江苏汉晨药业</v>
          </cell>
        </row>
        <row r="2312">
          <cell r="D2312">
            <v>159358</v>
          </cell>
          <cell r="E2312" t="str">
            <v>复方氯化钠滴眼液</v>
          </cell>
          <cell r="F2312" t="str">
            <v/>
          </cell>
          <cell r="G2312" t="str">
            <v>10mlx2支(0.55%)</v>
          </cell>
          <cell r="H2312" t="str">
            <v>盒</v>
          </cell>
          <cell r="I2312" t="str">
            <v>南京天朗制药有限公司</v>
          </cell>
          <cell r="J2312" t="str">
            <v>南京天朗</v>
          </cell>
        </row>
        <row r="2313">
          <cell r="D2313">
            <v>107476</v>
          </cell>
          <cell r="E2313" t="str">
            <v>复方氯化钠滴眼液(E洁)</v>
          </cell>
          <cell r="F2313" t="str">
            <v/>
          </cell>
          <cell r="G2313" t="str">
            <v>0.55%:15ml</v>
          </cell>
          <cell r="H2313" t="str">
            <v>盒</v>
          </cell>
          <cell r="I2313" t="str">
            <v>武汉五景药业有限公司</v>
          </cell>
          <cell r="J2313" t="str">
            <v>武汉五景药业</v>
          </cell>
        </row>
        <row r="2314">
          <cell r="D2314">
            <v>135089</v>
          </cell>
          <cell r="E2314" t="str">
            <v>复方氯己定含漱液（口泰）</v>
          </cell>
          <cell r="F2314" t="str">
            <v/>
          </cell>
          <cell r="G2314" t="str">
            <v>300ml</v>
          </cell>
          <cell r="H2314" t="str">
            <v>瓶</v>
          </cell>
          <cell r="I2314" t="str">
            <v/>
          </cell>
          <cell r="J2314" t="str">
            <v>深圳南粤</v>
          </cell>
        </row>
        <row r="2315">
          <cell r="D2315">
            <v>48194</v>
          </cell>
          <cell r="E2315" t="str">
            <v>复方门冬维甘滴眼液</v>
          </cell>
          <cell r="F2315" t="str">
            <v/>
          </cell>
          <cell r="G2315" t="str">
            <v>15ml</v>
          </cell>
          <cell r="H2315" t="str">
            <v>盒</v>
          </cell>
          <cell r="I2315" t="str">
            <v>江西闪亮制药有限公司</v>
          </cell>
          <cell r="J2315" t="str">
            <v>江西闪亮</v>
          </cell>
        </row>
        <row r="2316">
          <cell r="D2316">
            <v>108029</v>
          </cell>
          <cell r="E2316" t="str">
            <v>复方木尼孜其颗粒</v>
          </cell>
          <cell r="F2316" t="str">
            <v/>
          </cell>
          <cell r="G2316" t="str">
            <v>12gx6袋</v>
          </cell>
          <cell r="H2316" t="str">
            <v>盒</v>
          </cell>
          <cell r="I2316" t="str">
            <v>新疆维吾尔药业有限责任公司</v>
          </cell>
          <cell r="J2316" t="str">
            <v>新疆维吾尔药业</v>
          </cell>
        </row>
        <row r="2317">
          <cell r="D2317">
            <v>141278</v>
          </cell>
          <cell r="E2317" t="str">
            <v>复方木香小檗碱片</v>
          </cell>
          <cell r="F2317" t="str">
            <v/>
          </cell>
          <cell r="G2317" t="str">
            <v>20片（糖衣）</v>
          </cell>
          <cell r="H2317" t="str">
            <v>盒</v>
          </cell>
          <cell r="I2317" t="str">
            <v>黄石飞云制药有限公司</v>
          </cell>
          <cell r="J2317" t="str">
            <v>远大医药黄石飞云</v>
          </cell>
        </row>
        <row r="2318">
          <cell r="D2318">
            <v>106212</v>
          </cell>
          <cell r="E2318" t="str">
            <v>复方南板蓝根片</v>
          </cell>
          <cell r="F2318" t="str">
            <v/>
          </cell>
          <cell r="G2318" t="str">
            <v>0.42gx100片(素片)</v>
          </cell>
          <cell r="H2318" t="str">
            <v>盒</v>
          </cell>
          <cell r="I2318" t="str">
            <v>云南白药集团股份有限公司</v>
          </cell>
          <cell r="J2318" t="str">
            <v>云南白药股份</v>
          </cell>
        </row>
        <row r="2319">
          <cell r="D2319">
            <v>147951</v>
          </cell>
          <cell r="E2319" t="str">
            <v>复方南板蓝根片</v>
          </cell>
          <cell r="F2319" t="str">
            <v/>
          </cell>
          <cell r="G2319" t="str">
            <v>100片（糖衣）</v>
          </cell>
          <cell r="H2319" t="str">
            <v>瓶</v>
          </cell>
          <cell r="I2319" t="str">
            <v>广东省罗浮山白鹤制药厂</v>
          </cell>
          <cell r="J2319" t="str">
            <v>广东省罗浮山白鹤</v>
          </cell>
        </row>
        <row r="2320">
          <cell r="D2320">
            <v>75433</v>
          </cell>
          <cell r="E2320" t="str">
            <v>复方脑蛋白水解物片</v>
          </cell>
          <cell r="F2320" t="str">
            <v/>
          </cell>
          <cell r="G2320" t="str">
            <v>36片(糖衣)</v>
          </cell>
          <cell r="H2320" t="str">
            <v>瓶</v>
          </cell>
          <cell r="I2320" t="str">
            <v>哈药集团三精明水药业有限公司</v>
          </cell>
          <cell r="J2320" t="str">
            <v>哈药三精明水</v>
          </cell>
        </row>
        <row r="2321">
          <cell r="D2321">
            <v>118846</v>
          </cell>
          <cell r="E2321" t="str">
            <v>复方尿囊素片</v>
          </cell>
          <cell r="F2321" t="str">
            <v/>
          </cell>
          <cell r="G2321" t="str">
            <v>30片</v>
          </cell>
          <cell r="H2321" t="str">
            <v>盒</v>
          </cell>
          <cell r="I2321" t="str">
            <v>江苏正大丰海制药有限公司(江苏省黄海药业有限公司)</v>
          </cell>
          <cell r="J2321" t="str">
            <v>江苏正大丰海制药</v>
          </cell>
        </row>
        <row r="2322">
          <cell r="D2322">
            <v>90172</v>
          </cell>
          <cell r="E2322" t="str">
            <v>复方胚肝铁铵片</v>
          </cell>
          <cell r="F2322" t="str">
            <v/>
          </cell>
          <cell r="G2322" t="str">
            <v>36片</v>
          </cell>
          <cell r="H2322" t="str">
            <v>盒</v>
          </cell>
          <cell r="I2322" t="str">
            <v>陕西博森生物制药股份集团有限公司</v>
          </cell>
          <cell r="J2322" t="str">
            <v>陕西博森</v>
          </cell>
        </row>
        <row r="2323">
          <cell r="D2323">
            <v>88314</v>
          </cell>
          <cell r="E2323" t="str">
            <v>复方硼砂含漱液</v>
          </cell>
          <cell r="F2323" t="str">
            <v/>
          </cell>
          <cell r="G2323" t="str">
            <v>250ml</v>
          </cell>
          <cell r="H2323" t="str">
            <v>瓶</v>
          </cell>
          <cell r="I2323" t="str">
            <v>上海运佳黄浦制药有限公司</v>
          </cell>
          <cell r="J2323" t="str">
            <v>上海运佳黄埔</v>
          </cell>
        </row>
        <row r="2324">
          <cell r="D2324">
            <v>98099</v>
          </cell>
          <cell r="E2324" t="str">
            <v>复方枇杷止咳颗粒</v>
          </cell>
          <cell r="F2324" t="str">
            <v/>
          </cell>
          <cell r="G2324" t="str">
            <v>10gx10袋</v>
          </cell>
          <cell r="H2324" t="str">
            <v>盒</v>
          </cell>
          <cell r="I2324" t="str">
            <v>太极集团四川绵阳制药有限公司</v>
          </cell>
          <cell r="J2324" t="str">
            <v>四川绵阳制药</v>
          </cell>
        </row>
        <row r="2325">
          <cell r="D2325">
            <v>29864</v>
          </cell>
          <cell r="E2325" t="str">
            <v>复方气管炎片</v>
          </cell>
          <cell r="F2325" t="str">
            <v/>
          </cell>
          <cell r="G2325" t="str">
            <v>0.35gx12片x2板(薄膜衣)</v>
          </cell>
          <cell r="H2325" t="str">
            <v>盒</v>
          </cell>
          <cell r="I2325" t="str">
            <v/>
          </cell>
          <cell r="J2325" t="str">
            <v>陕西香菊药业</v>
          </cell>
        </row>
        <row r="2326">
          <cell r="D2326">
            <v>85896</v>
          </cell>
          <cell r="E2326" t="str">
            <v>复方氢溴酸东莨菪碱贴膏</v>
          </cell>
          <cell r="F2326" t="str">
            <v/>
          </cell>
          <cell r="G2326" t="str">
            <v>2贴</v>
          </cell>
          <cell r="H2326" t="str">
            <v>盒</v>
          </cell>
          <cell r="I2326" t="str">
            <v>桂林天和药业股份有限公司</v>
          </cell>
          <cell r="J2326" t="str">
            <v>桂林华润天和（原桂林天和）</v>
          </cell>
        </row>
        <row r="2327">
          <cell r="D2327">
            <v>188215</v>
          </cell>
          <cell r="E2327" t="str">
            <v>复方氢溴酸东莨菪碱贴膏</v>
          </cell>
          <cell r="F2327" t="str">
            <v/>
          </cell>
          <cell r="G2327" t="str">
            <v>2cmx2cmx4片x3袋</v>
          </cell>
          <cell r="H2327" t="str">
            <v>盒</v>
          </cell>
          <cell r="I2327" t="str">
            <v>南通百益制药有限公司</v>
          </cell>
          <cell r="J2327" t="str">
            <v>江苏百益</v>
          </cell>
        </row>
        <row r="2328">
          <cell r="D2328">
            <v>121572</v>
          </cell>
          <cell r="E2328" t="str">
            <v>复方氢溴酸右美沙芬糖浆</v>
          </cell>
          <cell r="F2328" t="str">
            <v/>
          </cell>
          <cell r="G2328" t="str">
            <v>60ml</v>
          </cell>
          <cell r="H2328" t="str">
            <v>瓶</v>
          </cell>
          <cell r="I2328" t="str">
            <v>湖北凤凰白云山药业有限公司</v>
          </cell>
          <cell r="J2328" t="str">
            <v>湖北凤凰白云山</v>
          </cell>
        </row>
        <row r="2329">
          <cell r="D2329">
            <v>22933</v>
          </cell>
          <cell r="E2329" t="str">
            <v>复方氢氧化铝片</v>
          </cell>
          <cell r="F2329" t="str">
            <v/>
          </cell>
          <cell r="G2329" t="str">
            <v>100片</v>
          </cell>
          <cell r="H2329" t="str">
            <v>瓶</v>
          </cell>
          <cell r="I2329" t="str">
            <v>广东一力集团制药股份有限公司(广东一力集团制药有限公司)</v>
          </cell>
          <cell r="J2329" t="str">
            <v>广东一力</v>
          </cell>
        </row>
        <row r="2330">
          <cell r="D2330">
            <v>105333</v>
          </cell>
          <cell r="E2330" t="str">
            <v>复方珊瑚姜溶液尿素咪康唑软膏复合制剂(帕特药盒)</v>
          </cell>
          <cell r="F2330" t="str">
            <v/>
          </cell>
          <cell r="G2330" t="str">
            <v>30mlx5gx2支</v>
          </cell>
          <cell r="H2330" t="str">
            <v>盒</v>
          </cell>
          <cell r="I2330" t="str">
            <v>贵州金桥药业有限公司</v>
          </cell>
          <cell r="J2330" t="str">
            <v>贵州金桥</v>
          </cell>
        </row>
        <row r="2331">
          <cell r="D2331">
            <v>112022</v>
          </cell>
          <cell r="E2331" t="str">
            <v>复方嗜酸乳杆菌片</v>
          </cell>
          <cell r="F2331" t="str">
            <v/>
          </cell>
          <cell r="G2331" t="str">
            <v>0.5gx24片</v>
          </cell>
          <cell r="H2331" t="str">
            <v>盒</v>
          </cell>
          <cell r="I2331" t="str">
            <v>通化金马药业集团股份有限公司</v>
          </cell>
          <cell r="J2331" t="str">
            <v>通化金马药业</v>
          </cell>
        </row>
        <row r="2332">
          <cell r="D2332">
            <v>179237</v>
          </cell>
          <cell r="E2332" t="str">
            <v>复方嗜酸乳杆菌片</v>
          </cell>
          <cell r="F2332" t="str">
            <v/>
          </cell>
          <cell r="G2332" t="str">
            <v>0.5gx6片x5板</v>
          </cell>
          <cell r="H2332" t="str">
            <v>盒</v>
          </cell>
          <cell r="I2332" t="str">
            <v>通化金马药业集团股份有限公司</v>
          </cell>
          <cell r="J2332" t="str">
            <v>通化金马药业</v>
          </cell>
        </row>
        <row r="2333">
          <cell r="D2333">
            <v>127418</v>
          </cell>
          <cell r="E2333" t="str">
            <v>复方手参丸</v>
          </cell>
          <cell r="F2333" t="str">
            <v/>
          </cell>
          <cell r="G2333" t="str">
            <v>0.3gx60丸（水丸）</v>
          </cell>
          <cell r="H2333" t="str">
            <v>盒</v>
          </cell>
          <cell r="I2333" t="str">
            <v>金诃藏药股份有限公司</v>
          </cell>
          <cell r="J2333" t="str">
            <v>金诃藏药股份</v>
          </cell>
        </row>
        <row r="2334">
          <cell r="D2334">
            <v>165163</v>
          </cell>
          <cell r="E2334" t="str">
            <v>复方双花藤止痒搽剂</v>
          </cell>
          <cell r="F2334" t="str">
            <v/>
          </cell>
          <cell r="G2334" t="str">
            <v>150ml</v>
          </cell>
          <cell r="H2334" t="str">
            <v>盒</v>
          </cell>
          <cell r="I2334" t="str">
            <v>广西邦琪药业有限公司</v>
          </cell>
          <cell r="J2334" t="str">
            <v>广西邦琪</v>
          </cell>
        </row>
        <row r="2335">
          <cell r="D2335">
            <v>100634</v>
          </cell>
          <cell r="E2335" t="str">
            <v>复方酮康唑发用洗剂(康王洗剂)</v>
          </cell>
          <cell r="F2335" t="str">
            <v/>
          </cell>
          <cell r="G2335" t="str">
            <v>70ml/管</v>
          </cell>
          <cell r="H2335" t="str">
            <v>盒</v>
          </cell>
          <cell r="I2335" t="str">
            <v>滇虹药业集团股份有限公司</v>
          </cell>
          <cell r="J2335" t="str">
            <v>滇虹股份</v>
          </cell>
        </row>
        <row r="2336">
          <cell r="D2336">
            <v>3198</v>
          </cell>
          <cell r="E2336" t="str">
            <v>复方酮康唑软膏</v>
          </cell>
          <cell r="F2336" t="str">
            <v/>
          </cell>
          <cell r="G2336" t="str">
            <v>7g</v>
          </cell>
          <cell r="H2336" t="str">
            <v>瓶</v>
          </cell>
          <cell r="I2336" t="str">
            <v>上海宝龙药业有限公司</v>
          </cell>
          <cell r="J2336" t="str">
            <v>上海宝龙</v>
          </cell>
        </row>
        <row r="2337">
          <cell r="D2337">
            <v>141609</v>
          </cell>
          <cell r="E2337" t="str">
            <v>复方酮康唑软膏</v>
          </cell>
          <cell r="F2337" t="str">
            <v/>
          </cell>
          <cell r="G2337" t="str">
            <v>20g</v>
          </cell>
          <cell r="H2337" t="str">
            <v>支</v>
          </cell>
          <cell r="I2337" t="str">
            <v>江苏中丹制药有限公司</v>
          </cell>
          <cell r="J2337" t="str">
            <v>江苏中丹制药</v>
          </cell>
        </row>
        <row r="2338">
          <cell r="D2338">
            <v>144514</v>
          </cell>
          <cell r="E2338" t="str">
            <v>复方酮康唑软膏</v>
          </cell>
          <cell r="F2338" t="str">
            <v/>
          </cell>
          <cell r="G2338" t="str">
            <v>20g</v>
          </cell>
          <cell r="H2338" t="str">
            <v>支</v>
          </cell>
          <cell r="I2338" t="str">
            <v>上海宝龙药业有限公司</v>
          </cell>
          <cell r="J2338" t="str">
            <v>上海宝龙</v>
          </cell>
        </row>
        <row r="2339">
          <cell r="D2339">
            <v>117597</v>
          </cell>
          <cell r="E2339" t="str">
            <v>复方酮康唑软膏(皮康王)</v>
          </cell>
          <cell r="F2339" t="str">
            <v/>
          </cell>
          <cell r="G2339" t="str">
            <v>15g</v>
          </cell>
          <cell r="H2339" t="str">
            <v>瓶</v>
          </cell>
          <cell r="I2339" t="str">
            <v>滇虹药业集团股份有限公司</v>
          </cell>
          <cell r="J2339" t="str">
            <v>滇虹股份</v>
          </cell>
        </row>
        <row r="2340">
          <cell r="D2340">
            <v>58789</v>
          </cell>
          <cell r="E2340" t="str">
            <v>复方妥英麻黄茶碱片</v>
          </cell>
          <cell r="F2340" t="str">
            <v/>
          </cell>
          <cell r="G2340" t="str">
            <v>100片</v>
          </cell>
          <cell r="H2340" t="str">
            <v>瓶</v>
          </cell>
          <cell r="I2340" t="str">
            <v>石药集团欧意药业有限公司(原:石家庄欧意药业公司)</v>
          </cell>
          <cell r="J2340" t="str">
            <v>石药欧意</v>
          </cell>
        </row>
        <row r="2341">
          <cell r="D2341">
            <v>488</v>
          </cell>
          <cell r="E2341" t="str">
            <v>复方维生素U片</v>
          </cell>
          <cell r="F2341" t="str">
            <v>维仙优</v>
          </cell>
          <cell r="G2341" t="str">
            <v>30片</v>
          </cell>
          <cell r="H2341" t="str">
            <v>瓶</v>
          </cell>
          <cell r="I2341" t="str">
            <v>日本滋贺县制药株式会社</v>
          </cell>
          <cell r="J2341" t="str">
            <v>日本滋贺</v>
          </cell>
        </row>
        <row r="2342">
          <cell r="D2342">
            <v>83089</v>
          </cell>
          <cell r="E2342" t="str">
            <v>复方仙鹤草肠炎片</v>
          </cell>
          <cell r="F2342" t="str">
            <v/>
          </cell>
          <cell r="G2342" t="str">
            <v>0.4gx12片x2板</v>
          </cell>
          <cell r="H2342" t="str">
            <v>盒</v>
          </cell>
          <cell r="I2342" t="str">
            <v>山东仙河药业有限公司</v>
          </cell>
          <cell r="J2342" t="str">
            <v>山东仙河</v>
          </cell>
        </row>
        <row r="2343">
          <cell r="D2343">
            <v>1912</v>
          </cell>
          <cell r="E2343" t="str">
            <v>复方鲜竹沥液</v>
          </cell>
          <cell r="F2343" t="str">
            <v/>
          </cell>
          <cell r="G2343" t="str">
            <v>10mlx6支</v>
          </cell>
          <cell r="H2343" t="str">
            <v>盒</v>
          </cell>
          <cell r="I2343" t="str">
            <v>江西汇仁药业股份有限公司(原江西汇仁药业有限公司)</v>
          </cell>
          <cell r="J2343" t="str">
            <v>江西汇仁药业</v>
          </cell>
        </row>
        <row r="2344">
          <cell r="D2344">
            <v>101361</v>
          </cell>
          <cell r="E2344" t="str">
            <v>复方鲜竹沥液</v>
          </cell>
          <cell r="F2344" t="str">
            <v/>
          </cell>
          <cell r="G2344" t="str">
            <v>20mlx6瓶（含糖）</v>
          </cell>
          <cell r="H2344" t="str">
            <v>盒</v>
          </cell>
          <cell r="I2344" t="str">
            <v>江西南昌济生制药厂</v>
          </cell>
          <cell r="J2344" t="str">
            <v>江西南昌济生</v>
          </cell>
        </row>
        <row r="2345">
          <cell r="D2345">
            <v>190257</v>
          </cell>
          <cell r="E2345" t="str">
            <v>复方消化酶胶囊(Ⅱ)</v>
          </cell>
          <cell r="F2345" t="str">
            <v>千红怡美</v>
          </cell>
          <cell r="G2345" t="str">
            <v>10粒x1板</v>
          </cell>
          <cell r="H2345" t="str">
            <v>盒</v>
          </cell>
          <cell r="I2345" t="str">
            <v>常州千红生化制药有限公司</v>
          </cell>
          <cell r="J2345" t="str">
            <v>常州千红生化</v>
          </cell>
        </row>
        <row r="2346">
          <cell r="D2346">
            <v>73044</v>
          </cell>
          <cell r="E2346" t="str">
            <v>复方锌铁钙口服溶液</v>
          </cell>
          <cell r="F2346" t="str">
            <v/>
          </cell>
          <cell r="G2346" t="str">
            <v>10mlx10支</v>
          </cell>
          <cell r="H2346" t="str">
            <v>盒</v>
          </cell>
          <cell r="I2346" t="str">
            <v>岳阳新华达制药有限公司</v>
          </cell>
          <cell r="J2346" t="str">
            <v>岳阳新华达</v>
          </cell>
        </row>
        <row r="2347">
          <cell r="D2347">
            <v>154872</v>
          </cell>
          <cell r="E2347" t="str">
            <v>复方锌铁钙口服溶液</v>
          </cell>
          <cell r="F2347" t="str">
            <v/>
          </cell>
          <cell r="G2347" t="str">
            <v>10mlx20支</v>
          </cell>
          <cell r="H2347" t="str">
            <v>盒</v>
          </cell>
          <cell r="I2347" t="str">
            <v>岳阳新华达制药有限公司</v>
          </cell>
          <cell r="J2347" t="str">
            <v>岳阳新华达</v>
          </cell>
        </row>
        <row r="2348">
          <cell r="D2348">
            <v>117327</v>
          </cell>
          <cell r="E2348" t="str">
            <v>复方杏香兔耳风片</v>
          </cell>
          <cell r="F2348" t="str">
            <v/>
          </cell>
          <cell r="G2348" t="str">
            <v>0.5gx12片x2板(薄膜衣)</v>
          </cell>
          <cell r="H2348" t="str">
            <v>盒</v>
          </cell>
          <cell r="I2348" t="str">
            <v>湖北济安堂药业股份有限公司</v>
          </cell>
          <cell r="J2348" t="str">
            <v>湖北济安堂</v>
          </cell>
        </row>
        <row r="2349">
          <cell r="D2349">
            <v>144855</v>
          </cell>
          <cell r="E2349" t="str">
            <v>复方玄驹胶囊</v>
          </cell>
          <cell r="F2349" t="str">
            <v/>
          </cell>
          <cell r="G2349" t="str">
            <v>0.42gx36粒</v>
          </cell>
          <cell r="H2349" t="str">
            <v>盒</v>
          </cell>
          <cell r="I2349" t="str">
            <v/>
          </cell>
          <cell r="J2349" t="str">
            <v>浙江施强（原施强药业）</v>
          </cell>
        </row>
        <row r="2350">
          <cell r="D2350">
            <v>18235</v>
          </cell>
          <cell r="E2350" t="str">
            <v>复方血栓通胶囊</v>
          </cell>
          <cell r="F2350" t="str">
            <v/>
          </cell>
          <cell r="G2350" t="str">
            <v>0.5gx30粒</v>
          </cell>
          <cell r="H2350" t="str">
            <v>盒</v>
          </cell>
          <cell r="I2350" t="str">
            <v>广东众生药业股份有限公司</v>
          </cell>
          <cell r="J2350" t="str">
            <v>广东众生药业</v>
          </cell>
        </row>
        <row r="2351">
          <cell r="D2351">
            <v>68467</v>
          </cell>
          <cell r="E2351" t="str">
            <v>复方乙醇消毒液</v>
          </cell>
          <cell r="F2351" t="str">
            <v/>
          </cell>
          <cell r="G2351" t="str">
            <v>120ml±5ml(喷雾型)</v>
          </cell>
          <cell r="H2351" t="str">
            <v>瓶</v>
          </cell>
          <cell r="I2351" t="str">
            <v>重庆普康消毒用品有限公司</v>
          </cell>
          <cell r="J2351" t="str">
            <v>重庆普康</v>
          </cell>
        </row>
        <row r="2352">
          <cell r="D2352">
            <v>20507</v>
          </cell>
          <cell r="E2352" t="str">
            <v>复方吲哚美辛酊(舒肤特酊)</v>
          </cell>
          <cell r="F2352" t="str">
            <v/>
          </cell>
          <cell r="G2352" t="str">
            <v>50ml</v>
          </cell>
          <cell r="H2352" t="str">
            <v>瓶</v>
          </cell>
          <cell r="I2352" t="str">
            <v>贵州宏奇药业有限公司</v>
          </cell>
          <cell r="J2352" t="str">
            <v>贵州宏奇</v>
          </cell>
        </row>
        <row r="2353">
          <cell r="D2353">
            <v>119037</v>
          </cell>
          <cell r="E2353" t="str">
            <v>复方鱼腥草片</v>
          </cell>
          <cell r="F2353" t="str">
            <v/>
          </cell>
          <cell r="G2353" t="str">
            <v>0.41gx12片x3板（薄膜衣）</v>
          </cell>
          <cell r="H2353" t="str">
            <v>盒</v>
          </cell>
          <cell r="I2353" t="str">
            <v>太极集团四川绵阳制药有限公司</v>
          </cell>
          <cell r="J2353" t="str">
            <v>四川绵阳制药</v>
          </cell>
        </row>
        <row r="2354">
          <cell r="D2354">
            <v>23756</v>
          </cell>
          <cell r="E2354" t="str">
            <v>复方枣仁胶囊</v>
          </cell>
          <cell r="F2354" t="str">
            <v/>
          </cell>
          <cell r="G2354" t="str">
            <v>0.4gx6粒</v>
          </cell>
          <cell r="H2354" t="str">
            <v>盒</v>
          </cell>
          <cell r="I2354" t="str">
            <v>重庆希尔安药业有限公司</v>
          </cell>
          <cell r="J2354" t="str">
            <v>重庆希尔安</v>
          </cell>
        </row>
        <row r="2355">
          <cell r="D2355">
            <v>27263</v>
          </cell>
          <cell r="E2355" t="str">
            <v>复方紫龙片(咳喘片)</v>
          </cell>
          <cell r="F2355" t="str">
            <v/>
          </cell>
          <cell r="G2355" t="str">
            <v>0.6gx9片x2板</v>
          </cell>
          <cell r="H2355" t="str">
            <v>盒</v>
          </cell>
          <cell r="I2355" t="str">
            <v>李时珍医药集团有限公司</v>
          </cell>
          <cell r="J2355" t="str">
            <v>李时珍医药</v>
          </cell>
        </row>
        <row r="2356">
          <cell r="D2356">
            <v>159506</v>
          </cell>
          <cell r="E2356" t="str">
            <v>复合氨基酸维生素B1维生素B2片</v>
          </cell>
          <cell r="F2356" t="str">
            <v> </v>
          </cell>
          <cell r="G2356" t="str">
            <v>0.5gx60片</v>
          </cell>
          <cell r="H2356" t="str">
            <v>盒</v>
          </cell>
          <cell r="I2356" t="str">
            <v>威海百合生物技术股份有限公司</v>
          </cell>
          <cell r="J2356" t="str">
            <v>威海百合生物技术</v>
          </cell>
        </row>
        <row r="2357">
          <cell r="D2357">
            <v>200110</v>
          </cell>
          <cell r="E2357" t="str">
            <v>复合超声关节炎治疗仪</v>
          </cell>
          <cell r="F2357" t="str">
            <v/>
          </cell>
          <cell r="G2357" t="str">
            <v>TY-LD-300</v>
          </cell>
          <cell r="H2357" t="str">
            <v>台</v>
          </cell>
          <cell r="I2357" t="str">
            <v>四川泰猷科技有限公司</v>
          </cell>
          <cell r="J2357" t="str">
            <v>四川泰猷科技</v>
          </cell>
        </row>
        <row r="2358">
          <cell r="D2358">
            <v>181864</v>
          </cell>
          <cell r="E2358" t="str">
            <v>复合凝乳酶胶囊</v>
          </cell>
          <cell r="F2358" t="str">
            <v/>
          </cell>
          <cell r="G2358" t="str">
            <v>6粒（复方）</v>
          </cell>
          <cell r="H2358" t="str">
            <v>盒</v>
          </cell>
          <cell r="I2358" t="str">
            <v>葵花药业集团(唐山)生物制药有限公司</v>
          </cell>
          <cell r="J2358" t="str">
            <v>葵花药业唐山</v>
          </cell>
        </row>
        <row r="2359">
          <cell r="D2359">
            <v>161949</v>
          </cell>
          <cell r="E2359" t="str">
            <v>复合乳酸菌胶囊</v>
          </cell>
          <cell r="F2359" t="str">
            <v/>
          </cell>
          <cell r="G2359" t="str">
            <v>0.33gx12粒</v>
          </cell>
          <cell r="H2359" t="str">
            <v>盒</v>
          </cell>
          <cell r="I2359" t="str">
            <v>江苏美通制药有限公司(泰州美通药业有限公司)</v>
          </cell>
          <cell r="J2359" t="str">
            <v>江苏美通</v>
          </cell>
        </row>
        <row r="2360">
          <cell r="D2360">
            <v>92207</v>
          </cell>
          <cell r="E2360" t="str">
            <v>复合肽营养饮品（II型初元）</v>
          </cell>
          <cell r="F2360" t="str">
            <v/>
          </cell>
          <cell r="G2360" t="str">
            <v>100mlx8瓶</v>
          </cell>
          <cell r="H2360" t="str">
            <v>盒</v>
          </cell>
          <cell r="I2360" t="str">
            <v>江中药业股份有限公司</v>
          </cell>
          <cell r="J2360" t="str">
            <v>江中药业股份</v>
          </cell>
        </row>
        <row r="2361">
          <cell r="D2361">
            <v>92208</v>
          </cell>
          <cell r="E2361" t="str">
            <v>复合肽营养饮品（初元I型）</v>
          </cell>
          <cell r="F2361" t="str">
            <v/>
          </cell>
          <cell r="G2361" t="str">
            <v>100mlx8瓶</v>
          </cell>
          <cell r="H2361" t="str">
            <v>盒</v>
          </cell>
          <cell r="I2361" t="str">
            <v>江中药业股份有限公司</v>
          </cell>
          <cell r="J2361" t="str">
            <v>江中药业股份</v>
          </cell>
        </row>
        <row r="2362">
          <cell r="D2362">
            <v>92206</v>
          </cell>
          <cell r="E2362" t="str">
            <v>复合肽营养饮品Ⅰ型（初元）</v>
          </cell>
          <cell r="F2362" t="str">
            <v/>
          </cell>
          <cell r="G2362" t="str">
            <v>100mlx5瓶</v>
          </cell>
          <cell r="H2362" t="str">
            <v>盒</v>
          </cell>
          <cell r="I2362" t="str">
            <v>江中药业股份有限公司</v>
          </cell>
          <cell r="J2362" t="str">
            <v>江中药业股份</v>
          </cell>
        </row>
        <row r="2363">
          <cell r="D2363">
            <v>92205</v>
          </cell>
          <cell r="E2363" t="str">
            <v>复合肽营养饮品Ⅱ型（初元）</v>
          </cell>
          <cell r="F2363" t="str">
            <v/>
          </cell>
          <cell r="G2363" t="str">
            <v>100mlx5瓶</v>
          </cell>
          <cell r="H2363" t="str">
            <v>盒</v>
          </cell>
          <cell r="I2363" t="str">
            <v>江中药业股份有限公司</v>
          </cell>
          <cell r="J2363" t="str">
            <v>江中药业股份</v>
          </cell>
        </row>
        <row r="2364">
          <cell r="D2364">
            <v>89023</v>
          </cell>
          <cell r="E2364" t="str">
            <v>复合维生素片(爱乐维)</v>
          </cell>
          <cell r="F2364" t="str">
            <v/>
          </cell>
          <cell r="G2364" t="str">
            <v>30片</v>
          </cell>
          <cell r="H2364" t="str">
            <v>盒</v>
          </cell>
          <cell r="I2364" t="str">
            <v>东盛科技启东盖天力制药股份有限公司</v>
          </cell>
          <cell r="J2364" t="str">
            <v>拜耳医药启东</v>
          </cell>
        </row>
        <row r="2365">
          <cell r="D2365">
            <v>188519</v>
          </cell>
          <cell r="E2365" t="str">
            <v>复合益生菌冻干粉</v>
          </cell>
          <cell r="F2365" t="str">
            <v/>
          </cell>
          <cell r="G2365" t="str">
            <v>1500mg x30袋</v>
          </cell>
          <cell r="H2365" t="str">
            <v>盒</v>
          </cell>
          <cell r="I2365" t="str">
            <v>江苏阿尔发生物科技有限公司</v>
          </cell>
          <cell r="J2365" t="str">
            <v>江苏阿尔发</v>
          </cell>
        </row>
        <row r="2366">
          <cell r="D2366">
            <v>176166</v>
          </cell>
          <cell r="E2366" t="str">
            <v>富马酸福莫特罗粉吸入剂</v>
          </cell>
          <cell r="F2366" t="str">
            <v/>
          </cell>
          <cell r="G2366" t="str">
            <v>12μgx10粒x3板</v>
          </cell>
          <cell r="H2366" t="str">
            <v>盒</v>
          </cell>
          <cell r="I2366" t="str">
            <v>正大天晴药业集团股份有限公司</v>
          </cell>
          <cell r="J2366" t="str">
            <v>正大天晴</v>
          </cell>
        </row>
        <row r="2367">
          <cell r="D2367">
            <v>182126</v>
          </cell>
          <cell r="E2367" t="str">
            <v>富马酸卢帕他定片</v>
          </cell>
          <cell r="F2367" t="str">
            <v/>
          </cell>
          <cell r="G2367" t="str">
            <v>10mgx3片</v>
          </cell>
          <cell r="H2367" t="str">
            <v>盒</v>
          </cell>
          <cell r="I2367" t="str">
            <v>四川海思科制药有限公司</v>
          </cell>
          <cell r="J2367" t="str">
            <v>四川海思科</v>
          </cell>
        </row>
        <row r="2368">
          <cell r="D2368">
            <v>148351</v>
          </cell>
          <cell r="E2368" t="str">
            <v>富马酸替诺福韦二吡呋酯片</v>
          </cell>
          <cell r="F2368" t="str">
            <v/>
          </cell>
          <cell r="G2368" t="str">
            <v>300mgx30片</v>
          </cell>
          <cell r="H2368" t="str">
            <v>盒</v>
          </cell>
          <cell r="I2368" t="str">
            <v/>
          </cell>
          <cell r="J2368" t="str">
            <v>南非AspenPortElizabeth(Pty)Ltd</v>
          </cell>
        </row>
        <row r="2369">
          <cell r="D2369">
            <v>182131</v>
          </cell>
          <cell r="E2369" t="str">
            <v>富马酸替诺福韦二吡呋酯片</v>
          </cell>
          <cell r="F2369" t="str">
            <v/>
          </cell>
          <cell r="G2369" t="str">
            <v>300mgx20片</v>
          </cell>
          <cell r="H2369" t="str">
            <v>盒</v>
          </cell>
          <cell r="I2369" t="str">
            <v>成都倍特药业有限公司</v>
          </cell>
          <cell r="J2369" t="str">
            <v>成都倍特</v>
          </cell>
        </row>
        <row r="2370">
          <cell r="D2370">
            <v>195787</v>
          </cell>
          <cell r="E2370" t="str">
            <v>富马酸替诺福韦二吡呋酯片</v>
          </cell>
          <cell r="F2370" t="str">
            <v/>
          </cell>
          <cell r="G2370" t="str">
            <v>0.3gx30片</v>
          </cell>
          <cell r="H2370" t="str">
            <v>瓶</v>
          </cell>
          <cell r="I2370" t="str">
            <v>齐鲁制药有限公司</v>
          </cell>
          <cell r="J2370" t="str">
            <v>齐鲁制药</v>
          </cell>
        </row>
        <row r="2371">
          <cell r="D2371">
            <v>152970</v>
          </cell>
          <cell r="E2371" t="str">
            <v>富马酸酮替芬滴眼液</v>
          </cell>
          <cell r="F2371" t="str">
            <v/>
          </cell>
          <cell r="G2371" t="str">
            <v>10mL（5mL:2.5mg）</v>
          </cell>
          <cell r="H2371" t="str">
            <v>瓶</v>
          </cell>
          <cell r="I2371" t="str">
            <v>江西闪亮制药有限公司</v>
          </cell>
          <cell r="J2371" t="str">
            <v>江西闪亮</v>
          </cell>
        </row>
        <row r="2372">
          <cell r="D2372">
            <v>200875</v>
          </cell>
          <cell r="E2372" t="str">
            <v>腹部固定器</v>
          </cell>
          <cell r="F2372" t="str">
            <v/>
          </cell>
          <cell r="G2372" t="str">
            <v>半弹性(CR-163)XXL</v>
          </cell>
          <cell r="H2372" t="str">
            <v>只</v>
          </cell>
          <cell r="I2372" t="str">
            <v>杭州莱莎生物科技有限公司</v>
          </cell>
          <cell r="J2372" t="str">
            <v>杭州莱莎</v>
          </cell>
        </row>
        <row r="2373">
          <cell r="D2373">
            <v>200876</v>
          </cell>
          <cell r="E2373" t="str">
            <v>腹部固定器</v>
          </cell>
          <cell r="F2373" t="str">
            <v/>
          </cell>
          <cell r="G2373" t="str">
            <v>半弹性(CR-163)L</v>
          </cell>
          <cell r="H2373" t="str">
            <v>只</v>
          </cell>
          <cell r="I2373" t="str">
            <v>杭州莱莎生物科技有限公司</v>
          </cell>
          <cell r="J2373" t="str">
            <v>杭州莱莎</v>
          </cell>
        </row>
        <row r="2374">
          <cell r="D2374">
            <v>102569</v>
          </cell>
          <cell r="E2374" t="str">
            <v>腹带</v>
          </cell>
          <cell r="F2374" t="str">
            <v/>
          </cell>
          <cell r="G2374" t="str">
            <v>JHFD03-L</v>
          </cell>
          <cell r="H2374" t="str">
            <v>个</v>
          </cell>
          <cell r="I2374" t="str">
            <v>冀州市佳禾医疗器械有限公司</v>
          </cell>
          <cell r="J2374" t="str">
            <v>冀州佳禾</v>
          </cell>
        </row>
        <row r="2375">
          <cell r="D2375">
            <v>182770</v>
          </cell>
          <cell r="E2375" t="str">
            <v>嘎日迪五味丸</v>
          </cell>
          <cell r="F2375" t="str">
            <v/>
          </cell>
          <cell r="G2375" t="str">
            <v>15粒</v>
          </cell>
          <cell r="H2375" t="str">
            <v>盒</v>
          </cell>
          <cell r="I2375" t="str">
            <v>内蒙古蒙药股份有限公司</v>
          </cell>
          <cell r="J2375" t="str">
            <v>内蒙古蒙药</v>
          </cell>
        </row>
        <row r="2376">
          <cell r="D2376">
            <v>189557</v>
          </cell>
          <cell r="E2376" t="str">
            <v>钆塞酸二钠注射液</v>
          </cell>
          <cell r="F2376" t="str">
            <v/>
          </cell>
          <cell r="G2376" t="str">
            <v>10ml预装玻璃注射器1ml/钆塞酸二钠181.43mg</v>
          </cell>
          <cell r="H2376" t="str">
            <v>盒</v>
          </cell>
          <cell r="I2376" t="str">
            <v>正大天晴药业集团股份有限公司</v>
          </cell>
          <cell r="J2376" t="str">
            <v>正大天晴</v>
          </cell>
        </row>
        <row r="2377">
          <cell r="D2377">
            <v>145385</v>
          </cell>
          <cell r="E2377" t="str">
            <v>钙尔奇牌维生素D钙软胶囊</v>
          </cell>
          <cell r="F2377" t="str">
            <v/>
          </cell>
          <cell r="G2377" t="str">
            <v>1.0gx110粒</v>
          </cell>
          <cell r="H2377" t="str">
            <v>瓶</v>
          </cell>
          <cell r="I2377" t="str">
            <v>广东千林健康产业有限公司</v>
          </cell>
          <cell r="J2377" t="str">
            <v>广东千林(广东仙乐)</v>
          </cell>
        </row>
        <row r="2378">
          <cell r="D2378">
            <v>153799</v>
          </cell>
          <cell r="E2378" t="str">
            <v>钙尔奇牌维生素D钙软胶囊</v>
          </cell>
          <cell r="F2378" t="str">
            <v/>
          </cell>
          <cell r="G2378" t="str">
            <v>166g(1gx110粒+1gx28粒x2瓶)</v>
          </cell>
          <cell r="H2378" t="str">
            <v>盒</v>
          </cell>
          <cell r="I2378" t="str">
            <v>广东千林健康产业有限公司</v>
          </cell>
          <cell r="J2378" t="str">
            <v>广东千林</v>
          </cell>
        </row>
        <row r="2379">
          <cell r="D2379">
            <v>161999</v>
          </cell>
          <cell r="E2379" t="str">
            <v>钙加D软胶囊</v>
          </cell>
          <cell r="F2379" t="str">
            <v/>
          </cell>
          <cell r="G2379" t="str">
            <v>180g（1000mgx90粒x2瓶）</v>
          </cell>
          <cell r="H2379" t="str">
            <v>盒</v>
          </cell>
          <cell r="I2379" t="str">
            <v>汤臣倍健股份有限公司</v>
          </cell>
          <cell r="J2379" t="str">
            <v>汤臣倍健</v>
          </cell>
        </row>
        <row r="2380">
          <cell r="D2380">
            <v>162057</v>
          </cell>
          <cell r="E2380" t="str">
            <v>钙加D软胶囊</v>
          </cell>
          <cell r="F2380" t="str">
            <v/>
          </cell>
          <cell r="G2380" t="str">
            <v>90g(1000mgx90粒）</v>
          </cell>
          <cell r="H2380" t="str">
            <v>瓶</v>
          </cell>
          <cell r="I2380" t="str">
            <v>汤臣倍健股份有限公司</v>
          </cell>
          <cell r="J2380" t="str">
            <v>汤臣倍健</v>
          </cell>
        </row>
        <row r="2381">
          <cell r="D2381">
            <v>125634</v>
          </cell>
          <cell r="E2381" t="str">
            <v>钙加锌口服液(哈药六牌)</v>
          </cell>
          <cell r="F2381" t="str">
            <v/>
          </cell>
          <cell r="G2381" t="str">
            <v>10mlx12支</v>
          </cell>
          <cell r="H2381" t="str">
            <v>盒</v>
          </cell>
          <cell r="I2381" t="str">
            <v>哈药集团制药六厂</v>
          </cell>
          <cell r="J2381" t="str">
            <v>哈药制药六厂</v>
          </cell>
        </row>
        <row r="2382">
          <cell r="D2382">
            <v>126316</v>
          </cell>
          <cell r="E2382" t="str">
            <v>钙镁咀嚼片（儿童及青少年）</v>
          </cell>
          <cell r="F2382" t="str">
            <v/>
          </cell>
          <cell r="G2382" t="str">
            <v>90片（1.6g/片x90片）</v>
          </cell>
          <cell r="H2382" t="str">
            <v>瓶</v>
          </cell>
          <cell r="I2382" t="str">
            <v>汤臣倍健股份有限公司</v>
          </cell>
          <cell r="J2382" t="str">
            <v>广东汤臣倍健</v>
          </cell>
        </row>
        <row r="2383">
          <cell r="D2383">
            <v>159536</v>
          </cell>
          <cell r="E2383" t="str">
            <v>钙镁片</v>
          </cell>
          <cell r="F2383" t="str">
            <v/>
          </cell>
          <cell r="G2383" t="str">
            <v>0.8gx60片</v>
          </cell>
          <cell r="H2383" t="str">
            <v>盒</v>
          </cell>
          <cell r="I2383" t="str">
            <v>威海百合生物技术股份有限公司</v>
          </cell>
          <cell r="J2383" t="str">
            <v>威海百合生物技术</v>
          </cell>
        </row>
        <row r="2384">
          <cell r="D2384">
            <v>157609</v>
          </cell>
          <cell r="E2384" t="str">
            <v>钙软糖</v>
          </cell>
          <cell r="F2384" t="str">
            <v/>
          </cell>
          <cell r="G2384" t="str">
            <v>168g（2.8gx60粒）</v>
          </cell>
          <cell r="H2384" t="str">
            <v>盒</v>
          </cell>
          <cell r="I2384" t="str">
            <v>仙乐健康科技股份有限公司</v>
          </cell>
          <cell r="J2384" t="str">
            <v>仙乐健康科技</v>
          </cell>
        </row>
        <row r="2385">
          <cell r="D2385">
            <v>157612</v>
          </cell>
          <cell r="E2385" t="str">
            <v>钙软糖</v>
          </cell>
          <cell r="F2385" t="str">
            <v/>
          </cell>
          <cell r="G2385" t="str">
            <v>84g（2.8gx30粒）</v>
          </cell>
          <cell r="H2385" t="str">
            <v>盒</v>
          </cell>
          <cell r="I2385" t="str">
            <v>仙乐健康科技股份有限公司</v>
          </cell>
          <cell r="J2385" t="str">
            <v>仙乐健康科技</v>
          </cell>
        </row>
        <row r="2386">
          <cell r="D2386">
            <v>159502</v>
          </cell>
          <cell r="E2386" t="str">
            <v>钙软糖</v>
          </cell>
          <cell r="F2386" t="str">
            <v/>
          </cell>
          <cell r="G2386" t="str">
            <v>33.6g（2.8gx12粒）</v>
          </cell>
          <cell r="H2386" t="str">
            <v>盒</v>
          </cell>
          <cell r="I2386" t="str">
            <v>仙乐健康科技股份有限公司</v>
          </cell>
          <cell r="J2386" t="str">
            <v>仙乐健康科技</v>
          </cell>
        </row>
        <row r="2387">
          <cell r="D2387">
            <v>69143</v>
          </cell>
          <cell r="E2387" t="str">
            <v>钙铁锌咀嚼片</v>
          </cell>
          <cell r="F2387" t="str">
            <v/>
          </cell>
          <cell r="G2387" t="str">
            <v>72g(1.2gx60片)</v>
          </cell>
          <cell r="H2387" t="str">
            <v>瓶</v>
          </cell>
          <cell r="I2387" t="str">
            <v>汤臣倍健股份有限公司</v>
          </cell>
          <cell r="J2387" t="str">
            <v>广东汤臣倍健</v>
          </cell>
        </row>
        <row r="2388">
          <cell r="D2388">
            <v>147319</v>
          </cell>
          <cell r="E2388" t="str">
            <v>钙铁锌咀嚼片</v>
          </cell>
          <cell r="F2388" t="str">
            <v/>
          </cell>
          <cell r="G2388" t="str">
            <v>60g(1gx60片)</v>
          </cell>
          <cell r="H2388" t="str">
            <v>瓶</v>
          </cell>
          <cell r="I2388" t="str">
            <v>威海紫光科技园有限公司</v>
          </cell>
          <cell r="J2388" t="str">
            <v>威海紫光</v>
          </cell>
        </row>
        <row r="2389">
          <cell r="D2389">
            <v>161996</v>
          </cell>
          <cell r="E2389" t="str">
            <v>钙铁锌咀嚼片</v>
          </cell>
          <cell r="F2389" t="str">
            <v/>
          </cell>
          <cell r="G2389" t="str">
            <v>78g(1.3gx60片）（儿童型-橘子味）</v>
          </cell>
          <cell r="H2389" t="str">
            <v>瓶</v>
          </cell>
          <cell r="I2389" t="str">
            <v>广州市佰健生物工程有限公司</v>
          </cell>
          <cell r="J2389" t="str">
            <v>广州市佰健</v>
          </cell>
        </row>
        <row r="2390">
          <cell r="D2390">
            <v>34284</v>
          </cell>
          <cell r="E2390" t="str">
            <v>钙铁锌口服液</v>
          </cell>
          <cell r="F2390" t="str">
            <v/>
          </cell>
          <cell r="G2390" t="str">
            <v>10mlx10支</v>
          </cell>
          <cell r="H2390" t="str">
            <v>盒</v>
          </cell>
          <cell r="I2390" t="str">
            <v>哈药集团制药总厂</v>
          </cell>
          <cell r="J2390" t="str">
            <v>哈药制药总厂</v>
          </cell>
        </row>
        <row r="2391">
          <cell r="D2391">
            <v>142097</v>
          </cell>
          <cell r="E2391" t="str">
            <v>钙维D软胶囊（原金奥力牌维钙软胶囊）</v>
          </cell>
          <cell r="F2391" t="str">
            <v/>
          </cell>
          <cell r="G2391" t="str">
            <v>1gx100粒</v>
          </cell>
          <cell r="H2391" t="str">
            <v>瓶</v>
          </cell>
          <cell r="I2391" t="str">
            <v>威海清华紫光科技开发有限公司</v>
          </cell>
          <cell r="J2391" t="str">
            <v>威海紫光</v>
          </cell>
        </row>
        <row r="2392">
          <cell r="D2392">
            <v>14056</v>
          </cell>
          <cell r="E2392" t="str">
            <v>甘草甜素片</v>
          </cell>
          <cell r="F2392" t="str">
            <v/>
          </cell>
          <cell r="G2392" t="str">
            <v>75mgx12片x4板</v>
          </cell>
          <cell r="H2392" t="str">
            <v>盒</v>
          </cell>
          <cell r="I2392" t="str">
            <v>李时珍医药集团有限公司</v>
          </cell>
          <cell r="J2392" t="str">
            <v>李时珍医药</v>
          </cell>
        </row>
        <row r="2393">
          <cell r="D2393">
            <v>164749</v>
          </cell>
          <cell r="E2393" t="str">
            <v>甘精胰岛素注射液</v>
          </cell>
          <cell r="F2393" t="str">
            <v/>
          </cell>
          <cell r="G2393" t="str">
            <v>3ml：300单位（笔芯）</v>
          </cell>
          <cell r="H2393" t="str">
            <v>盒</v>
          </cell>
          <cell r="I2393" t="str">
            <v>珠海联邦制药股份有限公司</v>
          </cell>
          <cell r="J2393" t="str">
            <v>珠海联邦制药</v>
          </cell>
        </row>
        <row r="2394">
          <cell r="D2394">
            <v>185014</v>
          </cell>
          <cell r="E2394" t="str">
            <v>甘露聚糖肽口服溶液</v>
          </cell>
          <cell r="F2394" t="str">
            <v/>
          </cell>
          <cell r="G2394" t="str">
            <v>10mlx10支</v>
          </cell>
          <cell r="H2394" t="str">
            <v>盒</v>
          </cell>
          <cell r="I2394" t="str">
            <v>国药集团川抗制药有限公司(原:成都川抗万乐药业)</v>
          </cell>
          <cell r="J2394" t="str">
            <v>国药集团川抗</v>
          </cell>
        </row>
        <row r="2395">
          <cell r="D2395">
            <v>98686</v>
          </cell>
          <cell r="E2395" t="str">
            <v>甘舒霖笔</v>
          </cell>
          <cell r="F2395" t="str">
            <v/>
          </cell>
          <cell r="G2395" t="str">
            <v>3ml：300IU</v>
          </cell>
          <cell r="H2395" t="str">
            <v>支</v>
          </cell>
          <cell r="I2395" t="str">
            <v>通化东宝药业股份有限公司</v>
          </cell>
          <cell r="J2395" t="str">
            <v>通化东宝</v>
          </cell>
        </row>
        <row r="2396">
          <cell r="D2396">
            <v>136108</v>
          </cell>
          <cell r="E2396" t="str">
            <v>肝必复软胶囊</v>
          </cell>
          <cell r="F2396" t="str">
            <v/>
          </cell>
          <cell r="G2396" t="str">
            <v>0.5gx36粒</v>
          </cell>
          <cell r="H2396" t="str">
            <v>盒</v>
          </cell>
          <cell r="I2396" t="str">
            <v>广东佳泰药业股份有限公司(原深圳市佳泰药业股份有限公司)</v>
          </cell>
          <cell r="J2396" t="str">
            <v>深圳佳泰</v>
          </cell>
        </row>
        <row r="2397">
          <cell r="D2397">
            <v>27268</v>
          </cell>
          <cell r="E2397" t="str">
            <v>肝复康丸</v>
          </cell>
          <cell r="F2397" t="str">
            <v/>
          </cell>
          <cell r="G2397" t="str">
            <v>60g</v>
          </cell>
          <cell r="H2397" t="str">
            <v>瓶</v>
          </cell>
          <cell r="I2397" t="str">
            <v>李时珍医药集团有限公司</v>
          </cell>
          <cell r="J2397" t="str">
            <v>李时珍医药</v>
          </cell>
        </row>
        <row r="2398">
          <cell r="D2398">
            <v>181479</v>
          </cell>
          <cell r="E2398" t="str">
            <v>肝复乐胶囊</v>
          </cell>
          <cell r="F2398" t="str">
            <v/>
          </cell>
          <cell r="G2398" t="str">
            <v>0.5gx60粒</v>
          </cell>
          <cell r="H2398" t="str">
            <v>盒</v>
          </cell>
          <cell r="I2398" t="str">
            <v>湖南九典制药有限公司</v>
          </cell>
          <cell r="J2398" t="str">
            <v>湖南九典</v>
          </cell>
        </row>
        <row r="2399">
          <cell r="D2399">
            <v>68980</v>
          </cell>
          <cell r="E2399" t="str">
            <v>肝苏胶囊</v>
          </cell>
          <cell r="F2399" t="str">
            <v/>
          </cell>
          <cell r="G2399" t="str">
            <v>0.42gx36粒</v>
          </cell>
          <cell r="H2399" t="str">
            <v>盒</v>
          </cell>
          <cell r="I2399" t="str">
            <v>宇妥藏药股份有限公司（原：四川宇妥藏药药业有限责任公司）</v>
          </cell>
          <cell r="J2399" t="str">
            <v>四川宇妥藏药</v>
          </cell>
        </row>
        <row r="2400">
          <cell r="D2400">
            <v>15465</v>
          </cell>
          <cell r="E2400" t="str">
            <v>肝苏颗粒</v>
          </cell>
          <cell r="F2400" t="str">
            <v/>
          </cell>
          <cell r="G2400" t="str">
            <v>9gx9袋</v>
          </cell>
          <cell r="H2400" t="str">
            <v>盒</v>
          </cell>
          <cell r="I2400" t="str">
            <v>四川古蔺肝苏药业有限公司</v>
          </cell>
          <cell r="J2400" t="str">
            <v>四川古蔺肝苏</v>
          </cell>
        </row>
        <row r="2401">
          <cell r="D2401">
            <v>54407</v>
          </cell>
          <cell r="E2401" t="str">
            <v>肝胃气痛片</v>
          </cell>
          <cell r="F2401" t="str">
            <v/>
          </cell>
          <cell r="G2401" t="str">
            <v>0.6gx12片x2板</v>
          </cell>
          <cell r="H2401" t="str">
            <v>盒</v>
          </cell>
          <cell r="I2401" t="str">
            <v>沈阳康达制药集团有限公司</v>
          </cell>
          <cell r="J2401" t="str">
            <v>沈阳康达</v>
          </cell>
        </row>
        <row r="2402">
          <cell r="D2402">
            <v>50250</v>
          </cell>
          <cell r="E2402" t="str">
            <v>感冒解毒颗粒</v>
          </cell>
          <cell r="F2402" t="str">
            <v/>
          </cell>
          <cell r="G2402" t="str">
            <v>5gx9袋</v>
          </cell>
          <cell r="H2402" t="str">
            <v>盒</v>
          </cell>
          <cell r="I2402" t="str">
            <v>黑龙江中医研究院制药</v>
          </cell>
          <cell r="J2402" t="str">
            <v>黑龙江中医研究院</v>
          </cell>
        </row>
        <row r="2403">
          <cell r="D2403">
            <v>101320</v>
          </cell>
          <cell r="E2403" t="str">
            <v>感冒解毒灵颗粒</v>
          </cell>
          <cell r="F2403" t="str">
            <v/>
          </cell>
          <cell r="G2403" t="str">
            <v>5gx10袋</v>
          </cell>
          <cell r="H2403" t="str">
            <v>盒</v>
          </cell>
          <cell r="I2403" t="str">
            <v>哈药集团中药二厂</v>
          </cell>
          <cell r="J2403" t="str">
            <v>哈药中药二厂</v>
          </cell>
        </row>
        <row r="2404">
          <cell r="D2404">
            <v>28949</v>
          </cell>
          <cell r="E2404" t="str">
            <v>感冒灵颗粒</v>
          </cell>
          <cell r="F2404" t="str">
            <v/>
          </cell>
          <cell r="G2404" t="str">
            <v>10gx9袋</v>
          </cell>
          <cell r="H2404" t="str">
            <v>盒</v>
          </cell>
          <cell r="I2404" t="str">
            <v>北京亚东生物制药有限公司</v>
          </cell>
          <cell r="J2404" t="str">
            <v>北京亚东生物</v>
          </cell>
        </row>
        <row r="2405">
          <cell r="D2405">
            <v>75307</v>
          </cell>
          <cell r="E2405" t="str">
            <v>感冒灵颗粒</v>
          </cell>
          <cell r="F2405" t="str">
            <v/>
          </cell>
          <cell r="G2405" t="str">
            <v>10gx10袋</v>
          </cell>
          <cell r="H2405" t="str">
            <v>盒</v>
          </cell>
          <cell r="I2405" t="str">
            <v>云南滇中药业有限公司</v>
          </cell>
          <cell r="J2405" t="str">
            <v>云南滇中</v>
          </cell>
        </row>
        <row r="2406">
          <cell r="D2406">
            <v>96217</v>
          </cell>
          <cell r="E2406" t="str">
            <v>感冒灵颗粒</v>
          </cell>
          <cell r="F2406" t="str">
            <v/>
          </cell>
          <cell r="G2406" t="str">
            <v>10gx15袋</v>
          </cell>
          <cell r="H2406" t="str">
            <v>袋</v>
          </cell>
          <cell r="I2406" t="str">
            <v>四川省中药厂有限责任公司</v>
          </cell>
          <cell r="J2406" t="str">
            <v>四川省中药厂</v>
          </cell>
        </row>
        <row r="2407">
          <cell r="D2407">
            <v>1486</v>
          </cell>
          <cell r="E2407" t="str">
            <v>感冒清片</v>
          </cell>
          <cell r="F2407" t="str">
            <v/>
          </cell>
          <cell r="G2407" t="str">
            <v>100片(薄膜衣)</v>
          </cell>
          <cell r="H2407" t="str">
            <v>瓶</v>
          </cell>
          <cell r="I2407" t="str">
            <v>广州白云山制药股份有限公司广州白云山制药总厂</v>
          </cell>
          <cell r="J2407" t="str">
            <v>广州白云山总厂</v>
          </cell>
        </row>
        <row r="2408">
          <cell r="D2408">
            <v>68222</v>
          </cell>
          <cell r="E2408" t="str">
            <v>感冒清热颗粒</v>
          </cell>
          <cell r="F2408" t="str">
            <v/>
          </cell>
          <cell r="G2408" t="str">
            <v>12gx9袋</v>
          </cell>
          <cell r="H2408" t="str">
            <v>盒</v>
          </cell>
          <cell r="I2408" t="str">
            <v>太极集团重庆中药二厂</v>
          </cell>
          <cell r="J2408" t="str">
            <v>重庆中药二厂</v>
          </cell>
        </row>
        <row r="2409">
          <cell r="D2409">
            <v>184599</v>
          </cell>
          <cell r="E2409" t="str">
            <v>感冒退热颗粒</v>
          </cell>
          <cell r="F2409" t="str">
            <v/>
          </cell>
          <cell r="G2409" t="str">
            <v>4.5gx12袋（无蔗糖）</v>
          </cell>
          <cell r="H2409" t="str">
            <v>盒</v>
          </cell>
          <cell r="I2409" t="str">
            <v>广东新峰药业股份有限公司(原:广东省博罗先锋药业)</v>
          </cell>
          <cell r="J2409" t="str">
            <v>广东新峰</v>
          </cell>
        </row>
        <row r="2410">
          <cell r="D2410">
            <v>180732</v>
          </cell>
          <cell r="E2410" t="str">
            <v>干耳喷剂</v>
          </cell>
          <cell r="F2410" t="str">
            <v/>
          </cell>
          <cell r="G2410" t="str">
            <v>30ml</v>
          </cell>
          <cell r="H2410" t="str">
            <v>盒</v>
          </cell>
          <cell r="I2410" t="str">
            <v>成都安蒂康生物科技有限公司  </v>
          </cell>
          <cell r="J2410" t="str">
            <v>成都安蒂康</v>
          </cell>
        </row>
        <row r="2411">
          <cell r="D2411">
            <v>2082</v>
          </cell>
          <cell r="E2411" t="str">
            <v>干酵母片</v>
          </cell>
          <cell r="F2411" t="str">
            <v/>
          </cell>
          <cell r="G2411" t="str">
            <v>0.2gx80片x100袋</v>
          </cell>
          <cell r="H2411" t="str">
            <v>包</v>
          </cell>
          <cell r="I2411" t="str">
            <v>广东五洲药业有限公司</v>
          </cell>
          <cell r="J2411" t="str">
            <v>广东五洲</v>
          </cell>
        </row>
        <row r="2412">
          <cell r="D2412">
            <v>144138</v>
          </cell>
          <cell r="E2412" t="str">
            <v>冈本OK安全套天然胶乳橡胶避孕套</v>
          </cell>
          <cell r="F2412" t="str">
            <v/>
          </cell>
          <cell r="G2412" t="str">
            <v>3只(透薄)</v>
          </cell>
          <cell r="H2412" t="str">
            <v>盒</v>
          </cell>
          <cell r="I2412" t="str">
            <v>日本冈本</v>
          </cell>
          <cell r="J2412" t="str">
            <v>日本</v>
          </cell>
        </row>
        <row r="2413">
          <cell r="D2413">
            <v>144139</v>
          </cell>
          <cell r="E2413" t="str">
            <v>冈本OK安全套天然胶乳橡胶避孕套</v>
          </cell>
          <cell r="F2413" t="str">
            <v/>
          </cell>
          <cell r="G2413" t="str">
            <v>3只(紧魅)</v>
          </cell>
          <cell r="H2413" t="str">
            <v>盒</v>
          </cell>
          <cell r="I2413" t="str">
            <v>日本冈本</v>
          </cell>
          <cell r="J2413" t="str">
            <v>日本</v>
          </cell>
        </row>
        <row r="2414">
          <cell r="D2414">
            <v>144140</v>
          </cell>
          <cell r="E2414" t="str">
            <v>冈本OK安全套天然胶乳橡胶避孕套</v>
          </cell>
          <cell r="F2414" t="str">
            <v/>
          </cell>
          <cell r="G2414" t="str">
            <v>10只(0.03透明质酸)</v>
          </cell>
          <cell r="H2414" t="str">
            <v>盒</v>
          </cell>
          <cell r="I2414" t="str">
            <v>日本冈本</v>
          </cell>
          <cell r="J2414" t="str">
            <v>日本</v>
          </cell>
        </row>
        <row r="2415">
          <cell r="D2415">
            <v>144142</v>
          </cell>
          <cell r="E2415" t="str">
            <v>冈本OK安全套天然胶乳橡胶避孕套</v>
          </cell>
          <cell r="F2415" t="str">
            <v/>
          </cell>
          <cell r="G2415" t="str">
            <v>6片(0.03贴身超薄)</v>
          </cell>
          <cell r="H2415" t="str">
            <v>盒</v>
          </cell>
          <cell r="I2415" t="str">
            <v>日本冈本</v>
          </cell>
          <cell r="J2415" t="str">
            <v>日本</v>
          </cell>
        </row>
        <row r="2416">
          <cell r="D2416">
            <v>124248</v>
          </cell>
          <cell r="E2416" t="str">
            <v>冈本OK避孕套</v>
          </cell>
          <cell r="F2416" t="str">
            <v/>
          </cell>
          <cell r="G2416" t="str">
            <v>10片（0.03贴身超薄）</v>
          </cell>
          <cell r="H2416" t="str">
            <v>盒</v>
          </cell>
          <cell r="I2416" t="str">
            <v>冈本株式会社(东京。日本)</v>
          </cell>
          <cell r="J2416" t="str">
            <v>冈本株式会社</v>
          </cell>
        </row>
        <row r="2417">
          <cell r="D2417">
            <v>134861</v>
          </cell>
          <cell r="E2417" t="str">
            <v>冈本OK避孕套</v>
          </cell>
          <cell r="F2417" t="str">
            <v/>
          </cell>
          <cell r="G2417" t="str">
            <v>2片（0.03贴身超薄）</v>
          </cell>
          <cell r="H2417" t="str">
            <v>盒</v>
          </cell>
          <cell r="I2417" t="str">
            <v>冈本株式会社(东京。日本)</v>
          </cell>
          <cell r="J2417" t="str">
            <v>冈本株式会社</v>
          </cell>
        </row>
        <row r="2418">
          <cell r="D2418">
            <v>144137</v>
          </cell>
          <cell r="E2418" t="str">
            <v>冈本OK避孕套天然胶乳橡胶避孕套</v>
          </cell>
          <cell r="F2418" t="str">
            <v/>
          </cell>
          <cell r="G2418" t="str">
            <v>10只(极润)</v>
          </cell>
          <cell r="H2418" t="str">
            <v>盒</v>
          </cell>
          <cell r="I2418" t="str">
            <v>日本冈本</v>
          </cell>
          <cell r="J2418" t="str">
            <v>日本</v>
          </cell>
        </row>
        <row r="2419">
          <cell r="D2419">
            <v>134866</v>
          </cell>
          <cell r="E2419" t="str">
            <v>冈本SKIN四合一超值套装</v>
          </cell>
          <cell r="F2419" t="str">
            <v/>
          </cell>
          <cell r="G2419" t="str">
            <v>12只</v>
          </cell>
          <cell r="H2419" t="str">
            <v>盒</v>
          </cell>
          <cell r="I2419" t="str">
            <v>冈本株式会社(东京。日本)</v>
          </cell>
          <cell r="J2419" t="str">
            <v>冈本株式会社</v>
          </cell>
        </row>
        <row r="2420">
          <cell r="D2420">
            <v>134860</v>
          </cell>
          <cell r="E2420" t="str">
            <v>冈本天然胶乳橡胶避孕套</v>
          </cell>
          <cell r="F2420" t="str">
            <v/>
          </cell>
          <cell r="G2420" t="str">
            <v>10片（紧魅）</v>
          </cell>
          <cell r="H2420" t="str">
            <v>盒</v>
          </cell>
          <cell r="I2420" t="str">
            <v/>
          </cell>
          <cell r="J2420" t="str">
            <v>冈本株式会社</v>
          </cell>
        </row>
        <row r="2421">
          <cell r="D2421">
            <v>135705</v>
          </cell>
          <cell r="E2421" t="str">
            <v>肛安软膏</v>
          </cell>
          <cell r="F2421" t="str">
            <v/>
          </cell>
          <cell r="G2421" t="str">
            <v>10g*1支</v>
          </cell>
          <cell r="H2421" t="str">
            <v>盒</v>
          </cell>
          <cell r="I2421" t="str">
            <v>烟台荣昌制药有限公司</v>
          </cell>
          <cell r="J2421" t="str">
            <v>烟台荣昌</v>
          </cell>
        </row>
        <row r="2422">
          <cell r="D2422">
            <v>186611</v>
          </cell>
          <cell r="E2422" t="str">
            <v>肛美乐修护膏升级版</v>
          </cell>
          <cell r="F2422" t="str">
            <v/>
          </cell>
          <cell r="G2422" t="str">
            <v>3gx7袋+10gx1支</v>
          </cell>
          <cell r="H2422" t="str">
            <v>盒</v>
          </cell>
          <cell r="I2422" t="str">
            <v>广州黄家圣幸生物科技有限公司</v>
          </cell>
          <cell r="J2422" t="str">
            <v>广州黄家圣幸</v>
          </cell>
        </row>
        <row r="2423">
          <cell r="D2423">
            <v>186614</v>
          </cell>
          <cell r="E2423" t="str">
            <v>肛美乐修护膏升级版</v>
          </cell>
          <cell r="F2423" t="str">
            <v/>
          </cell>
          <cell r="G2423" t="str">
            <v>10g</v>
          </cell>
          <cell r="H2423" t="str">
            <v>盒</v>
          </cell>
          <cell r="I2423" t="str">
            <v>广州黄家圣幸生物科技有限公司</v>
          </cell>
          <cell r="J2423" t="str">
            <v>广州黄家圣幸</v>
          </cell>
        </row>
        <row r="2424">
          <cell r="D2424">
            <v>186612</v>
          </cell>
          <cell r="E2424" t="str">
            <v>肛美乐修护润肤膏四</v>
          </cell>
          <cell r="F2424" t="str">
            <v/>
          </cell>
          <cell r="G2424" t="str">
            <v>10g</v>
          </cell>
          <cell r="H2424" t="str">
            <v>盒</v>
          </cell>
          <cell r="I2424" t="str">
            <v>广州黄家圣幸生物科技有限公司</v>
          </cell>
          <cell r="J2424" t="str">
            <v>广州黄家圣幸</v>
          </cell>
        </row>
        <row r="2425">
          <cell r="D2425">
            <v>107179</v>
          </cell>
          <cell r="E2425" t="str">
            <v>高丽参(正官庄)</v>
          </cell>
          <cell r="F2425" t="str">
            <v/>
          </cell>
          <cell r="G2425" t="str">
            <v>良150g&lt;20支&gt;</v>
          </cell>
          <cell r="H2425" t="str">
            <v>盒</v>
          </cell>
          <cell r="I2425" t="str">
            <v/>
          </cell>
          <cell r="J2425" t="str">
            <v>大韩民国人参公社</v>
          </cell>
        </row>
        <row r="2426">
          <cell r="D2426">
            <v>146665</v>
          </cell>
          <cell r="E2426" t="str">
            <v>高丽参元饮品</v>
          </cell>
          <cell r="F2426" t="str">
            <v/>
          </cell>
          <cell r="G2426" t="str">
            <v>100ml/瓶</v>
          </cell>
          <cell r="H2426" t="str">
            <v>瓶</v>
          </cell>
          <cell r="I2426" t="str">
            <v>韩国人参公社</v>
          </cell>
          <cell r="J2426" t="str">
            <v>韩国人参公社</v>
          </cell>
        </row>
        <row r="2427">
          <cell r="D2427">
            <v>189958</v>
          </cell>
          <cell r="E2427" t="str">
            <v>高露洁三重深洁牙刷</v>
          </cell>
          <cell r="F2427" t="str">
            <v/>
          </cell>
          <cell r="G2427" t="str">
            <v>1支</v>
          </cell>
          <cell r="H2427" t="str">
            <v>支</v>
          </cell>
          <cell r="I2427" t="str">
            <v>高露洁棕榄（中国）有限公司</v>
          </cell>
          <cell r="J2427" t="str">
            <v>广州高露洁</v>
          </cell>
        </row>
        <row r="2428">
          <cell r="D2428">
            <v>29733</v>
          </cell>
          <cell r="E2428" t="str">
            <v>高锰酸钾外用片</v>
          </cell>
          <cell r="F2428" t="str">
            <v/>
          </cell>
          <cell r="G2428" t="str">
            <v>0.1gx24片</v>
          </cell>
          <cell r="H2428" t="str">
            <v>盒</v>
          </cell>
          <cell r="I2428" t="str">
            <v>济南康福生制药有限公司</v>
          </cell>
          <cell r="J2428" t="str">
            <v>济南康福生</v>
          </cell>
        </row>
        <row r="2429">
          <cell r="D2429">
            <v>20288</v>
          </cell>
          <cell r="E2429" t="str">
            <v>高锰酸钾消毒片</v>
          </cell>
          <cell r="F2429" t="str">
            <v/>
          </cell>
          <cell r="G2429" t="str">
            <v>0.2gx12片x2板</v>
          </cell>
          <cell r="H2429" t="str">
            <v>盒</v>
          </cell>
          <cell r="I2429" t="str">
            <v>济南清华消毒用品厂</v>
          </cell>
          <cell r="J2429" t="str">
            <v>济南清华</v>
          </cell>
        </row>
        <row r="2430">
          <cell r="D2430">
            <v>173904</v>
          </cell>
          <cell r="E2430" t="str">
            <v>高渗海水鼻咽喷雾器</v>
          </cell>
          <cell r="F2430" t="str">
            <v/>
          </cell>
          <cell r="G2430" t="str">
            <v>77ml（气液分离Ⅱ型）</v>
          </cell>
          <cell r="H2430" t="str">
            <v>瓶</v>
          </cell>
          <cell r="I2430" t="str">
            <v>浙江朗柯生物工程有限公司</v>
          </cell>
          <cell r="J2430" t="str">
            <v>浙江朗柯生物</v>
          </cell>
        </row>
        <row r="2431">
          <cell r="D2431">
            <v>177527</v>
          </cell>
          <cell r="E2431" t="str">
            <v>高渗海水鼻咽喷雾器</v>
          </cell>
          <cell r="F2431" t="str">
            <v/>
          </cell>
          <cell r="G2431" t="str">
            <v>77ml（气液分离Ⅰ型）</v>
          </cell>
          <cell r="H2431" t="str">
            <v>瓶</v>
          </cell>
          <cell r="I2431" t="str">
            <v>浙江朗柯生物工程有限公司</v>
          </cell>
          <cell r="J2431" t="str">
            <v>浙江朗柯</v>
          </cell>
        </row>
        <row r="2432">
          <cell r="D2432">
            <v>137089</v>
          </cell>
          <cell r="E2432" t="str">
            <v>高效单体银妇用抗菌洗液</v>
          </cell>
          <cell r="F2432" t="str">
            <v/>
          </cell>
          <cell r="G2432" t="str">
            <v>200ml</v>
          </cell>
          <cell r="H2432" t="str">
            <v>瓶</v>
          </cell>
          <cell r="I2432" t="str">
            <v>吉林邦安宝医用设备有限公司</v>
          </cell>
          <cell r="J2432" t="str">
            <v>吉林长春</v>
          </cell>
        </row>
        <row r="2433">
          <cell r="D2433">
            <v>140820</v>
          </cell>
          <cell r="E2433" t="str">
            <v>羔羊胃提取物维B12胶囊</v>
          </cell>
          <cell r="F2433" t="str">
            <v/>
          </cell>
          <cell r="G2433" t="str">
            <v>60粒/瓶</v>
          </cell>
          <cell r="H2433" t="str">
            <v>瓶</v>
          </cell>
          <cell r="I2433" t="str">
            <v>新疆生化药业有限公司</v>
          </cell>
          <cell r="J2433" t="str">
            <v>新疆生化</v>
          </cell>
        </row>
        <row r="2434">
          <cell r="D2434">
            <v>119980</v>
          </cell>
          <cell r="E2434" t="str">
            <v>格列吡嗪控释片</v>
          </cell>
          <cell r="F2434" t="str">
            <v/>
          </cell>
          <cell r="G2434" t="str">
            <v>5mgx7片x3板(薄膜衣)</v>
          </cell>
          <cell r="H2434" t="str">
            <v>盒</v>
          </cell>
          <cell r="I2434" t="str">
            <v>北京红林制药有限公司</v>
          </cell>
          <cell r="J2434" t="str">
            <v>北京红林</v>
          </cell>
        </row>
        <row r="2435">
          <cell r="D2435">
            <v>67452</v>
          </cell>
          <cell r="E2435" t="str">
            <v>格列喹酮分散片</v>
          </cell>
          <cell r="F2435" t="str">
            <v/>
          </cell>
          <cell r="G2435" t="str">
            <v>30mgx12片x3板</v>
          </cell>
          <cell r="H2435" t="str">
            <v>盒</v>
          </cell>
          <cell r="I2435" t="str">
            <v>江苏万高药业有限公司</v>
          </cell>
          <cell r="J2435" t="str">
            <v>江苏万高</v>
          </cell>
        </row>
        <row r="2436">
          <cell r="D2436">
            <v>22646</v>
          </cell>
          <cell r="E2436" t="str">
            <v>格列美脲片(伊瑞)</v>
          </cell>
          <cell r="F2436" t="str">
            <v/>
          </cell>
          <cell r="G2436" t="str">
            <v>2mgx24片</v>
          </cell>
          <cell r="H2436" t="str">
            <v>盒</v>
          </cell>
          <cell r="I2436" t="str">
            <v>山东达因海洋生物制药股份有限公司</v>
          </cell>
          <cell r="J2436" t="str">
            <v>山东达因海洋生物</v>
          </cell>
        </row>
        <row r="2437">
          <cell r="D2437">
            <v>105427</v>
          </cell>
          <cell r="E2437" t="str">
            <v>格列齐特缓释片</v>
          </cell>
          <cell r="F2437" t="str">
            <v/>
          </cell>
          <cell r="G2437" t="str">
            <v>30mgx30片</v>
          </cell>
          <cell r="H2437" t="str">
            <v>盒</v>
          </cell>
          <cell r="I2437" t="str">
            <v>天津中新药业集团股份有限公司新新制药厂</v>
          </cell>
          <cell r="J2437" t="str">
            <v>天津中新新新</v>
          </cell>
        </row>
        <row r="2438">
          <cell r="D2438">
            <v>169455</v>
          </cell>
          <cell r="E2438" t="str">
            <v>格列齐特缓释片</v>
          </cell>
          <cell r="F2438" t="str">
            <v/>
          </cell>
          <cell r="G2438" t="str">
            <v>30mg×60片</v>
          </cell>
          <cell r="H2438" t="str">
            <v>盒</v>
          </cell>
          <cell r="I2438" t="str">
            <v>北京福元医药股份有限公司</v>
          </cell>
          <cell r="J2438" t="str">
            <v>北京万生</v>
          </cell>
        </row>
        <row r="2439">
          <cell r="D2439">
            <v>21515</v>
          </cell>
          <cell r="E2439" t="str">
            <v>格列齐特片</v>
          </cell>
          <cell r="F2439" t="str">
            <v/>
          </cell>
          <cell r="G2439" t="str">
            <v>80mgx12片x4板</v>
          </cell>
          <cell r="H2439" t="str">
            <v>盒</v>
          </cell>
          <cell r="I2439" t="str">
            <v>四川美大康药业股份有限公司</v>
          </cell>
          <cell r="J2439" t="str">
            <v>四川美大康</v>
          </cell>
        </row>
        <row r="2440">
          <cell r="D2440">
            <v>170351</v>
          </cell>
          <cell r="E2440" t="str">
            <v>格林泰乐阿拉斯加深海鲑鱼油胶囊</v>
          </cell>
          <cell r="F2440" t="str">
            <v/>
          </cell>
          <cell r="G2440" t="str">
            <v>1000mgx120粒</v>
          </cell>
          <cell r="H2440" t="str">
            <v>瓶</v>
          </cell>
          <cell r="I2440" t="str">
            <v>美国胜天国际集团股份有限公司</v>
          </cell>
          <cell r="J2440" t="str">
            <v>美国胜天</v>
          </cell>
        </row>
        <row r="2441">
          <cell r="D2441">
            <v>170352</v>
          </cell>
          <cell r="E2441" t="str">
            <v>格林泰乐阿拉斯加深海鲑鱼油胶囊</v>
          </cell>
          <cell r="F2441" t="str">
            <v/>
          </cell>
          <cell r="G2441" t="str">
            <v>1000mgx60粒</v>
          </cell>
          <cell r="H2441" t="str">
            <v>瓶</v>
          </cell>
          <cell r="I2441" t="str">
            <v>美国胜天国际集团股份有限公司</v>
          </cell>
          <cell r="J2441" t="str">
            <v>美国胜天</v>
          </cell>
        </row>
        <row r="2442">
          <cell r="D2442">
            <v>205632</v>
          </cell>
          <cell r="E2442" t="str">
            <v>格隆溴铵福莫特罗吸入气雾剂</v>
          </cell>
          <cell r="F2442" t="str">
            <v/>
          </cell>
          <cell r="G2442" t="str">
            <v>7.2μg:5.0μgx120揿</v>
          </cell>
          <cell r="H2442" t="str">
            <v>盒</v>
          </cell>
          <cell r="I2442" t="str">
            <v>英国Recipharm HC Limited</v>
          </cell>
          <cell r="J2442" t="str">
            <v>英国Recipharm HC Limited</v>
          </cell>
        </row>
        <row r="2443">
          <cell r="D2443">
            <v>162236</v>
          </cell>
          <cell r="E2443" t="str">
            <v>葛根莲子绿豆粉</v>
          </cell>
          <cell r="F2443" t="str">
            <v/>
          </cell>
          <cell r="G2443" t="str">
            <v>375g（25gx15袋）</v>
          </cell>
          <cell r="H2443" t="str">
            <v>罐</v>
          </cell>
          <cell r="I2443" t="str">
            <v>江西天方实业有限公司</v>
          </cell>
          <cell r="J2443" t="str">
            <v>江西天方</v>
          </cell>
        </row>
        <row r="2444">
          <cell r="D2444">
            <v>151159</v>
          </cell>
          <cell r="E2444" t="str">
            <v>葛根芩连片</v>
          </cell>
          <cell r="F2444" t="str">
            <v/>
          </cell>
          <cell r="G2444" t="str">
            <v>0.5gx12片x2板</v>
          </cell>
          <cell r="H2444" t="str">
            <v>盒</v>
          </cell>
          <cell r="I2444" t="str">
            <v>吉林万通药业集团梅河药业股份有限公司</v>
          </cell>
          <cell r="J2444" t="str">
            <v>吉林万通梅河</v>
          </cell>
        </row>
        <row r="2445">
          <cell r="D2445">
            <v>130596</v>
          </cell>
          <cell r="E2445" t="str">
            <v>葛根汤颗粒</v>
          </cell>
          <cell r="F2445" t="str">
            <v/>
          </cell>
          <cell r="G2445" t="str">
            <v>6gx9袋</v>
          </cell>
          <cell r="H2445" t="str">
            <v>盒</v>
          </cell>
          <cell r="I2445" t="str">
            <v>瑞阳制药有限公司</v>
          </cell>
          <cell r="J2445" t="str">
            <v>瑞阳制药</v>
          </cell>
        </row>
        <row r="2446">
          <cell r="D2446">
            <v>130104</v>
          </cell>
          <cell r="E2446" t="str">
            <v>葛兰心宁软胶囊</v>
          </cell>
          <cell r="F2446" t="str">
            <v/>
          </cell>
          <cell r="G2446" t="str">
            <v>0.58gx24粒</v>
          </cell>
          <cell r="H2446" t="str">
            <v>盒</v>
          </cell>
          <cell r="I2446" t="str">
            <v>西安千禾药业有限责任公司</v>
          </cell>
          <cell r="J2446" t="str">
            <v>西安千禾药业</v>
          </cell>
        </row>
        <row r="2447">
          <cell r="D2447">
            <v>205660</v>
          </cell>
          <cell r="E2447" t="str">
            <v>葛酮通络胶囊</v>
          </cell>
          <cell r="F2447" t="str">
            <v/>
          </cell>
          <cell r="G2447" t="str">
            <v>0.25x12粒</v>
          </cell>
          <cell r="H2447" t="str">
            <v>盒</v>
          </cell>
          <cell r="I2447" t="str">
            <v>安徽九方制药有限公司</v>
          </cell>
          <cell r="J2447" t="str">
            <v>安徽九方</v>
          </cell>
        </row>
        <row r="2448">
          <cell r="D2448">
            <v>123211</v>
          </cell>
          <cell r="E2448" t="str">
            <v>铬酵母片（汤臣倍健）</v>
          </cell>
          <cell r="F2448" t="str">
            <v/>
          </cell>
          <cell r="G2448" t="str">
            <v>45g（500mgx90片）</v>
          </cell>
          <cell r="H2448" t="str">
            <v>瓶</v>
          </cell>
          <cell r="I2448" t="str">
            <v>汤臣倍健股份有限公司</v>
          </cell>
          <cell r="J2448" t="str">
            <v>汤臣倍健</v>
          </cell>
        </row>
        <row r="2449">
          <cell r="D2449">
            <v>155357</v>
          </cell>
          <cell r="E2449" t="str">
            <v>给药器</v>
          </cell>
          <cell r="F2449" t="str">
            <v/>
          </cell>
          <cell r="G2449" t="str">
            <v>KMGYQ-01</v>
          </cell>
          <cell r="H2449" t="str">
            <v>盒</v>
          </cell>
          <cell r="I2449" t="str">
            <v>青岛科美生物科技工程有限公司</v>
          </cell>
          <cell r="J2449" t="str">
            <v>青岛科美</v>
          </cell>
        </row>
        <row r="2450">
          <cell r="D2450">
            <v>31614</v>
          </cell>
          <cell r="E2450" t="str">
            <v>更年安胶囊</v>
          </cell>
          <cell r="F2450" t="str">
            <v/>
          </cell>
          <cell r="G2450" t="str">
            <v>0.3gx12粒x2板</v>
          </cell>
          <cell r="H2450" t="str">
            <v>盒</v>
          </cell>
          <cell r="I2450" t="str">
            <v>江西新赣江药业有限公司</v>
          </cell>
          <cell r="J2450" t="str">
            <v>江西新赣江</v>
          </cell>
        </row>
        <row r="2451">
          <cell r="D2451">
            <v>56484</v>
          </cell>
          <cell r="E2451" t="str">
            <v>更昔洛韦滴眼液</v>
          </cell>
          <cell r="F2451" t="str">
            <v/>
          </cell>
          <cell r="G2451" t="str">
            <v>5mg:5ml</v>
          </cell>
          <cell r="H2451" t="str">
            <v>瓶</v>
          </cell>
          <cell r="I2451" t="str">
            <v>湖北远大天天明制药有限公司</v>
          </cell>
          <cell r="J2451" t="str">
            <v>湖北远大天天明</v>
          </cell>
        </row>
        <row r="2452">
          <cell r="D2452">
            <v>26203</v>
          </cell>
          <cell r="E2452" t="str">
            <v>更昔洛韦滴眼液(晶明)</v>
          </cell>
          <cell r="F2452" t="str">
            <v/>
          </cell>
          <cell r="G2452" t="str">
            <v>8ml：8mg</v>
          </cell>
          <cell r="H2452" t="str">
            <v>支</v>
          </cell>
          <cell r="I2452" t="str">
            <v>湖北远大天天明制药有限公司</v>
          </cell>
          <cell r="J2452" t="str">
            <v>湖北远大天天明制药</v>
          </cell>
        </row>
        <row r="2453">
          <cell r="D2453">
            <v>168507</v>
          </cell>
          <cell r="E2453" t="str">
            <v>宫颈炎康栓</v>
          </cell>
          <cell r="F2453" t="str">
            <v/>
          </cell>
          <cell r="G2453" t="str">
            <v>1.2gx6粒</v>
          </cell>
          <cell r="H2453" t="str">
            <v>盒</v>
          </cell>
          <cell r="I2453" t="str">
            <v>广西康华药业有限责任公司</v>
          </cell>
          <cell r="J2453" t="str">
            <v>广西康华</v>
          </cell>
        </row>
        <row r="2454">
          <cell r="D2454">
            <v>22685</v>
          </cell>
          <cell r="E2454" t="str">
            <v>宫瘤消胶囊</v>
          </cell>
          <cell r="F2454" t="str">
            <v/>
          </cell>
          <cell r="G2454" t="str">
            <v>0.5gx20粒x3板</v>
          </cell>
          <cell r="H2454" t="str">
            <v>盒</v>
          </cell>
          <cell r="I2454" t="str">
            <v>山东神州制药有限公司</v>
          </cell>
          <cell r="J2454" t="str">
            <v>山东步长神州</v>
          </cell>
        </row>
        <row r="2455">
          <cell r="D2455">
            <v>1291</v>
          </cell>
          <cell r="E2455" t="str">
            <v>宫血宁胶囊</v>
          </cell>
          <cell r="F2455" t="str">
            <v/>
          </cell>
          <cell r="G2455" t="str">
            <v>0.13gx18粒</v>
          </cell>
          <cell r="H2455" t="str">
            <v>盒</v>
          </cell>
          <cell r="I2455" t="str">
            <v>云南白药集团股份有限公司</v>
          </cell>
          <cell r="J2455" t="str">
            <v>云南白药股份</v>
          </cell>
        </row>
        <row r="2456">
          <cell r="D2456">
            <v>159517</v>
          </cell>
          <cell r="E2456" t="str">
            <v>共轭亚油酸绿茶肉碱软胶囊</v>
          </cell>
          <cell r="F2456" t="str">
            <v/>
          </cell>
          <cell r="G2456" t="str">
            <v>750mgx60粒</v>
          </cell>
          <cell r="H2456" t="str">
            <v>盒</v>
          </cell>
          <cell r="I2456" t="str">
            <v>威海百合生物技术股份有限公司</v>
          </cell>
          <cell r="J2456" t="str">
            <v>威海百合生物技术</v>
          </cell>
        </row>
        <row r="2457">
          <cell r="D2457">
            <v>104168</v>
          </cell>
          <cell r="E2457" t="str">
            <v>狗头枣</v>
          </cell>
          <cell r="F2457" t="str">
            <v/>
          </cell>
          <cell r="G2457" t="str">
            <v>300g</v>
          </cell>
          <cell r="H2457" t="str">
            <v>袋</v>
          </cell>
          <cell r="I2457" t="str">
            <v>成都齐力红食品有限责任公司</v>
          </cell>
          <cell r="J2457" t="str">
            <v>成都齐力红</v>
          </cell>
        </row>
        <row r="2458">
          <cell r="D2458">
            <v>146844</v>
          </cell>
          <cell r="E2458" t="str">
            <v>狗头枣</v>
          </cell>
          <cell r="F2458" t="str">
            <v/>
          </cell>
          <cell r="G2458" t="str">
            <v>散装称重</v>
          </cell>
          <cell r="H2458" t="str">
            <v>10g</v>
          </cell>
          <cell r="I2458" t="str">
            <v>清涧县一帆栆业专业合作社</v>
          </cell>
          <cell r="J2458" t="str">
            <v>一帆枣业</v>
          </cell>
        </row>
        <row r="2459">
          <cell r="D2459">
            <v>121038</v>
          </cell>
          <cell r="E2459" t="str">
            <v>枸地氯雷他定胶囊</v>
          </cell>
          <cell r="F2459" t="str">
            <v/>
          </cell>
          <cell r="G2459" t="str">
            <v>8.8mgx6粒</v>
          </cell>
          <cell r="H2459" t="str">
            <v>盒</v>
          </cell>
          <cell r="I2459" t="str">
            <v>合肥恩瑞特药业有限公司  </v>
          </cell>
          <cell r="J2459" t="str">
            <v>合肥恩瑞特</v>
          </cell>
        </row>
        <row r="2460">
          <cell r="D2460">
            <v>184963</v>
          </cell>
          <cell r="E2460" t="str">
            <v>枸杞</v>
          </cell>
          <cell r="F2460" t="str">
            <v/>
          </cell>
          <cell r="G2460" t="str">
            <v>150g(15gx10袋)</v>
          </cell>
          <cell r="H2460" t="str">
            <v>盒</v>
          </cell>
          <cell r="I2460" t="str">
            <v>四川德仁堂中药科技股份有限公司</v>
          </cell>
          <cell r="J2460" t="str">
            <v>四川德仁堂</v>
          </cell>
        </row>
        <row r="2461">
          <cell r="D2461">
            <v>48253</v>
          </cell>
          <cell r="E2461" t="str">
            <v>枸杞蜂蜜</v>
          </cell>
          <cell r="F2461" t="str">
            <v/>
          </cell>
          <cell r="G2461" t="str">
            <v>950g</v>
          </cell>
          <cell r="H2461" t="str">
            <v>瓶</v>
          </cell>
          <cell r="I2461" t="str">
            <v>成都郫县青田食品厂</v>
          </cell>
          <cell r="J2461" t="str">
            <v>成都郫县青田</v>
          </cell>
        </row>
        <row r="2462">
          <cell r="D2462">
            <v>114229</v>
          </cell>
          <cell r="E2462" t="str">
            <v>枸杞蜂蜜</v>
          </cell>
          <cell r="F2462" t="str">
            <v/>
          </cell>
          <cell r="G2462" t="str">
            <v>900g</v>
          </cell>
          <cell r="H2462" t="str">
            <v>瓶</v>
          </cell>
          <cell r="I2462" t="str">
            <v/>
          </cell>
          <cell r="J2462" t="str">
            <v>贵阳百花蜂业</v>
          </cell>
        </row>
        <row r="2463">
          <cell r="D2463">
            <v>154089</v>
          </cell>
          <cell r="E2463" t="str">
            <v>枸杞蜂蜜</v>
          </cell>
          <cell r="F2463" t="str">
            <v/>
          </cell>
          <cell r="G2463" t="str">
            <v>950g</v>
          </cell>
          <cell r="H2463" t="str">
            <v>瓶</v>
          </cell>
          <cell r="I2463" t="str">
            <v>成都诚德生物科技有限公司</v>
          </cell>
          <cell r="J2463" t="str">
            <v>成都诚德</v>
          </cell>
        </row>
        <row r="2464">
          <cell r="D2464">
            <v>163021</v>
          </cell>
          <cell r="E2464" t="str">
            <v>枸杞黑糖</v>
          </cell>
          <cell r="F2464" t="str">
            <v/>
          </cell>
          <cell r="G2464" t="str">
            <v>220g</v>
          </cell>
          <cell r="H2464" t="str">
            <v>盒</v>
          </cell>
          <cell r="I2464" t="str">
            <v>江西林丰药业有限公司</v>
          </cell>
          <cell r="J2464" t="str">
            <v>江西林丰</v>
          </cell>
        </row>
        <row r="2465">
          <cell r="D2465">
            <v>161192</v>
          </cell>
          <cell r="E2465" t="str">
            <v>枸杞红糖</v>
          </cell>
          <cell r="F2465" t="str">
            <v/>
          </cell>
          <cell r="G2465" t="str">
            <v>216g（18gx12条）</v>
          </cell>
          <cell r="H2465" t="str">
            <v>袋</v>
          </cell>
          <cell r="I2465" t="str">
            <v>福建好日子食品有限公司</v>
          </cell>
          <cell r="J2465" t="str">
            <v>福建好日子</v>
          </cell>
        </row>
        <row r="2466">
          <cell r="D2466">
            <v>169464</v>
          </cell>
          <cell r="E2466" t="str">
            <v>枸杞红枣红豆粉</v>
          </cell>
          <cell r="F2466" t="str">
            <v/>
          </cell>
          <cell r="G2466" t="str">
            <v>600克</v>
          </cell>
          <cell r="H2466" t="str">
            <v>罐</v>
          </cell>
          <cell r="I2466" t="str">
            <v>广东多合生物科技有限公司</v>
          </cell>
          <cell r="J2466" t="str">
            <v>广东多合生物</v>
          </cell>
        </row>
        <row r="2467">
          <cell r="D2467">
            <v>185378</v>
          </cell>
          <cell r="E2467" t="str">
            <v>枸杞菊花茶</v>
          </cell>
          <cell r="F2467" t="str">
            <v/>
          </cell>
          <cell r="G2467" t="str">
            <v>72g(6gx12袋)</v>
          </cell>
          <cell r="H2467" t="str">
            <v>盒</v>
          </cell>
          <cell r="I2467" t="str">
            <v>四川德仁堂中药科技股份有限公司</v>
          </cell>
          <cell r="J2467" t="str">
            <v>四川德仁堂</v>
          </cell>
        </row>
        <row r="2468">
          <cell r="D2468">
            <v>157489</v>
          </cell>
          <cell r="E2468" t="str">
            <v>枸杞原蜜</v>
          </cell>
          <cell r="F2468" t="str">
            <v/>
          </cell>
          <cell r="G2468" t="str">
            <v>500g</v>
          </cell>
          <cell r="H2468" t="str">
            <v>瓶</v>
          </cell>
          <cell r="I2468" t="str">
            <v>上海森蜂园蜂业有限公司</v>
          </cell>
          <cell r="J2468" t="str">
            <v>上海森蜂园</v>
          </cell>
        </row>
        <row r="2469">
          <cell r="D2469">
            <v>132246</v>
          </cell>
          <cell r="E2469" t="str">
            <v>枸杞子</v>
          </cell>
          <cell r="F2469" t="str">
            <v/>
          </cell>
          <cell r="G2469" t="str">
            <v>特级450g（桐君阁、李泉）</v>
          </cell>
          <cell r="H2469" t="str">
            <v>袋</v>
          </cell>
          <cell r="I2469" t="str">
            <v>重庆泰兴食品有限公司</v>
          </cell>
          <cell r="J2469" t="str">
            <v>宁夏</v>
          </cell>
        </row>
        <row r="2470">
          <cell r="D2470">
            <v>132252</v>
          </cell>
          <cell r="E2470" t="str">
            <v>枸杞子</v>
          </cell>
          <cell r="F2470" t="str">
            <v/>
          </cell>
          <cell r="G2470" t="str">
            <v>特优450g(桐君阁、李泉）</v>
          </cell>
          <cell r="H2470" t="str">
            <v>袋</v>
          </cell>
          <cell r="I2470" t="str">
            <v>重庆泰兴食品有限公司</v>
          </cell>
          <cell r="J2470" t="str">
            <v>宁夏</v>
          </cell>
        </row>
        <row r="2471">
          <cell r="D2471">
            <v>66485</v>
          </cell>
          <cell r="E2471" t="str">
            <v>枸橼酸铋钾胶囊</v>
          </cell>
          <cell r="F2471" t="str">
            <v/>
          </cell>
          <cell r="G2471" t="str">
            <v>0.3gx20粒
</v>
          </cell>
          <cell r="H2471" t="str">
            <v>盒
</v>
          </cell>
          <cell r="I2471" t="str">
            <v>国药集团汕头金石制药有限公司(汕头金石制药总厂有限公司)</v>
          </cell>
          <cell r="J2471" t="str">
            <v>汕头金石制药</v>
          </cell>
        </row>
        <row r="2472">
          <cell r="D2472">
            <v>205864</v>
          </cell>
          <cell r="E2472" t="str">
            <v>枸橼酸氯米芬胶囊</v>
          </cell>
          <cell r="F2472" t="str">
            <v/>
          </cell>
          <cell r="G2472" t="str">
            <v>50mgx20粒</v>
          </cell>
          <cell r="H2472" t="str">
            <v>盒</v>
          </cell>
          <cell r="I2472" t="str">
            <v>广州康和药业有限公司</v>
          </cell>
          <cell r="J2472" t="str">
            <v>广州康和药业</v>
          </cell>
        </row>
        <row r="2473">
          <cell r="D2473">
            <v>58355</v>
          </cell>
          <cell r="E2473" t="str">
            <v>枸橼酸莫沙必利胶囊</v>
          </cell>
          <cell r="F2473" t="str">
            <v/>
          </cell>
          <cell r="G2473" t="str">
            <v>5mgx24粒</v>
          </cell>
          <cell r="H2473" t="str">
            <v>盒</v>
          </cell>
          <cell r="I2473" t="str">
            <v>上海新黄河制药有限公司（原上海信谊黄河制药）</v>
          </cell>
          <cell r="J2473" t="str">
            <v>上海新黄河</v>
          </cell>
        </row>
        <row r="2474">
          <cell r="D2474">
            <v>72453</v>
          </cell>
          <cell r="E2474" t="str">
            <v>枸橼酸喷托维林滴丸</v>
          </cell>
          <cell r="F2474" t="str">
            <v/>
          </cell>
          <cell r="G2474" t="str">
            <v>25mgx20粒</v>
          </cell>
          <cell r="H2474" t="str">
            <v>盒</v>
          </cell>
          <cell r="I2474" t="str">
            <v>西南药业股份有限公司</v>
          </cell>
          <cell r="J2474" t="str">
            <v>西南药业</v>
          </cell>
        </row>
        <row r="2475">
          <cell r="D2475">
            <v>172774</v>
          </cell>
          <cell r="E2475" t="str">
            <v>枸橼酸氢钾钠颗粒</v>
          </cell>
          <cell r="F2475" t="str">
            <v/>
          </cell>
          <cell r="G2475" t="str">
            <v>2.5gx40袋</v>
          </cell>
          <cell r="H2475" t="str">
            <v>盒</v>
          </cell>
          <cell r="I2475" t="str">
            <v>武汉维奥制药有限公司</v>
          </cell>
          <cell r="J2475" t="str">
            <v>武汉维奥制药</v>
          </cell>
        </row>
        <row r="2476">
          <cell r="D2476">
            <v>198809</v>
          </cell>
          <cell r="E2476" t="str">
            <v>枸橼酸托瑞米芬片</v>
          </cell>
          <cell r="F2476" t="str">
            <v>法乐通</v>
          </cell>
          <cell r="G2476" t="str">
            <v>60mgx30片</v>
          </cell>
          <cell r="H2476" t="str">
            <v>盒</v>
          </cell>
          <cell r="I2476" t="str">
            <v>Orion Corporation</v>
          </cell>
          <cell r="J2476" t="str">
            <v>芬兰(Orion Corporation)</v>
          </cell>
        </row>
        <row r="2477">
          <cell r="D2477">
            <v>204098</v>
          </cell>
          <cell r="E2477" t="str">
            <v>古优牌氨基葡萄糖钙片</v>
          </cell>
          <cell r="F2477" t="str">
            <v/>
          </cell>
          <cell r="G2477" t="str">
            <v>36g(1gx36)</v>
          </cell>
          <cell r="H2477" t="str">
            <v>盒</v>
          </cell>
          <cell r="I2477" t="str">
            <v>江中药业股份有限公司</v>
          </cell>
          <cell r="J2477" t="str">
            <v>江中药业</v>
          </cell>
        </row>
        <row r="2478">
          <cell r="D2478">
            <v>187749</v>
          </cell>
          <cell r="E2478" t="str">
            <v>谷氨酰胺薁磺酸钠颗粒</v>
          </cell>
          <cell r="F2478" t="str">
            <v>施林</v>
          </cell>
          <cell r="G2478" t="str">
            <v>660mg：2mgx15小包</v>
          </cell>
          <cell r="H2478" t="str">
            <v>袋</v>
          </cell>
          <cell r="I2478" t="str">
            <v>黑龙江澳利达奈德制药有限公司</v>
          </cell>
          <cell r="J2478" t="str">
            <v>黑龙江</v>
          </cell>
        </row>
        <row r="2479">
          <cell r="D2479">
            <v>179152</v>
          </cell>
          <cell r="E2479" t="str">
            <v>谷比利朗欣片</v>
          </cell>
          <cell r="F2479" t="str">
            <v/>
          </cell>
          <cell r="G2479" t="str">
            <v>180g（1.0gx60片x3瓶）</v>
          </cell>
          <cell r="H2479" t="str">
            <v>盒</v>
          </cell>
          <cell r="I2479" t="str">
            <v>营养屋（成都）生物医药有限公司</v>
          </cell>
          <cell r="J2479" t="str">
            <v>营养屋（成都）</v>
          </cell>
        </row>
        <row r="2480">
          <cell r="D2480">
            <v>92155</v>
          </cell>
          <cell r="E2480" t="str">
            <v>谷丙甘氨酸胶囊</v>
          </cell>
          <cell r="F2480" t="str">
            <v/>
          </cell>
          <cell r="G2480" t="str">
            <v>12粒x2板</v>
          </cell>
          <cell r="H2480" t="str">
            <v>盒</v>
          </cell>
          <cell r="I2480" t="str">
            <v>天津金虹胜利药业有限公司</v>
          </cell>
          <cell r="J2480" t="str">
            <v>天津金虹胜利</v>
          </cell>
        </row>
        <row r="2481">
          <cell r="D2481">
            <v>23155</v>
          </cell>
          <cell r="E2481" t="str">
            <v>谷维素片</v>
          </cell>
          <cell r="F2481" t="str">
            <v/>
          </cell>
          <cell r="G2481" t="str">
            <v>10mgx100片</v>
          </cell>
          <cell r="H2481" t="str">
            <v>瓶</v>
          </cell>
          <cell r="I2481" t="str">
            <v>海南制药厂有限公司制药一厂</v>
          </cell>
          <cell r="J2481" t="str">
            <v>海南制药一厂</v>
          </cell>
        </row>
        <row r="2482">
          <cell r="D2482">
            <v>194379</v>
          </cell>
          <cell r="E2482" t="str">
            <v>骨化三醇软胶囊</v>
          </cell>
          <cell r="F2482" t="str">
            <v/>
          </cell>
          <cell r="G2482" t="str">
            <v>0.25ugx20粒</v>
          </cell>
          <cell r="H2482" t="str">
            <v>盒</v>
          </cell>
          <cell r="I2482" t="str">
            <v>正大制药（青岛）有限公司（原青岛正大海尔制药有限公司）</v>
          </cell>
          <cell r="J2482" t="str">
            <v>青岛正大</v>
          </cell>
        </row>
        <row r="2483">
          <cell r="D2483">
            <v>41456</v>
          </cell>
          <cell r="E2483" t="str">
            <v>骨健灵膏</v>
          </cell>
          <cell r="F2483" t="str">
            <v/>
          </cell>
          <cell r="G2483" t="str">
            <v>6.5cmx10.5cmx2片x2袋</v>
          </cell>
          <cell r="H2483" t="str">
            <v>盒</v>
          </cell>
          <cell r="I2483" t="str">
            <v>内蒙古科尔沁药业有限公司</v>
          </cell>
          <cell r="J2483" t="str">
            <v>内蒙古科尔沁</v>
          </cell>
        </row>
        <row r="2484">
          <cell r="D2484">
            <v>55948</v>
          </cell>
          <cell r="E2484" t="str">
            <v>骨筋丸胶囊</v>
          </cell>
          <cell r="F2484" t="str">
            <v/>
          </cell>
          <cell r="G2484" t="str">
            <v>0.3g×36粒</v>
          </cell>
          <cell r="H2484" t="str">
            <v>盒</v>
          </cell>
          <cell r="I2484" t="str">
            <v>河北万岁药业有限公司</v>
          </cell>
          <cell r="J2484" t="str">
            <v>河北万岁</v>
          </cell>
        </row>
        <row r="2485">
          <cell r="D2485">
            <v>134824</v>
          </cell>
          <cell r="E2485" t="str">
            <v>骨筋丸胶囊</v>
          </cell>
          <cell r="F2485" t="str">
            <v/>
          </cell>
          <cell r="G2485" t="str">
            <v>0.3gx12粒x3板</v>
          </cell>
          <cell r="H2485" t="str">
            <v>盒</v>
          </cell>
          <cell r="I2485" t="str">
            <v>重庆希尔安药业有限公司</v>
          </cell>
          <cell r="J2485" t="str">
            <v>重庆希尔安</v>
          </cell>
        </row>
        <row r="2486">
          <cell r="D2486">
            <v>67698</v>
          </cell>
          <cell r="E2486" t="str">
            <v>骨力胶囊</v>
          </cell>
          <cell r="F2486" t="str">
            <v/>
          </cell>
          <cell r="G2486" t="str">
            <v>0.3gx12粒x2板</v>
          </cell>
          <cell r="H2486" t="str">
            <v>盒</v>
          </cell>
          <cell r="I2486" t="str">
            <v>贵州百灵企业集团制药股份有限公司</v>
          </cell>
          <cell r="J2486" t="str">
            <v>贵州百灵</v>
          </cell>
        </row>
        <row r="2487">
          <cell r="D2487">
            <v>43520</v>
          </cell>
          <cell r="E2487" t="str">
            <v>骨肽片</v>
          </cell>
          <cell r="F2487" t="str">
            <v/>
          </cell>
          <cell r="G2487" t="str">
            <v>0.3gx12粒x2板(薄膜衣)</v>
          </cell>
          <cell r="H2487" t="str">
            <v>盒</v>
          </cell>
          <cell r="I2487" t="str">
            <v>吉林华康药业股份有限公司</v>
          </cell>
          <cell r="J2487" t="str">
            <v>吉林华康</v>
          </cell>
        </row>
        <row r="2488">
          <cell r="D2488">
            <v>130868</v>
          </cell>
          <cell r="E2488" t="str">
            <v>骨通贴膏</v>
          </cell>
          <cell r="F2488" t="str">
            <v/>
          </cell>
          <cell r="G2488" t="str">
            <v>8cmx13cmx8贴(打孔透气)</v>
          </cell>
          <cell r="H2488" t="str">
            <v>盒</v>
          </cell>
          <cell r="I2488" t="str">
            <v>桂林天和药业股份有限公司</v>
          </cell>
          <cell r="J2488" t="str">
            <v>桂林华润天和</v>
          </cell>
        </row>
        <row r="2489">
          <cell r="D2489">
            <v>7012</v>
          </cell>
          <cell r="E2489" t="str">
            <v>骨折挫伤胶囊</v>
          </cell>
          <cell r="F2489" t="str">
            <v/>
          </cell>
          <cell r="G2489" t="str">
            <v>0.29gx30粒</v>
          </cell>
          <cell r="H2489" t="str">
            <v>瓶</v>
          </cell>
          <cell r="I2489" t="str">
            <v>远达药业集团哈尔滨中药六厂有限公司</v>
          </cell>
          <cell r="J2489" t="str">
            <v>哈尔滨中药六厂</v>
          </cell>
        </row>
        <row r="2490">
          <cell r="D2490">
            <v>15819</v>
          </cell>
          <cell r="E2490" t="str">
            <v>固肠止泻丸</v>
          </cell>
          <cell r="F2490" t="str">
            <v/>
          </cell>
          <cell r="G2490" t="str">
            <v>216粒</v>
          </cell>
          <cell r="H2490" t="str">
            <v>瓶</v>
          </cell>
          <cell r="I2490" t="str">
            <v>西安阿房宫药业股份有限公司（原西安阿房宫药业有限公司）</v>
          </cell>
          <cell r="J2490" t="str">
            <v>西安阿房宫</v>
          </cell>
        </row>
        <row r="2491">
          <cell r="D2491">
            <v>110072</v>
          </cell>
          <cell r="E2491" t="str">
            <v>固肠止泻丸</v>
          </cell>
          <cell r="F2491" t="str">
            <v/>
          </cell>
          <cell r="G2491" t="str">
            <v>4gx5袋(浓缩丸)</v>
          </cell>
          <cell r="H2491" t="str">
            <v>盒</v>
          </cell>
          <cell r="I2491" t="str">
            <v>西安阿房宫药业股份有限公司（原西安阿房宫药业有限公司）</v>
          </cell>
          <cell r="J2491" t="str">
            <v>西安阿房宫药业</v>
          </cell>
        </row>
        <row r="2492">
          <cell r="D2492">
            <v>150740</v>
          </cell>
          <cell r="E2492" t="str">
            <v>固肾生发丸</v>
          </cell>
          <cell r="F2492" t="str">
            <v/>
          </cell>
          <cell r="G2492" t="str">
            <v>2.5g*13袋</v>
          </cell>
          <cell r="H2492" t="str">
            <v>盒</v>
          </cell>
          <cell r="I2492" t="str">
            <v>吉林省俊宏药业有限公司</v>
          </cell>
          <cell r="J2492" t="str">
            <v>吉林俊宏</v>
          </cell>
        </row>
        <row r="2493">
          <cell r="D2493">
            <v>121258</v>
          </cell>
          <cell r="E2493" t="str">
            <v>固升牌维生素K2软胶囊</v>
          </cell>
          <cell r="F2493" t="str">
            <v/>
          </cell>
          <cell r="G2493" t="str">
            <v>0.5gx45粒</v>
          </cell>
          <cell r="H2493" t="str">
            <v>瓶</v>
          </cell>
          <cell r="I2493" t="str">
            <v>玉溪市维和维生堂保健食品有限公司</v>
          </cell>
          <cell r="J2493" t="str">
            <v>玉溪市维和维生堂</v>
          </cell>
        </row>
        <row r="2494">
          <cell r="D2494">
            <v>152336</v>
          </cell>
          <cell r="E2494" t="str">
            <v>固升牌维生素K2软胶囊</v>
          </cell>
          <cell r="F2494" t="str">
            <v/>
          </cell>
          <cell r="G2494" t="str">
            <v>0.5gx30粒</v>
          </cell>
          <cell r="H2494" t="str">
            <v>盒</v>
          </cell>
          <cell r="I2494" t="str">
            <v>昆明固康保健品有限公司</v>
          </cell>
          <cell r="J2494" t="str">
            <v>昆明固康</v>
          </cell>
        </row>
        <row r="2495">
          <cell r="D2495">
            <v>201613</v>
          </cell>
          <cell r="E2495" t="str">
            <v>固升牌维生素K软胶囊</v>
          </cell>
          <cell r="F2495" t="str">
            <v/>
          </cell>
          <cell r="G2495" t="str">
            <v>22.5g(0.5gx45粒)</v>
          </cell>
          <cell r="H2495" t="str">
            <v>盒</v>
          </cell>
          <cell r="I2495" t="str">
            <v>广东固升医药科技有限公司</v>
          </cell>
          <cell r="J2495" t="str">
            <v>广东固升医药</v>
          </cell>
        </row>
        <row r="2496">
          <cell r="D2496">
            <v>88854</v>
          </cell>
          <cell r="E2496" t="str">
            <v>关节止痛膏</v>
          </cell>
          <cell r="F2496" t="str">
            <v/>
          </cell>
          <cell r="G2496" t="str">
            <v>7cmx10cmx10片</v>
          </cell>
          <cell r="H2496" t="str">
            <v>袋</v>
          </cell>
          <cell r="I2496" t="str">
            <v>河南羚锐制药股份有限公司</v>
          </cell>
          <cell r="J2496" t="str">
            <v>河南羚锐
</v>
          </cell>
        </row>
        <row r="2497">
          <cell r="D2497">
            <v>11789</v>
          </cell>
          <cell r="E2497" t="str">
            <v>冠心苏合胶囊</v>
          </cell>
          <cell r="F2497" t="str">
            <v/>
          </cell>
          <cell r="G2497" t="str">
            <v>0.35gx20粒</v>
          </cell>
          <cell r="H2497" t="str">
            <v>盒</v>
          </cell>
          <cell r="I2497" t="str">
            <v>河北万岁药业有限公司</v>
          </cell>
          <cell r="J2497" t="str">
            <v>河北万岁药业</v>
          </cell>
        </row>
        <row r="2498">
          <cell r="D2498">
            <v>3052</v>
          </cell>
          <cell r="E2498" t="str">
            <v>胱氨酸片</v>
          </cell>
          <cell r="F2498" t="str">
            <v/>
          </cell>
          <cell r="G2498" t="str">
            <v>50mgx100片</v>
          </cell>
          <cell r="H2498" t="str">
            <v>瓶</v>
          </cell>
          <cell r="I2498" t="str">
            <v>山西云鹏制药有限公司</v>
          </cell>
          <cell r="J2498" t="str">
            <v>山西云鹏</v>
          </cell>
        </row>
        <row r="2499">
          <cell r="D2499">
            <v>83270</v>
          </cell>
          <cell r="E2499" t="str">
            <v>归脾丸</v>
          </cell>
          <cell r="F2499" t="str">
            <v/>
          </cell>
          <cell r="G2499" t="str">
            <v>6gx12袋(水蜜丸)</v>
          </cell>
          <cell r="H2499" t="str">
            <v>盒</v>
          </cell>
          <cell r="I2499" t="str">
            <v>太极集团四川绵阳制药有限公司</v>
          </cell>
          <cell r="J2499" t="str">
            <v>四川绵阳制药</v>
          </cell>
        </row>
        <row r="2500">
          <cell r="D2500">
            <v>120877</v>
          </cell>
          <cell r="E2500" t="str">
            <v>归芪生血颗粒(美美)</v>
          </cell>
          <cell r="F2500" t="str">
            <v/>
          </cell>
          <cell r="G2500" t="str">
            <v>6gx15袋</v>
          </cell>
          <cell r="H2500" t="str">
            <v>盒</v>
          </cell>
          <cell r="I2500" t="str">
            <v>太极集团重庆涪陵制药厂有限公司</v>
          </cell>
          <cell r="J2500" t="str">
            <v>太极涪陵药厂</v>
          </cell>
        </row>
        <row r="2501">
          <cell r="D2501">
            <v>28206</v>
          </cell>
          <cell r="E2501" t="str">
            <v>归芎花粉口服液</v>
          </cell>
          <cell r="F2501" t="str">
            <v/>
          </cell>
          <cell r="G2501" t="str">
            <v>10mlx6支</v>
          </cell>
          <cell r="H2501" t="str">
            <v>盒</v>
          </cell>
          <cell r="I2501" t="str">
            <v>重庆科瑞南海制药有限责任公司</v>
          </cell>
          <cell r="J2501" t="str">
            <v>重庆科瑞南海</v>
          </cell>
        </row>
        <row r="2502">
          <cell r="D2502">
            <v>159752</v>
          </cell>
          <cell r="E2502" t="str">
            <v>龟甲胶</v>
          </cell>
          <cell r="F2502" t="str">
            <v/>
          </cell>
          <cell r="G2502" t="str">
            <v>200g</v>
          </cell>
          <cell r="H2502" t="str">
            <v>盒</v>
          </cell>
          <cell r="I2502" t="str">
            <v/>
          </cell>
          <cell r="J2502" t="str">
            <v>河南四方</v>
          </cell>
        </row>
        <row r="2503">
          <cell r="D2503">
            <v>12129</v>
          </cell>
          <cell r="E2503" t="str">
            <v>龟鹿补肾丸</v>
          </cell>
          <cell r="F2503" t="str">
            <v/>
          </cell>
          <cell r="G2503" t="str">
            <v>4.5gx12袋</v>
          </cell>
          <cell r="H2503" t="str">
            <v>盒</v>
          </cell>
          <cell r="I2503" t="str">
            <v>广州花城药业有限公司</v>
          </cell>
          <cell r="J2503" t="str">
            <v>广州花城药业</v>
          </cell>
        </row>
        <row r="2504">
          <cell r="D2504">
            <v>144566</v>
          </cell>
          <cell r="E2504" t="str">
            <v>桂附地黄片</v>
          </cell>
          <cell r="F2504" t="str">
            <v/>
          </cell>
          <cell r="G2504" t="str">
            <v>0.4gx12片x3板</v>
          </cell>
          <cell r="H2504" t="str">
            <v>盒</v>
          </cell>
          <cell r="I2504" t="str">
            <v>太极集团重庆桐君阁药厂有限公司</v>
          </cell>
          <cell r="J2504" t="str">
            <v>桐君阁药厂</v>
          </cell>
        </row>
        <row r="2505">
          <cell r="D2505">
            <v>163015</v>
          </cell>
          <cell r="E2505" t="str">
            <v>桂花黑糖</v>
          </cell>
          <cell r="F2505" t="str">
            <v/>
          </cell>
          <cell r="G2505" t="str">
            <v>220g</v>
          </cell>
          <cell r="H2505" t="str">
            <v>盒</v>
          </cell>
          <cell r="I2505" t="str">
            <v>江西林丰药业有限公司</v>
          </cell>
          <cell r="J2505" t="str">
            <v>江西林丰</v>
          </cell>
        </row>
        <row r="2506">
          <cell r="D2506">
            <v>148395</v>
          </cell>
          <cell r="E2506" t="str">
            <v>桂龙药膏</v>
          </cell>
          <cell r="F2506" t="str">
            <v/>
          </cell>
          <cell r="G2506" t="str">
            <v>202g</v>
          </cell>
          <cell r="H2506" t="str">
            <v>瓶</v>
          </cell>
          <cell r="I2506" t="str">
            <v>广西邦琪药业有限公司</v>
          </cell>
          <cell r="J2506" t="str">
            <v>广西邦琪</v>
          </cell>
        </row>
        <row r="2507">
          <cell r="D2507">
            <v>179671</v>
          </cell>
          <cell r="E2507" t="str">
            <v>桂圆果干</v>
          </cell>
          <cell r="F2507" t="str">
            <v/>
          </cell>
          <cell r="G2507" t="str">
            <v>500g</v>
          </cell>
          <cell r="H2507" t="str">
            <v>袋</v>
          </cell>
          <cell r="I2507" t="str">
            <v>和田齐力红枣业有限责任公司</v>
          </cell>
          <cell r="J2507" t="str">
            <v>和田齐力红</v>
          </cell>
        </row>
        <row r="2508">
          <cell r="D2508">
            <v>189636</v>
          </cell>
          <cell r="E2508" t="str">
            <v>桂圆莲子味即食花胶</v>
          </cell>
          <cell r="F2508" t="str">
            <v/>
          </cell>
          <cell r="G2508" t="str">
            <v>150克/碗</v>
          </cell>
          <cell r="H2508" t="str">
            <v>碗</v>
          </cell>
          <cell r="I2508" t="str">
            <v>广东泰升药业有限公司</v>
          </cell>
          <cell r="J2508" t="str">
            <v>广东泰升</v>
          </cell>
        </row>
        <row r="2509">
          <cell r="D2509">
            <v>169712</v>
          </cell>
          <cell r="E2509" t="str">
            <v>桂枝茯苓丸</v>
          </cell>
          <cell r="F2509" t="str">
            <v/>
          </cell>
          <cell r="G2509" t="str">
            <v>72g（每10丸重2g）（小蜜丸）</v>
          </cell>
          <cell r="H2509" t="str">
            <v>盒</v>
          </cell>
          <cell r="I2509" t="str">
            <v>山西振东开元制药有限公司</v>
          </cell>
          <cell r="J2509" t="str">
            <v>山西振东开元</v>
          </cell>
        </row>
        <row r="2510">
          <cell r="D2510">
            <v>145876</v>
          </cell>
          <cell r="E2510" t="str">
            <v>滚加贴退热宝</v>
          </cell>
          <cell r="F2510" t="str">
            <v/>
          </cell>
          <cell r="G2510" t="str">
            <v>退热走珠器30ml+退热贴4贴</v>
          </cell>
          <cell r="H2510" t="str">
            <v>盒</v>
          </cell>
          <cell r="I2510" t="str">
            <v>安徽安科余良卿药业有限公司</v>
          </cell>
          <cell r="J2510" t="str">
            <v>安徽安科余良卿</v>
          </cell>
        </row>
        <row r="2511">
          <cell r="D2511">
            <v>155624</v>
          </cell>
          <cell r="E2511" t="str">
            <v>国林牌枸杞蜂蜜</v>
          </cell>
          <cell r="F2511" t="str">
            <v/>
          </cell>
          <cell r="G2511" t="str">
            <v>250g（洋槐蜂蜜）</v>
          </cell>
          <cell r="H2511" t="str">
            <v>瓶</v>
          </cell>
          <cell r="I2511" t="str">
            <v>江西蜂之屋蜂业有限公司</v>
          </cell>
          <cell r="J2511" t="str">
            <v>江西蜂之屋蜂业</v>
          </cell>
        </row>
        <row r="2512">
          <cell r="D2512">
            <v>155625</v>
          </cell>
          <cell r="E2512" t="str">
            <v>国林牌枸杞蜂蜜</v>
          </cell>
          <cell r="F2512" t="str">
            <v/>
          </cell>
          <cell r="G2512" t="str">
            <v>250g（党参）</v>
          </cell>
          <cell r="H2512" t="str">
            <v>瓶</v>
          </cell>
          <cell r="I2512" t="str">
            <v>江西蜂之屋蜂业有限公司</v>
          </cell>
          <cell r="J2512" t="str">
            <v>江西蜂之屋蜂业</v>
          </cell>
        </row>
        <row r="2513">
          <cell r="D2513">
            <v>161784</v>
          </cell>
          <cell r="E2513" t="str">
            <v>国林牌枸杞蜂蜜</v>
          </cell>
          <cell r="F2513" t="str">
            <v/>
          </cell>
          <cell r="G2513" t="str">
            <v>250g（野菊花）</v>
          </cell>
          <cell r="H2513" t="str">
            <v>瓶</v>
          </cell>
          <cell r="I2513" t="str">
            <v>江西蜂之屋蜂业有限公司</v>
          </cell>
          <cell r="J2513" t="str">
            <v>江西蜂之屋</v>
          </cell>
        </row>
        <row r="2514">
          <cell r="D2514">
            <v>161785</v>
          </cell>
          <cell r="E2514" t="str">
            <v>国林牌枸杞蜂蜜</v>
          </cell>
          <cell r="F2514" t="str">
            <v/>
          </cell>
          <cell r="G2514" t="str">
            <v>500g（250gx2瓶）（洋槐）</v>
          </cell>
          <cell r="H2514" t="str">
            <v>盒</v>
          </cell>
          <cell r="I2514" t="str">
            <v>江西蜂之屋蜂业有限公司</v>
          </cell>
          <cell r="J2514" t="str">
            <v>江西蜂之屋</v>
          </cell>
        </row>
        <row r="2515">
          <cell r="D2515">
            <v>161786</v>
          </cell>
          <cell r="E2515" t="str">
            <v>国林牌枸杞蜂蜜</v>
          </cell>
          <cell r="F2515" t="str">
            <v/>
          </cell>
          <cell r="G2515" t="str">
            <v>250g(椴树）</v>
          </cell>
          <cell r="H2515" t="str">
            <v>瓶</v>
          </cell>
          <cell r="I2515" t="str">
            <v>江西蜂之屋蜂业有限公司</v>
          </cell>
          <cell r="J2515" t="str">
            <v>江西蜂之屋</v>
          </cell>
        </row>
        <row r="2516">
          <cell r="D2516">
            <v>161787</v>
          </cell>
          <cell r="E2516" t="str">
            <v>国林牌枸杞蜂蜜</v>
          </cell>
          <cell r="F2516" t="str">
            <v/>
          </cell>
          <cell r="G2516" t="str">
            <v>500g（250gx2瓶）（野菊花）</v>
          </cell>
          <cell r="H2516" t="str">
            <v>盒</v>
          </cell>
          <cell r="I2516" t="str">
            <v>江西蜂之屋蜂业有限公司</v>
          </cell>
          <cell r="J2516" t="str">
            <v>江西蜂之屋</v>
          </cell>
        </row>
        <row r="2517">
          <cell r="D2517">
            <v>161788</v>
          </cell>
          <cell r="E2517" t="str">
            <v>国林牌枸杞蜂蜜</v>
          </cell>
          <cell r="F2517" t="str">
            <v/>
          </cell>
          <cell r="G2517" t="str">
            <v>500g（250gx2瓶）（枇杷）</v>
          </cell>
          <cell r="H2517" t="str">
            <v>盒</v>
          </cell>
          <cell r="I2517" t="str">
            <v>江西蜂之屋蜂业有限公司</v>
          </cell>
          <cell r="J2517" t="str">
            <v>江西蜂之屋</v>
          </cell>
        </row>
        <row r="2518">
          <cell r="D2518">
            <v>161789</v>
          </cell>
          <cell r="E2518" t="str">
            <v>国林牌枸杞蜂蜜</v>
          </cell>
          <cell r="F2518" t="str">
            <v/>
          </cell>
          <cell r="G2518" t="str">
            <v>500g（250gx2瓶）（益母草）</v>
          </cell>
          <cell r="H2518" t="str">
            <v>盒</v>
          </cell>
          <cell r="I2518" t="str">
            <v>江西蜂之屋蜂业有限公司</v>
          </cell>
          <cell r="J2518" t="str">
            <v>江西蜂之屋</v>
          </cell>
        </row>
        <row r="2519">
          <cell r="D2519">
            <v>161791</v>
          </cell>
          <cell r="E2519" t="str">
            <v>国林牌枸杞蜂蜜</v>
          </cell>
          <cell r="F2519" t="str">
            <v/>
          </cell>
          <cell r="G2519" t="str">
            <v>500g（250gx2瓶）（党参）</v>
          </cell>
          <cell r="H2519" t="str">
            <v>盒</v>
          </cell>
          <cell r="I2519" t="str">
            <v>江西蜂之屋蜂业有限公司</v>
          </cell>
          <cell r="J2519" t="str">
            <v>江西蜂之屋</v>
          </cell>
        </row>
        <row r="2520">
          <cell r="D2520">
            <v>161792</v>
          </cell>
          <cell r="E2520" t="str">
            <v>国林牌枸杞蜂蜜</v>
          </cell>
          <cell r="F2520" t="str">
            <v/>
          </cell>
          <cell r="G2520" t="str">
            <v>500g（250gx2瓶）</v>
          </cell>
          <cell r="H2520" t="str">
            <v>盒</v>
          </cell>
          <cell r="I2520" t="str">
            <v>江西蜂之屋蜂业有限公司</v>
          </cell>
          <cell r="J2520" t="str">
            <v>江西蜂之屋</v>
          </cell>
        </row>
        <row r="2521">
          <cell r="D2521">
            <v>161793</v>
          </cell>
          <cell r="E2521" t="str">
            <v>国林牌枸杞蜂蜜</v>
          </cell>
          <cell r="F2521" t="str">
            <v/>
          </cell>
          <cell r="G2521" t="str">
            <v>250g（野桂花）</v>
          </cell>
          <cell r="H2521" t="str">
            <v>瓶</v>
          </cell>
          <cell r="I2521" t="str">
            <v>江西蜂之屋蜂业有限公司</v>
          </cell>
          <cell r="J2521" t="str">
            <v>江西蜂之屋</v>
          </cell>
        </row>
        <row r="2522">
          <cell r="D2522">
            <v>161794</v>
          </cell>
          <cell r="E2522" t="str">
            <v>国林牌枸杞蜂蜜</v>
          </cell>
          <cell r="F2522" t="str">
            <v/>
          </cell>
          <cell r="G2522" t="str">
            <v>250g（土黄连）</v>
          </cell>
          <cell r="H2522" t="str">
            <v>瓶</v>
          </cell>
          <cell r="I2522" t="str">
            <v>江西蜂之屋蜂业有限公司</v>
          </cell>
          <cell r="J2522" t="str">
            <v>江西蜂之屋</v>
          </cell>
        </row>
        <row r="2523">
          <cell r="D2523">
            <v>161796</v>
          </cell>
          <cell r="E2523" t="str">
            <v>国林牌枸杞蜂蜜</v>
          </cell>
          <cell r="F2523" t="str">
            <v/>
          </cell>
          <cell r="G2523" t="str">
            <v>500g（250gx2瓶）（土黄连）</v>
          </cell>
          <cell r="H2523" t="str">
            <v>盒</v>
          </cell>
          <cell r="I2523" t="str">
            <v>江西蜂之屋蜂业有限公司</v>
          </cell>
          <cell r="J2523" t="str">
            <v>江西蜂之屋</v>
          </cell>
        </row>
        <row r="2524">
          <cell r="D2524">
            <v>161797</v>
          </cell>
          <cell r="E2524" t="str">
            <v>国林牌枸杞蜂蜜</v>
          </cell>
          <cell r="F2524" t="str">
            <v/>
          </cell>
          <cell r="G2524" t="str">
            <v>500g（250gx2瓶）（野桂花）</v>
          </cell>
          <cell r="H2524" t="str">
            <v>盒</v>
          </cell>
          <cell r="I2524" t="str">
            <v>江西蜂之屋蜂业有限公司</v>
          </cell>
          <cell r="J2524" t="str">
            <v>江西蜂之屋</v>
          </cell>
        </row>
        <row r="2525">
          <cell r="D2525">
            <v>161805</v>
          </cell>
          <cell r="E2525" t="str">
            <v>国林牌枸杞蜂蜜</v>
          </cell>
          <cell r="F2525" t="str">
            <v/>
          </cell>
          <cell r="G2525" t="str">
            <v>500g（250gx2瓶）（椴树蜂蜜）</v>
          </cell>
          <cell r="H2525" t="str">
            <v>盒</v>
          </cell>
          <cell r="I2525" t="str">
            <v>江西蜂之屋蜂业有限公司</v>
          </cell>
          <cell r="J2525" t="str">
            <v>江西蜂之屋</v>
          </cell>
        </row>
        <row r="2526">
          <cell r="D2526">
            <v>123210</v>
          </cell>
          <cell r="E2526" t="str">
            <v>果蔬纤维咀嚼片（汤臣倍健）</v>
          </cell>
          <cell r="F2526" t="str">
            <v/>
          </cell>
          <cell r="G2526" t="str">
            <v>81g（900mgx90片）</v>
          </cell>
          <cell r="H2526" t="str">
            <v>瓶</v>
          </cell>
          <cell r="I2526" t="str">
            <v>汤臣倍健股份有限公司</v>
          </cell>
          <cell r="J2526" t="str">
            <v>汤臣倍健</v>
          </cell>
        </row>
        <row r="2527">
          <cell r="D2527">
            <v>97266</v>
          </cell>
          <cell r="E2527" t="str">
            <v>果蔬纤维压片糖果(千林)</v>
          </cell>
          <cell r="F2527" t="str">
            <v/>
          </cell>
          <cell r="G2527" t="str">
            <v>150gx100片</v>
          </cell>
          <cell r="H2527" t="str">
            <v>瓶</v>
          </cell>
          <cell r="I2527" t="str">
            <v>仙乐健康科技股份有限公司</v>
          </cell>
          <cell r="J2527" t="str">
            <v>广东仙乐(广东保瑞监制)</v>
          </cell>
        </row>
        <row r="2528">
          <cell r="D2528">
            <v>159870</v>
          </cell>
          <cell r="E2528" t="str">
            <v>果蔬益生素压片糖果</v>
          </cell>
          <cell r="F2528" t="str">
            <v/>
          </cell>
          <cell r="G2528" t="str">
            <v>216g(72gx3)</v>
          </cell>
          <cell r="H2528" t="str">
            <v>盒</v>
          </cell>
          <cell r="I2528" t="str">
            <v>广州市赛健生物科技有限公司</v>
          </cell>
          <cell r="J2528" t="str">
            <v>广州赛健</v>
          </cell>
        </row>
        <row r="2529">
          <cell r="D2529">
            <v>50276</v>
          </cell>
          <cell r="E2529" t="str">
            <v>果糖莱菔茶(旗人常通茶)</v>
          </cell>
          <cell r="F2529" t="str">
            <v/>
          </cell>
          <cell r="G2529" t="str">
            <v>3gx20袋</v>
          </cell>
          <cell r="H2529" t="str">
            <v>盒</v>
          </cell>
          <cell r="I2529" t="str">
            <v>大兴安岭北奇神保健品有限公司</v>
          </cell>
          <cell r="J2529" t="str">
            <v>大兴安岭北奇</v>
          </cell>
        </row>
        <row r="2530">
          <cell r="D2530">
            <v>54696</v>
          </cell>
          <cell r="E2530" t="str">
            <v>果维康维生素C含片</v>
          </cell>
          <cell r="F2530" t="str">
            <v/>
          </cell>
          <cell r="G2530" t="str">
            <v>0.79gx60粒(蓝莓味)</v>
          </cell>
          <cell r="H2530" t="str">
            <v>盒</v>
          </cell>
          <cell r="I2530" t="str">
            <v>石药集团中诺药业(石家庄)有限公司</v>
          </cell>
          <cell r="J2530" t="str">
            <v>石药中诺</v>
          </cell>
        </row>
        <row r="2531">
          <cell r="D2531">
            <v>178154</v>
          </cell>
          <cell r="E2531" t="str">
            <v>果汁维C软糖</v>
          </cell>
          <cell r="F2531" t="str">
            <v/>
          </cell>
          <cell r="G2531" t="str">
            <v>68g（提子味）</v>
          </cell>
          <cell r="H2531" t="str">
            <v>瓶</v>
          </cell>
          <cell r="I2531" t="str">
            <v>潮州市潮安区庵埠镇日美食品厂</v>
          </cell>
          <cell r="J2531" t="str">
            <v>潮州市潮安区</v>
          </cell>
        </row>
        <row r="2532">
          <cell r="D2532">
            <v>178155</v>
          </cell>
          <cell r="E2532" t="str">
            <v>果汁维C软糖</v>
          </cell>
          <cell r="F2532" t="str">
            <v/>
          </cell>
          <cell r="G2532" t="str">
            <v>68g（草莓味）</v>
          </cell>
          <cell r="H2532" t="str">
            <v>瓶</v>
          </cell>
          <cell r="I2532" t="str">
            <v>潮州市潮安区庵埠镇日美食品厂</v>
          </cell>
          <cell r="J2532" t="str">
            <v>潮州市潮安区</v>
          </cell>
        </row>
        <row r="2533">
          <cell r="D2533">
            <v>178156</v>
          </cell>
          <cell r="E2533" t="str">
            <v>果汁维C软糖</v>
          </cell>
          <cell r="F2533" t="str">
            <v/>
          </cell>
          <cell r="G2533" t="str">
            <v>68g（香橙味）</v>
          </cell>
          <cell r="H2533" t="str">
            <v>瓶</v>
          </cell>
          <cell r="I2533" t="str">
            <v>潮州市潮安区庵埠镇日美食品厂</v>
          </cell>
          <cell r="J2533" t="str">
            <v>潮州市潮安区</v>
          </cell>
        </row>
        <row r="2534">
          <cell r="D2534">
            <v>197799</v>
          </cell>
          <cell r="E2534" t="str">
            <v>哈雷防护口罩</v>
          </cell>
          <cell r="F2534" t="str">
            <v>自吸过滤式防颗粒物呼吸器</v>
          </cell>
          <cell r="G2534" t="str">
            <v>KN95  L-103V  2只</v>
          </cell>
          <cell r="H2534" t="str">
            <v>袋</v>
          </cell>
          <cell r="I2534" t="str">
            <v>广州市哈雷日用品有限公司</v>
          </cell>
          <cell r="J2534" t="str">
            <v>广州哈雷</v>
          </cell>
        </row>
        <row r="2535">
          <cell r="D2535">
            <v>127790</v>
          </cell>
          <cell r="E2535" t="str">
            <v>哈密王葡萄干</v>
          </cell>
          <cell r="F2535" t="str">
            <v/>
          </cell>
          <cell r="G2535" t="str">
            <v>400g/袋</v>
          </cell>
          <cell r="H2535" t="str">
            <v>袋</v>
          </cell>
          <cell r="I2535" t="str">
            <v>新疆喜乐食品开发有限公司</v>
          </cell>
          <cell r="J2535" t="str">
            <v>新疆喜乐食品</v>
          </cell>
        </row>
        <row r="2536">
          <cell r="D2536">
            <v>185643</v>
          </cell>
          <cell r="E2536" t="str">
            <v>哈西奈德溶液</v>
          </cell>
          <cell r="F2536" t="str">
            <v/>
          </cell>
          <cell r="G2536" t="str">
            <v>0.1%:10ml</v>
          </cell>
          <cell r="H2536" t="str">
            <v>瓶</v>
          </cell>
          <cell r="I2536" t="str">
            <v>湖北舒邦药业有限公司（湖北丝宝药业有限公司）</v>
          </cell>
          <cell r="J2536" t="str">
            <v>湖北舒邦药业</v>
          </cell>
        </row>
        <row r="2537">
          <cell r="D2537">
            <v>135464</v>
          </cell>
          <cell r="E2537" t="str">
            <v>还少丹</v>
          </cell>
          <cell r="F2537" t="str">
            <v/>
          </cell>
          <cell r="G2537" t="str">
            <v>20丸</v>
          </cell>
          <cell r="H2537" t="str">
            <v>盒</v>
          </cell>
          <cell r="I2537" t="str">
            <v>太极集团重庆桐君阁药厂有限公司</v>
          </cell>
          <cell r="J2537" t="str">
            <v>桐君阁药厂</v>
          </cell>
        </row>
        <row r="2538">
          <cell r="D2538">
            <v>160215</v>
          </cell>
          <cell r="E2538" t="str">
            <v>还少丹</v>
          </cell>
          <cell r="F2538" t="str">
            <v/>
          </cell>
          <cell r="G2538" t="str">
            <v>9gx20丸（大蜜丸）</v>
          </cell>
          <cell r="H2538" t="str">
            <v>盒</v>
          </cell>
          <cell r="I2538" t="str">
            <v>太极集团重庆桐君阁药厂有限公司</v>
          </cell>
          <cell r="J2538" t="str">
            <v>桐君阁药厂</v>
          </cell>
        </row>
        <row r="2539">
          <cell r="D2539">
            <v>51060</v>
          </cell>
          <cell r="E2539" t="str">
            <v>海飞丝洗发露</v>
          </cell>
          <cell r="F2539" t="str">
            <v/>
          </cell>
          <cell r="G2539" t="str">
            <v>400ml</v>
          </cell>
          <cell r="H2539" t="str">
            <v>瓶</v>
          </cell>
          <cell r="I2539" t="str">
            <v>广州宝洁有限公司</v>
          </cell>
          <cell r="J2539" t="str">
            <v>广州宝洁</v>
          </cell>
        </row>
        <row r="2540">
          <cell r="D2540">
            <v>199813</v>
          </cell>
          <cell r="E2540" t="str">
            <v>海马多鞭丸</v>
          </cell>
          <cell r="F2540" t="str">
            <v/>
          </cell>
          <cell r="G2540" t="str">
            <v>0.2gx100粒</v>
          </cell>
          <cell r="H2540" t="str">
            <v>盒</v>
          </cell>
          <cell r="I2540" t="str">
            <v>沈阳康达制药集团有限公司</v>
          </cell>
          <cell r="J2540" t="str">
            <v>沈阳康达制药</v>
          </cell>
        </row>
        <row r="2541">
          <cell r="D2541">
            <v>105156</v>
          </cell>
          <cell r="E2541" t="str">
            <v>海诺防磨脚专用贴</v>
          </cell>
          <cell r="F2541" t="str">
            <v/>
          </cell>
          <cell r="G2541" t="str">
            <v>2片(创可贴)+5片(防磨脚贴)</v>
          </cell>
          <cell r="H2541" t="str">
            <v>袋</v>
          </cell>
          <cell r="I2541" t="str">
            <v>青岛海诺生物工程有限公司</v>
          </cell>
          <cell r="J2541" t="str">
            <v>海诺生物</v>
          </cell>
        </row>
        <row r="2542">
          <cell r="D2542">
            <v>175123</v>
          </cell>
          <cell r="E2542" t="str">
            <v>海圣防晒修护乳SPF30</v>
          </cell>
          <cell r="F2542" t="str">
            <v/>
          </cell>
          <cell r="G2542" t="str">
            <v>50ml</v>
          </cell>
          <cell r="H2542" t="str">
            <v>瓶</v>
          </cell>
          <cell r="I2542" t="str">
            <v>广州姿采化妆品厂</v>
          </cell>
          <cell r="J2542" t="str">
            <v>广州姿采</v>
          </cell>
        </row>
        <row r="2543">
          <cell r="D2543">
            <v>19504</v>
          </cell>
          <cell r="E2543" t="str">
            <v>海通(甘糖脂片)</v>
          </cell>
          <cell r="F2543" t="str">
            <v/>
          </cell>
          <cell r="G2543" t="str">
            <v>0.1gx10s</v>
          </cell>
          <cell r="H2543" t="str">
            <v>盒</v>
          </cell>
          <cell r="I2543" t="str">
            <v>正大制药（青岛）有限公司（原青岛正大海尔制药有限公司）</v>
          </cell>
          <cell r="J2543" t="str">
            <v>青岛海尔</v>
          </cell>
        </row>
        <row r="2544">
          <cell r="D2544">
            <v>185022</v>
          </cell>
          <cell r="E2544" t="str">
            <v>海贽油（海贽臭氧抑菌油）</v>
          </cell>
          <cell r="F2544" t="str">
            <v/>
          </cell>
          <cell r="G2544" t="str">
            <v>15ml</v>
          </cell>
          <cell r="H2544" t="str">
            <v>瓶</v>
          </cell>
          <cell r="I2544" t="str">
            <v>湖南海贽医疗科技有限公司</v>
          </cell>
          <cell r="J2544" t="str">
            <v>湖南海贽医疗</v>
          </cell>
        </row>
        <row r="2545">
          <cell r="D2545">
            <v>168520</v>
          </cell>
          <cell r="E2545" t="str">
            <v>含牛初乳奶酥片</v>
          </cell>
          <cell r="F2545" t="str">
            <v/>
          </cell>
          <cell r="G2545" t="str">
            <v>60g</v>
          </cell>
          <cell r="H2545" t="str">
            <v>桶</v>
          </cell>
          <cell r="I2545" t="str">
            <v>内蒙古伊诺清真食品有限责任公司</v>
          </cell>
          <cell r="J2545" t="str">
            <v>内蒙古伊诺清真</v>
          </cell>
        </row>
        <row r="2546">
          <cell r="D2546">
            <v>146907</v>
          </cell>
          <cell r="E2546" t="str">
            <v>韩金靓清水黑发啫喱（黑色）</v>
          </cell>
          <cell r="F2546" t="str">
            <v/>
          </cell>
          <cell r="G2546" t="str">
            <v>400ml（50mlx4x2）</v>
          </cell>
          <cell r="H2546" t="str">
            <v>盒</v>
          </cell>
          <cell r="I2546" t="str">
            <v>广州御采堂化妆品有限公司</v>
          </cell>
          <cell r="J2546" t="str">
            <v>广州御采堂</v>
          </cell>
        </row>
        <row r="2547">
          <cell r="D2547">
            <v>146997</v>
          </cell>
          <cell r="E2547" t="str">
            <v>韩金靓清水黑发啫喱（黑色）</v>
          </cell>
          <cell r="F2547" t="str">
            <v/>
          </cell>
          <cell r="G2547" t="str">
            <v>100ml（50mlx2）</v>
          </cell>
          <cell r="H2547" t="str">
            <v>盒</v>
          </cell>
          <cell r="I2547" t="str">
            <v>广州御采堂化妆品有限公司</v>
          </cell>
          <cell r="J2547" t="str">
            <v>广州御采堂</v>
          </cell>
        </row>
        <row r="2548">
          <cell r="D2548">
            <v>191743</v>
          </cell>
          <cell r="E2548" t="str">
            <v>韩金靓清水黑发啫喱3.0</v>
          </cell>
          <cell r="F2548" t="str">
            <v/>
          </cell>
          <cell r="G2548" t="str">
            <v>100ml(50mlx2)</v>
          </cell>
          <cell r="H2548" t="str">
            <v>盒</v>
          </cell>
          <cell r="I2548" t="str">
            <v>广州无与伦比企业集团有限公司</v>
          </cell>
          <cell r="J2548" t="str">
            <v>广州无与伦比</v>
          </cell>
        </row>
        <row r="2549">
          <cell r="D2549">
            <v>151567</v>
          </cell>
          <cell r="E2549" t="str">
            <v>韩束倍润亮颜修容霜</v>
          </cell>
          <cell r="F2549" t="str">
            <v/>
          </cell>
          <cell r="G2549" t="str">
            <v>40ml</v>
          </cell>
          <cell r="H2549" t="str">
            <v>瓶</v>
          </cell>
          <cell r="I2549" t="str">
            <v>上海韩束化妆品有限公司</v>
          </cell>
          <cell r="J2549" t="str">
            <v>上海韩束</v>
          </cell>
        </row>
        <row r="2550">
          <cell r="D2550">
            <v>151637</v>
          </cell>
          <cell r="E2550" t="str">
            <v>韩束补水倍润面膜</v>
          </cell>
          <cell r="F2550" t="str">
            <v/>
          </cell>
          <cell r="G2550" t="str">
            <v>25mlx5片</v>
          </cell>
          <cell r="H2550" t="str">
            <v>盒</v>
          </cell>
          <cell r="I2550" t="str">
            <v>上海韩束化妆品有限公司</v>
          </cell>
          <cell r="J2550" t="str">
            <v>上海韩束</v>
          </cell>
        </row>
        <row r="2551">
          <cell r="D2551">
            <v>151620</v>
          </cell>
          <cell r="E2551" t="str">
            <v>韩束补水提亮面膜</v>
          </cell>
          <cell r="F2551" t="str">
            <v/>
          </cell>
          <cell r="G2551" t="str">
            <v>25mlx5片</v>
          </cell>
          <cell r="H2551" t="str">
            <v>盒</v>
          </cell>
          <cell r="I2551" t="str">
            <v>上海韩束化妆品有限公司</v>
          </cell>
          <cell r="J2551" t="str">
            <v>上海韩束</v>
          </cell>
        </row>
        <row r="2552">
          <cell r="D2552">
            <v>150355</v>
          </cell>
          <cell r="E2552" t="str">
            <v>韩束补水温和洁面乳</v>
          </cell>
          <cell r="F2552" t="str">
            <v/>
          </cell>
          <cell r="G2552" t="str">
            <v>160ml</v>
          </cell>
          <cell r="H2552" t="str">
            <v>瓶</v>
          </cell>
          <cell r="I2552" t="str">
            <v>上海韩束化妆品有限公司</v>
          </cell>
          <cell r="J2552" t="str">
            <v>上海韩束</v>
          </cell>
        </row>
        <row r="2553">
          <cell r="D2553">
            <v>150383</v>
          </cell>
          <cell r="E2553" t="str">
            <v>韩束多效修护眼霜</v>
          </cell>
          <cell r="F2553" t="str">
            <v/>
          </cell>
          <cell r="G2553" t="str">
            <v>15g</v>
          </cell>
          <cell r="H2553" t="str">
            <v>瓶</v>
          </cell>
          <cell r="I2553" t="str">
            <v>上海韩束化妆品有限公司</v>
          </cell>
          <cell r="J2553" t="str">
            <v>上海韩束</v>
          </cell>
        </row>
        <row r="2554">
          <cell r="D2554">
            <v>180100</v>
          </cell>
          <cell r="E2554" t="str">
            <v>韩束高保湿弹润精华霜（倍润型）(K)</v>
          </cell>
          <cell r="F2554" t="str">
            <v/>
          </cell>
          <cell r="G2554" t="str">
            <v>50g</v>
          </cell>
          <cell r="H2554" t="str">
            <v>瓶</v>
          </cell>
          <cell r="I2554" t="str">
            <v>上海上美化妆品有限公司</v>
          </cell>
          <cell r="J2554" t="str">
            <v>上海上美</v>
          </cell>
        </row>
        <row r="2555">
          <cell r="D2555">
            <v>180107</v>
          </cell>
          <cell r="E2555" t="str">
            <v>韩束红润气垫霜</v>
          </cell>
          <cell r="F2555" t="str">
            <v/>
          </cell>
          <cell r="G2555" t="str">
            <v>12g</v>
          </cell>
          <cell r="H2555" t="str">
            <v>瓶</v>
          </cell>
          <cell r="I2555" t="str">
            <v>上海上美化妆品有限公司</v>
          </cell>
          <cell r="J2555" t="str">
            <v>上海上美</v>
          </cell>
        </row>
        <row r="2556">
          <cell r="D2556">
            <v>199398</v>
          </cell>
          <cell r="E2556" t="str">
            <v>韩束黄金肌肽蜂窝活效抚纹面膜</v>
          </cell>
          <cell r="F2556" t="str">
            <v/>
          </cell>
          <cell r="G2556" t="str">
            <v>25mlx5片</v>
          </cell>
          <cell r="H2556" t="str">
            <v>盒</v>
          </cell>
          <cell r="I2556" t="str">
            <v>上海上美化妆品有限公司</v>
          </cell>
          <cell r="J2556" t="str">
            <v>上海上美</v>
          </cell>
        </row>
        <row r="2557">
          <cell r="D2557">
            <v>180105</v>
          </cell>
          <cell r="E2557" t="str">
            <v>韩束巨水光弹润奢享礼盒</v>
          </cell>
          <cell r="F2557" t="str">
            <v/>
          </cell>
          <cell r="G2557" t="str">
            <v>60ml+60ml+30ml+50g</v>
          </cell>
          <cell r="H2557" t="str">
            <v>套</v>
          </cell>
          <cell r="I2557" t="str">
            <v>上海上美化妆品有限公司</v>
          </cell>
          <cell r="J2557" t="str">
            <v>上海上美</v>
          </cell>
        </row>
        <row r="2558">
          <cell r="D2558">
            <v>150469</v>
          </cell>
          <cell r="E2558" t="str">
            <v>韩束美白保湿优选套组</v>
          </cell>
          <cell r="F2558" t="str">
            <v/>
          </cell>
          <cell r="G2558" t="str">
            <v>80ml+150ml+150ml+4gx2</v>
          </cell>
          <cell r="H2558" t="str">
            <v>盒</v>
          </cell>
          <cell r="I2558" t="str">
            <v>上海韩束化妆品有限公司</v>
          </cell>
          <cell r="J2558" t="str">
            <v>上海韩束</v>
          </cell>
        </row>
        <row r="2559">
          <cell r="D2559">
            <v>150570</v>
          </cell>
          <cell r="E2559" t="str">
            <v>韩束墨菊深度补水洁面乳</v>
          </cell>
          <cell r="F2559" t="str">
            <v/>
          </cell>
          <cell r="G2559" t="str">
            <v>160ml</v>
          </cell>
          <cell r="H2559" t="str">
            <v>瓶</v>
          </cell>
          <cell r="I2559" t="str">
            <v>上海韩束化妆品有限公司</v>
          </cell>
          <cell r="J2559" t="str">
            <v>上海韩束</v>
          </cell>
        </row>
        <row r="2560">
          <cell r="D2560">
            <v>199233</v>
          </cell>
          <cell r="E2560" t="str">
            <v>韩束墨菊深度补水六件套</v>
          </cell>
          <cell r="F2560" t="str">
            <v/>
          </cell>
          <cell r="G2560" t="str">
            <v>100ml+175ml+50g+30ml+10gx2</v>
          </cell>
          <cell r="H2560" t="str">
            <v>盒</v>
          </cell>
          <cell r="I2560" t="str">
            <v>上海上美化妆品有限公司</v>
          </cell>
          <cell r="J2560" t="str">
            <v>上海上美</v>
          </cell>
        </row>
        <row r="2561">
          <cell r="D2561">
            <v>150374</v>
          </cell>
          <cell r="E2561" t="str">
            <v>韩束墨菊深度补水六件组</v>
          </cell>
          <cell r="F2561" t="str">
            <v/>
          </cell>
          <cell r="G2561" t="str">
            <v>80ml+150ml+50g+30ml+5gx2</v>
          </cell>
          <cell r="H2561" t="str">
            <v>套</v>
          </cell>
          <cell r="I2561" t="str">
            <v>上海韩束化妆品有限公司</v>
          </cell>
          <cell r="J2561" t="str">
            <v>上海韩束</v>
          </cell>
        </row>
        <row r="2562">
          <cell r="D2562">
            <v>150369</v>
          </cell>
          <cell r="E2562" t="str">
            <v>韩束墨菊深度补水露</v>
          </cell>
          <cell r="F2562" t="str">
            <v/>
          </cell>
          <cell r="G2562" t="str">
            <v>175ml</v>
          </cell>
          <cell r="H2562" t="str">
            <v>瓶</v>
          </cell>
          <cell r="I2562" t="str">
            <v>上海韩束化妆品有限公司</v>
          </cell>
          <cell r="J2562" t="str">
            <v>上海韩束</v>
          </cell>
        </row>
        <row r="2563">
          <cell r="D2563">
            <v>150353</v>
          </cell>
          <cell r="E2563" t="str">
            <v>韩束墨菊深度补水乳</v>
          </cell>
          <cell r="F2563" t="str">
            <v/>
          </cell>
          <cell r="G2563" t="str">
            <v>175ml</v>
          </cell>
          <cell r="H2563" t="str">
            <v>瓶</v>
          </cell>
          <cell r="I2563" t="str">
            <v>上海韩束化妆品有限公司</v>
          </cell>
          <cell r="J2563" t="str">
            <v>上海韩束</v>
          </cell>
        </row>
        <row r="2564">
          <cell r="D2564">
            <v>151576</v>
          </cell>
          <cell r="E2564" t="str">
            <v>韩束墨菊深度补水修容霜</v>
          </cell>
          <cell r="F2564" t="str">
            <v/>
          </cell>
          <cell r="G2564" t="str">
            <v>40ml</v>
          </cell>
          <cell r="H2564" t="str">
            <v>瓶</v>
          </cell>
          <cell r="I2564" t="str">
            <v>上海韩束化妆品有限公司</v>
          </cell>
          <cell r="J2564" t="str">
            <v>上海韩束</v>
          </cell>
        </row>
        <row r="2565">
          <cell r="D2565">
            <v>150368</v>
          </cell>
          <cell r="E2565" t="str">
            <v>韩束墨菊深度补水滋养霜</v>
          </cell>
          <cell r="F2565" t="str">
            <v/>
          </cell>
          <cell r="G2565" t="str">
            <v>50g</v>
          </cell>
          <cell r="H2565" t="str">
            <v>瓶</v>
          </cell>
          <cell r="I2565" t="str">
            <v>上海韩束化妆品有限公司</v>
          </cell>
          <cell r="J2565" t="str">
            <v>上海韩束</v>
          </cell>
        </row>
        <row r="2566">
          <cell r="D2566">
            <v>191129</v>
          </cell>
          <cell r="E2566" t="str">
            <v>韩束墨菊深度滋润眼霜</v>
          </cell>
          <cell r="F2566" t="str">
            <v/>
          </cell>
          <cell r="G2566" t="str">
            <v>20g</v>
          </cell>
          <cell r="H2566" t="str">
            <v>盒</v>
          </cell>
          <cell r="I2566" t="str">
            <v>苏州工业园区黎姿化妆品有限公司</v>
          </cell>
          <cell r="J2566" t="str">
            <v>苏州黎姿</v>
          </cell>
        </row>
        <row r="2567">
          <cell r="D2567">
            <v>151578</v>
          </cell>
          <cell r="E2567" t="str">
            <v>韩束墨菊深度滋养眼霜</v>
          </cell>
          <cell r="F2567" t="str">
            <v/>
          </cell>
          <cell r="G2567" t="str">
            <v>15g</v>
          </cell>
          <cell r="H2567" t="str">
            <v>瓶</v>
          </cell>
          <cell r="I2567" t="str">
            <v>上海韩束化妆品有限公司</v>
          </cell>
          <cell r="J2567" t="str">
            <v>上海韩束</v>
          </cell>
        </row>
        <row r="2568">
          <cell r="D2568">
            <v>150470</v>
          </cell>
          <cell r="E2568" t="str">
            <v>韩束雪白肌美白保湿柔肤水</v>
          </cell>
          <cell r="F2568" t="str">
            <v/>
          </cell>
          <cell r="G2568" t="str">
            <v>200ml</v>
          </cell>
          <cell r="H2568" t="str">
            <v>瓶</v>
          </cell>
          <cell r="I2568" t="str">
            <v>上海韩束化妆品有限公司</v>
          </cell>
          <cell r="J2568" t="str">
            <v>上海韩束</v>
          </cell>
        </row>
        <row r="2569">
          <cell r="D2569">
            <v>191194</v>
          </cell>
          <cell r="E2569" t="str">
            <v>韩束雪白肌美白保湿柔肤水</v>
          </cell>
          <cell r="F2569" t="str">
            <v/>
          </cell>
          <cell r="G2569" t="str">
            <v>130ml</v>
          </cell>
          <cell r="H2569" t="str">
            <v>盒</v>
          </cell>
          <cell r="I2569" t="str">
            <v>上海韩束化妆品有限公司</v>
          </cell>
          <cell r="J2569" t="str">
            <v>上海韩束</v>
          </cell>
        </row>
        <row r="2570">
          <cell r="D2570">
            <v>199410</v>
          </cell>
          <cell r="E2570" t="str">
            <v>韩束雪白肌美白保湿优选礼盒</v>
          </cell>
          <cell r="F2570" t="str">
            <v/>
          </cell>
          <cell r="G2570" t="str">
            <v>120ml+130ml+30ml+100ml+10gx2</v>
          </cell>
          <cell r="H2570" t="str">
            <v>盒</v>
          </cell>
          <cell r="I2570" t="str">
            <v>上海韩束化妆品有限公司</v>
          </cell>
          <cell r="J2570" t="str">
            <v>上海韩束</v>
          </cell>
        </row>
        <row r="2571">
          <cell r="D2571">
            <v>150478</v>
          </cell>
          <cell r="E2571" t="str">
            <v>韩束雪白肌美白补水乳液</v>
          </cell>
          <cell r="F2571" t="str">
            <v/>
          </cell>
          <cell r="G2571" t="str">
            <v>175ml</v>
          </cell>
          <cell r="H2571" t="str">
            <v>瓶</v>
          </cell>
          <cell r="I2571" t="str">
            <v>上海韩束化妆品有限公司</v>
          </cell>
          <cell r="J2571" t="str">
            <v>上海韩束</v>
          </cell>
        </row>
        <row r="2572">
          <cell r="D2572">
            <v>168189</v>
          </cell>
          <cell r="E2572" t="str">
            <v>汉方元PM2.5FreeStyle主动防霾口罩</v>
          </cell>
          <cell r="F2572" t="str">
            <v/>
          </cell>
          <cell r="G2572" t="str">
            <v>9507x7只</v>
          </cell>
          <cell r="H2572" t="str">
            <v>袋</v>
          </cell>
          <cell r="I2572" t="str">
            <v>北京汉方元生物科技有限公司</v>
          </cell>
          <cell r="J2572" t="str">
            <v>北京汉方元</v>
          </cell>
        </row>
        <row r="2573">
          <cell r="D2573">
            <v>168186</v>
          </cell>
          <cell r="E2573" t="str">
            <v>汉方元PM2.5加湿润喉主动防霾口罩</v>
          </cell>
          <cell r="F2573" t="str">
            <v/>
          </cell>
          <cell r="G2573" t="str">
            <v>9500VH（3只口罩+6片加湿片）白色</v>
          </cell>
          <cell r="H2573" t="str">
            <v>袋</v>
          </cell>
          <cell r="I2573" t="str">
            <v>北京汉方元生物科技有限公司</v>
          </cell>
          <cell r="J2573" t="str">
            <v>北京汉方元</v>
          </cell>
        </row>
        <row r="2574">
          <cell r="D2574">
            <v>168187</v>
          </cell>
          <cell r="E2574" t="str">
            <v>汉方元PM2.5加湿润喉主动防霾口罩</v>
          </cell>
          <cell r="F2574" t="str">
            <v/>
          </cell>
          <cell r="G2574" t="str">
            <v>9500VH（3只口罩+6片加湿片）粉色</v>
          </cell>
          <cell r="H2574" t="str">
            <v>袋</v>
          </cell>
          <cell r="I2574" t="str">
            <v>北京汉方元生物科技有限公司</v>
          </cell>
          <cell r="J2574" t="str">
            <v>北京汉方元</v>
          </cell>
        </row>
        <row r="2575">
          <cell r="D2575">
            <v>168184</v>
          </cell>
          <cell r="E2575" t="str">
            <v>汉方元PM2.5加湿润喉主动防霾口罩</v>
          </cell>
          <cell r="F2575" t="str">
            <v/>
          </cell>
          <cell r="G2575" t="str">
            <v>9500VH（3只口罩+6片加湿片）黑色</v>
          </cell>
          <cell r="H2575" t="str">
            <v>袋</v>
          </cell>
          <cell r="I2575" t="str">
            <v>北京汉方元生物科技有限公司</v>
          </cell>
          <cell r="J2575" t="str">
            <v>北京汉方元</v>
          </cell>
        </row>
        <row r="2576">
          <cell r="D2576">
            <v>168185</v>
          </cell>
          <cell r="E2576" t="str">
            <v>汉方元PM2.5主动防霾口罩情侣款</v>
          </cell>
          <cell r="F2576" t="str">
            <v/>
          </cell>
          <cell r="G2576" t="str">
            <v>9506Vx2只（均码）</v>
          </cell>
          <cell r="H2576" t="str">
            <v>袋</v>
          </cell>
          <cell r="I2576" t="str">
            <v>北京汉方元生物科技有限公司</v>
          </cell>
          <cell r="J2576" t="str">
            <v>北京汉方元</v>
          </cell>
        </row>
        <row r="2577">
          <cell r="D2577">
            <v>168183</v>
          </cell>
          <cell r="E2577" t="str">
            <v>汉方元专业儿童PM2.5主动防霾口罩</v>
          </cell>
          <cell r="F2577" t="str">
            <v/>
          </cell>
          <cell r="G2577" t="str">
            <v>9001V/9002Vx5只（女适应年龄3-10岁））</v>
          </cell>
          <cell r="H2577" t="str">
            <v>袋</v>
          </cell>
          <cell r="I2577" t="str">
            <v>北京汉方元生物科技有限公司</v>
          </cell>
          <cell r="J2577" t="str">
            <v>北京汉方元</v>
          </cell>
        </row>
        <row r="2578">
          <cell r="D2578">
            <v>168188</v>
          </cell>
          <cell r="E2578" t="str">
            <v>汉方元专业儿童PM2.5主动防霾口罩</v>
          </cell>
          <cell r="F2578" t="str">
            <v/>
          </cell>
          <cell r="G2578" t="str">
            <v>9001V/9002Vx5只（男适应年龄3-10岁））</v>
          </cell>
          <cell r="H2578" t="str">
            <v>袋</v>
          </cell>
          <cell r="I2578" t="str">
            <v>北京汉方元生物科技有限公司</v>
          </cell>
          <cell r="J2578" t="str">
            <v>北京汉方元</v>
          </cell>
        </row>
        <row r="2579">
          <cell r="D2579">
            <v>58841</v>
          </cell>
          <cell r="E2579" t="str">
            <v>汉桃叶片</v>
          </cell>
          <cell r="F2579" t="str">
            <v/>
          </cell>
          <cell r="G2579" t="str">
            <v>0.32gx24片(糖衣)</v>
          </cell>
          <cell r="H2579" t="str">
            <v>盒</v>
          </cell>
          <cell r="I2579" t="str">
            <v>广东和平药业有限公司</v>
          </cell>
          <cell r="J2579" t="str">
            <v>广东和平</v>
          </cell>
        </row>
        <row r="2580">
          <cell r="D2580">
            <v>142960</v>
          </cell>
          <cell r="E2580" t="str">
            <v>汉苑良方百消丹牌玉妍丸</v>
          </cell>
          <cell r="F2580" t="str">
            <v/>
          </cell>
          <cell r="G2580" t="str">
            <v>42gx2</v>
          </cell>
          <cell r="H2580" t="str">
            <v>盒</v>
          </cell>
          <cell r="I2580" t="str">
            <v>河南汉方药业有限责任公司</v>
          </cell>
          <cell r="J2580" t="str">
            <v>河南汉方药业</v>
          </cell>
        </row>
        <row r="2581">
          <cell r="D2581">
            <v>174506</v>
          </cell>
          <cell r="E2581" t="str">
            <v>合生元阿尔法星较大婴儿配方奶粉</v>
          </cell>
          <cell r="F2581" t="str">
            <v/>
          </cell>
          <cell r="G2581" t="str">
            <v>900g（6~12月龄，2段）</v>
          </cell>
          <cell r="H2581" t="str">
            <v>罐</v>
          </cell>
          <cell r="I2581" t="str">
            <v>(丹麦)Arla Foods amba Arinco</v>
          </cell>
          <cell r="J2581" t="str">
            <v>丹麦</v>
          </cell>
        </row>
        <row r="2582">
          <cell r="D2582">
            <v>174527</v>
          </cell>
          <cell r="E2582" t="str">
            <v>合生元阿尔法星学龄前儿童配方奶粉</v>
          </cell>
          <cell r="F2582" t="str">
            <v/>
          </cell>
          <cell r="G2582" t="str">
            <v>900g（3~7岁，4段）</v>
          </cell>
          <cell r="H2582" t="str">
            <v>罐</v>
          </cell>
          <cell r="I2582" t="str">
            <v>(丹麦)Arla Foods amba Arinco</v>
          </cell>
          <cell r="J2582" t="str">
            <v>丹麦</v>
          </cell>
        </row>
        <row r="2583">
          <cell r="D2583">
            <v>174505</v>
          </cell>
          <cell r="E2583" t="str">
            <v>合生元阿尔法星婴儿配方奶粉</v>
          </cell>
          <cell r="F2583" t="str">
            <v/>
          </cell>
          <cell r="G2583" t="str">
            <v>900g（0~6月龄，1段）</v>
          </cell>
          <cell r="H2583" t="str">
            <v>罐</v>
          </cell>
          <cell r="I2583" t="str">
            <v>(丹麦)Arla Foods amba Arinco</v>
          </cell>
          <cell r="J2583" t="str">
            <v>丹麦</v>
          </cell>
        </row>
        <row r="2584">
          <cell r="D2584">
            <v>173676</v>
          </cell>
          <cell r="E2584" t="str">
            <v>合生元贝塔星较大婴儿配方奶粉</v>
          </cell>
          <cell r="F2584" t="str">
            <v/>
          </cell>
          <cell r="G2584" t="str">
            <v>900g金装（6~12月龄，2段）</v>
          </cell>
          <cell r="H2584" t="str">
            <v>罐 </v>
          </cell>
          <cell r="I2584" t="str">
            <v>（法国）COOPERATIVE ISIGNY-SAINTE MERE</v>
          </cell>
          <cell r="J2584" t="str">
            <v>法国</v>
          </cell>
        </row>
        <row r="2585">
          <cell r="D2585">
            <v>173675</v>
          </cell>
          <cell r="E2585" t="str">
            <v>合生元贝塔星学龄前儿童配方奶粉</v>
          </cell>
          <cell r="F2585" t="str">
            <v/>
          </cell>
          <cell r="G2585" t="str">
            <v>900g金装（3~7岁，4段）</v>
          </cell>
          <cell r="H2585" t="str">
            <v>罐</v>
          </cell>
          <cell r="I2585" t="str">
            <v>(丹麦)Arla Foods amba Arinco</v>
          </cell>
          <cell r="J2585" t="str">
            <v>丹麦</v>
          </cell>
        </row>
        <row r="2586">
          <cell r="D2586">
            <v>110849</v>
          </cell>
          <cell r="E2586" t="str">
            <v>合生元儿童微囊乳钙咀嚼片</v>
          </cell>
          <cell r="F2586" t="str">
            <v/>
          </cell>
          <cell r="G2586" t="str">
            <v>45.9g(1.53gx30片)</v>
          </cell>
          <cell r="H2586" t="str">
            <v>盒</v>
          </cell>
          <cell r="I2586" t="str">
            <v/>
          </cell>
          <cell r="J2586" t="str">
            <v>广州合生元</v>
          </cell>
        </row>
        <row r="2587">
          <cell r="D2587">
            <v>131104</v>
          </cell>
          <cell r="E2587" t="str">
            <v>合生元儿童微囊乳钙咀嚼片(水果味)</v>
          </cell>
          <cell r="F2587" t="str">
            <v/>
          </cell>
          <cell r="G2587" t="str">
            <v>45.9g(1.53gx30s)</v>
          </cell>
          <cell r="H2587" t="str">
            <v>盒</v>
          </cell>
          <cell r="I2587" t="str">
            <v/>
          </cell>
          <cell r="J2587" t="str">
            <v/>
          </cell>
        </row>
        <row r="2588">
          <cell r="D2588">
            <v>167949</v>
          </cell>
          <cell r="E2588" t="str">
            <v>合生元儿童益生菌粉（益生菌固体饮料）</v>
          </cell>
          <cell r="F2588" t="str">
            <v/>
          </cell>
          <cell r="G2588" t="str">
            <v>52g(2gx26袋）</v>
          </cell>
          <cell r="H2588" t="str">
            <v>盒</v>
          </cell>
          <cell r="I2588" t="str">
            <v>合生元(广州)健康产品有限公司</v>
          </cell>
          <cell r="J2588" t="str">
            <v>合生元(广州)</v>
          </cell>
        </row>
        <row r="2589">
          <cell r="D2589">
            <v>181617</v>
          </cell>
          <cell r="E2589" t="str">
            <v>合生元儿童益生菌粉（益生菌固体饮料）</v>
          </cell>
          <cell r="F2589" t="str">
            <v/>
          </cell>
          <cell r="G2589" t="str">
            <v>96g(2gx48袋）</v>
          </cell>
          <cell r="H2589" t="str">
            <v>盒</v>
          </cell>
          <cell r="I2589" t="str">
            <v>合生元(广州)健康产品有限公司</v>
          </cell>
          <cell r="J2589" t="str">
            <v>合生元(广州)</v>
          </cell>
        </row>
        <row r="2590">
          <cell r="D2590">
            <v>96193</v>
          </cell>
          <cell r="E2590" t="str">
            <v>合生元儿童益生菌咀嚼片</v>
          </cell>
          <cell r="F2590" t="str">
            <v/>
          </cell>
          <cell r="G2590" t="str">
            <v>0.8gx30片(草莓味)</v>
          </cell>
          <cell r="H2590" t="str">
            <v>盒</v>
          </cell>
          <cell r="I2590" t="str">
            <v>合生元(广州)健康产品有限公司</v>
          </cell>
          <cell r="J2590" t="str">
            <v>合生元(广州)</v>
          </cell>
        </row>
        <row r="2591">
          <cell r="D2591">
            <v>97692</v>
          </cell>
          <cell r="E2591" t="str">
            <v>合生元儿童益生菌咀嚼片</v>
          </cell>
          <cell r="F2591" t="str">
            <v/>
          </cell>
          <cell r="G2591" t="str">
            <v>0.8gx30片(奶味)</v>
          </cell>
          <cell r="H2591" t="str">
            <v>盒</v>
          </cell>
          <cell r="I2591" t="str">
            <v>合生元(广州)健康产品有限公司</v>
          </cell>
          <cell r="J2591" t="str">
            <v>合生元(广州)</v>
          </cell>
        </row>
        <row r="2592">
          <cell r="D2592">
            <v>201865</v>
          </cell>
          <cell r="E2592" t="str">
            <v>合生元钙维生素D颗粒</v>
          </cell>
          <cell r="F2592" t="str">
            <v/>
          </cell>
          <cell r="G2592" t="str">
            <v>65g(2.5gx26袋)</v>
          </cell>
          <cell r="H2592" t="str">
            <v>盒</v>
          </cell>
          <cell r="I2592" t="str">
            <v>合生元(广州)健康产品有限公司</v>
          </cell>
          <cell r="J2592" t="str">
            <v>合生元(广州)</v>
          </cell>
        </row>
        <row r="2593">
          <cell r="D2593">
            <v>103961</v>
          </cell>
          <cell r="E2593" t="str">
            <v>合生元较大婴儿配方奶粉(二阶段)</v>
          </cell>
          <cell r="F2593" t="str">
            <v/>
          </cell>
          <cell r="G2593" t="str">
            <v>900g(超级金装)</v>
          </cell>
          <cell r="H2593" t="str">
            <v>罐</v>
          </cell>
          <cell r="I2593" t="str">
            <v>（法国）COOPERATIVE ISIGNY-SAINTE MERE</v>
          </cell>
          <cell r="J2593" t="str">
            <v>法国合生元</v>
          </cell>
        </row>
        <row r="2594">
          <cell r="D2594">
            <v>103963</v>
          </cell>
          <cell r="E2594" t="str">
            <v>合生元较大婴儿配方奶粉(二阶段)</v>
          </cell>
          <cell r="F2594" t="str">
            <v/>
          </cell>
          <cell r="G2594" t="str">
            <v>900g(超级呵护)</v>
          </cell>
          <cell r="H2594" t="str">
            <v>罐</v>
          </cell>
          <cell r="I2594" t="str">
            <v>（法国）COOPERATIVE ISIGNY-SAINTE MERE</v>
          </cell>
          <cell r="J2594" t="str">
            <v>法国合生元</v>
          </cell>
        </row>
        <row r="2595">
          <cell r="D2595">
            <v>104057</v>
          </cell>
          <cell r="E2595" t="str">
            <v>合生元较大婴儿配方奶粉(二阶段)</v>
          </cell>
          <cell r="F2595" t="str">
            <v/>
          </cell>
          <cell r="G2595" t="str">
            <v>900g(呵护)</v>
          </cell>
          <cell r="H2595" t="str">
            <v>罐</v>
          </cell>
          <cell r="I2595" t="str">
            <v>(丹麦)Arla Foods amba Arinco</v>
          </cell>
          <cell r="J2595" t="str">
            <v>丹麦</v>
          </cell>
        </row>
        <row r="2596">
          <cell r="D2596">
            <v>103943</v>
          </cell>
          <cell r="E2596" t="str">
            <v>合生元金装妈妈配方奶粉</v>
          </cell>
          <cell r="F2596" t="str">
            <v/>
          </cell>
          <cell r="G2596" t="str">
            <v>900g(金装)</v>
          </cell>
          <cell r="H2596" t="str">
            <v>罐</v>
          </cell>
          <cell r="I2596" t="str">
            <v>（法国）COOPERATIVE ISIGNY-SAINTE MERE</v>
          </cell>
          <cell r="J2596" t="str">
            <v>法国合生元</v>
          </cell>
        </row>
        <row r="2597">
          <cell r="D2597">
            <v>110086</v>
          </cell>
          <cell r="E2597" t="str">
            <v>合生元妈妈微囊乳钙咀嚼片</v>
          </cell>
          <cell r="F2597" t="str">
            <v/>
          </cell>
          <cell r="G2597" t="str">
            <v>45.9g(1.53gx30)</v>
          </cell>
          <cell r="H2597" t="str">
            <v>盒</v>
          </cell>
          <cell r="I2597" t="str">
            <v/>
          </cell>
          <cell r="J2597" t="str">
            <v>广州合生元</v>
          </cell>
        </row>
        <row r="2598">
          <cell r="D2598">
            <v>173674</v>
          </cell>
          <cell r="E2598" t="str">
            <v>合生元派星较大婴儿配方奶粉</v>
          </cell>
          <cell r="F2598" t="str">
            <v/>
          </cell>
          <cell r="G2598" t="str">
            <v>900g超级金装（6~12月龄，2段）</v>
          </cell>
          <cell r="H2598" t="str">
            <v>罐</v>
          </cell>
          <cell r="I2598" t="str">
            <v>（法国）COOPERATIVE ISIGNY-SAINTE MERE</v>
          </cell>
          <cell r="J2598" t="str">
            <v>法国</v>
          </cell>
        </row>
        <row r="2599">
          <cell r="D2599">
            <v>174772</v>
          </cell>
          <cell r="E2599" t="str">
            <v>合生元派星学龄前儿配方奶粉</v>
          </cell>
          <cell r="F2599" t="str">
            <v/>
          </cell>
          <cell r="G2599" t="str">
            <v>900g超级金装（3~7岁，4段）</v>
          </cell>
          <cell r="H2599" t="str">
            <v>罐</v>
          </cell>
          <cell r="I2599" t="str">
            <v>(丹麦)Arla Foods amba Arinco</v>
          </cell>
          <cell r="J2599" t="str">
            <v>丹麦</v>
          </cell>
        </row>
        <row r="2600">
          <cell r="D2600">
            <v>173677</v>
          </cell>
          <cell r="E2600" t="str">
            <v>合生元派星幼儿配方奶粉</v>
          </cell>
          <cell r="F2600" t="str">
            <v/>
          </cell>
          <cell r="G2600" t="str">
            <v>900g超级金装（12~36月龄，3段）</v>
          </cell>
          <cell r="H2600" t="str">
            <v>罐</v>
          </cell>
          <cell r="I2600" t="str">
            <v>（法国）COOPERATIVE ISIGNY-SAINTE MERE</v>
          </cell>
          <cell r="J2600" t="str">
            <v>法国</v>
          </cell>
        </row>
        <row r="2601">
          <cell r="D2601">
            <v>124454</v>
          </cell>
          <cell r="E2601" t="str">
            <v>合生元学龄前儿配方奶粉</v>
          </cell>
          <cell r="F2601" t="str">
            <v/>
          </cell>
          <cell r="G2601" t="str">
            <v>900g（超级金装）</v>
          </cell>
          <cell r="H2601" t="str">
            <v>罐</v>
          </cell>
          <cell r="I2601" t="str">
            <v>(丹麦)Arla Foods amba Arinco</v>
          </cell>
          <cell r="J2601" t="str">
            <v>丹麦</v>
          </cell>
        </row>
        <row r="2602">
          <cell r="D2602">
            <v>124456</v>
          </cell>
          <cell r="E2602" t="str">
            <v>合生元学龄前儿配方奶粉</v>
          </cell>
          <cell r="F2602" t="str">
            <v/>
          </cell>
          <cell r="G2602" t="str">
            <v>900g（呵护）</v>
          </cell>
          <cell r="H2602" t="str">
            <v>罐</v>
          </cell>
          <cell r="I2602" t="str">
            <v>（法国）COOPERATIVE ISIGNY-SAINTE MERE</v>
          </cell>
          <cell r="J2602" t="str">
            <v>法国</v>
          </cell>
        </row>
        <row r="2603">
          <cell r="D2603">
            <v>124453</v>
          </cell>
          <cell r="E2603" t="str">
            <v>合生元学龄前儿童配方奶粉</v>
          </cell>
          <cell r="F2603" t="str">
            <v/>
          </cell>
          <cell r="G2603" t="str">
            <v>900g（金装）</v>
          </cell>
          <cell r="H2603" t="str">
            <v>罐</v>
          </cell>
          <cell r="I2603" t="str">
            <v>(丹麦)Arla Foods amba Arinco</v>
          </cell>
          <cell r="J2603" t="str">
            <v>丹麦</v>
          </cell>
        </row>
        <row r="2604">
          <cell r="D2604">
            <v>97690</v>
          </cell>
          <cell r="E2604" t="str">
            <v>合生元益生菌胶囊</v>
          </cell>
          <cell r="F2604" t="str">
            <v/>
          </cell>
          <cell r="G2604" t="str">
            <v>15g(0.5gx30粒)</v>
          </cell>
          <cell r="H2604" t="str">
            <v>盒</v>
          </cell>
          <cell r="I2604" t="str">
            <v>合生元(广州)健康产品有限公司</v>
          </cell>
          <cell r="J2604" t="str">
            <v>合生元(广州)</v>
          </cell>
        </row>
        <row r="2605">
          <cell r="D2605">
            <v>103941</v>
          </cell>
          <cell r="E2605" t="str">
            <v>合生元婴儿配方奶粉(二阶段)</v>
          </cell>
          <cell r="F2605" t="str">
            <v/>
          </cell>
          <cell r="G2605" t="str">
            <v>900g(金装)</v>
          </cell>
          <cell r="H2605" t="str">
            <v>罐</v>
          </cell>
          <cell r="I2605" t="str">
            <v/>
          </cell>
          <cell r="J2605" t="str">
            <v>法国合生元</v>
          </cell>
        </row>
        <row r="2606">
          <cell r="D2606">
            <v>103942</v>
          </cell>
          <cell r="E2606" t="str">
            <v>合生元婴儿配方奶粉(一阶段)</v>
          </cell>
          <cell r="F2606" t="str">
            <v/>
          </cell>
          <cell r="G2606" t="str">
            <v>900g(金装)</v>
          </cell>
          <cell r="H2606" t="str">
            <v>罐</v>
          </cell>
          <cell r="I2606" t="str">
            <v>（法国）COOPERATIVE ISIGNY-SAINTE MERE</v>
          </cell>
          <cell r="J2606" t="str">
            <v>法国合生元</v>
          </cell>
        </row>
        <row r="2607">
          <cell r="D2607">
            <v>103968</v>
          </cell>
          <cell r="E2607" t="str">
            <v>合生元婴儿配方奶粉(一阶段)</v>
          </cell>
          <cell r="F2607" t="str">
            <v/>
          </cell>
          <cell r="G2607" t="str">
            <v>900g(超级金装)</v>
          </cell>
          <cell r="H2607" t="str">
            <v>罐</v>
          </cell>
          <cell r="I2607" t="str">
            <v>（法国）COOPERATIVE ISIGNY-SAINTE MERE</v>
          </cell>
          <cell r="J2607" t="str">
            <v>合生元(法国)</v>
          </cell>
        </row>
        <row r="2608">
          <cell r="D2608">
            <v>104061</v>
          </cell>
          <cell r="E2608" t="str">
            <v>合生元婴幼儿有机多种谷粉</v>
          </cell>
          <cell r="F2608" t="str">
            <v/>
          </cell>
          <cell r="G2608" t="str">
            <v>300g</v>
          </cell>
          <cell r="H2608" t="str">
            <v>罐</v>
          </cell>
          <cell r="I2608" t="str">
            <v/>
          </cell>
          <cell r="J2608" t="str">
            <v>美国合生元</v>
          </cell>
        </row>
        <row r="2609">
          <cell r="D2609">
            <v>104055</v>
          </cell>
          <cell r="E2609" t="str">
            <v>合生元婴幼儿有机燕麦粉</v>
          </cell>
          <cell r="F2609" t="str">
            <v/>
          </cell>
          <cell r="G2609" t="str">
            <v>300g</v>
          </cell>
          <cell r="H2609" t="str">
            <v>罐</v>
          </cell>
          <cell r="I2609" t="str">
            <v/>
          </cell>
          <cell r="J2609" t="str">
            <v>美国合生元</v>
          </cell>
        </row>
        <row r="2610">
          <cell r="D2610">
            <v>103926</v>
          </cell>
          <cell r="E2610" t="str">
            <v>合生元幼儿配方奶粉(三阶段)</v>
          </cell>
          <cell r="F2610" t="str">
            <v/>
          </cell>
          <cell r="G2610" t="str">
            <v>900g(超级金装)</v>
          </cell>
          <cell r="H2610" t="str">
            <v>罐</v>
          </cell>
          <cell r="I2610" t="str">
            <v/>
          </cell>
          <cell r="J2610" t="str">
            <v>法国合生元</v>
          </cell>
        </row>
        <row r="2611">
          <cell r="D2611">
            <v>103928</v>
          </cell>
          <cell r="E2611" t="str">
            <v>合生元幼儿配方奶粉(三阶段)</v>
          </cell>
          <cell r="F2611" t="str">
            <v/>
          </cell>
          <cell r="G2611" t="str">
            <v>900g(超级呵护)</v>
          </cell>
          <cell r="H2611" t="str">
            <v>罐</v>
          </cell>
          <cell r="I2611" t="str">
            <v>（法国）COOPERATIVE ISIGNY-SAINTE MERE</v>
          </cell>
          <cell r="J2611" t="str">
            <v>法国合生元</v>
          </cell>
        </row>
        <row r="2612">
          <cell r="D2612">
            <v>103960</v>
          </cell>
          <cell r="E2612" t="str">
            <v>合生元幼儿配方奶粉(三阶段)</v>
          </cell>
          <cell r="F2612" t="str">
            <v/>
          </cell>
          <cell r="G2612" t="str">
            <v>900g(金装)</v>
          </cell>
          <cell r="H2612" t="str">
            <v>罐</v>
          </cell>
          <cell r="I2612" t="str">
            <v>（法国）COOPERATIVE ISIGNY-SAINTE MERE</v>
          </cell>
          <cell r="J2612" t="str">
            <v>法国合生元</v>
          </cell>
        </row>
        <row r="2613">
          <cell r="D2613">
            <v>104063</v>
          </cell>
          <cell r="E2613" t="str">
            <v>合生元幼儿配方奶粉(三阶段)</v>
          </cell>
          <cell r="F2613" t="str">
            <v/>
          </cell>
          <cell r="G2613" t="str">
            <v>900g(呵护)</v>
          </cell>
          <cell r="H2613" t="str">
            <v>罐</v>
          </cell>
          <cell r="I2613" t="str">
            <v>（法国）COOPERATIVE ISIGNY-SAINTE MERE</v>
          </cell>
          <cell r="J2613" t="str">
            <v>法国合生元</v>
          </cell>
        </row>
        <row r="2614">
          <cell r="D2614">
            <v>162195</v>
          </cell>
          <cell r="E2614" t="str">
            <v>和田红枣夹核桃</v>
          </cell>
          <cell r="F2614" t="str">
            <v/>
          </cell>
          <cell r="G2614" t="str">
            <v>250g</v>
          </cell>
          <cell r="H2614" t="str">
            <v>袋</v>
          </cell>
          <cell r="I2614" t="str">
            <v>皮山御盛金茂生物科技有限公司</v>
          </cell>
          <cell r="J2614" t="str">
            <v>皮山御盛</v>
          </cell>
        </row>
        <row r="2615">
          <cell r="D2615">
            <v>130035</v>
          </cell>
          <cell r="E2615" t="str">
            <v>和田六星枣</v>
          </cell>
          <cell r="F2615" t="str">
            <v/>
          </cell>
          <cell r="G2615" t="str">
            <v>500g</v>
          </cell>
          <cell r="H2615" t="str">
            <v>袋</v>
          </cell>
          <cell r="I2615" t="str">
            <v>新疆喜乐食品开发有限公司</v>
          </cell>
          <cell r="J2615" t="str">
            <v>新疆喜乐食品</v>
          </cell>
        </row>
        <row r="2616">
          <cell r="D2616">
            <v>130036</v>
          </cell>
          <cell r="E2616" t="str">
            <v>和田三星枣</v>
          </cell>
          <cell r="F2616" t="str">
            <v/>
          </cell>
          <cell r="G2616" t="str">
            <v>500g</v>
          </cell>
          <cell r="H2616" t="str">
            <v>袋</v>
          </cell>
          <cell r="I2616" t="str">
            <v>新疆喜乐食品开发有限公司</v>
          </cell>
          <cell r="J2616" t="str">
            <v>新疆喜乐食品</v>
          </cell>
        </row>
        <row r="2617">
          <cell r="D2617">
            <v>130033</v>
          </cell>
          <cell r="E2617" t="str">
            <v>和田四星枣（大唐西域）</v>
          </cell>
          <cell r="F2617" t="str">
            <v/>
          </cell>
          <cell r="G2617" t="str">
            <v>500克</v>
          </cell>
          <cell r="H2617" t="str">
            <v>袋</v>
          </cell>
          <cell r="I2617" t="str">
            <v>新疆喜乐食品开发有限公司</v>
          </cell>
          <cell r="J2617" t="str">
            <v>新疆喜乐食品</v>
          </cell>
        </row>
        <row r="2618">
          <cell r="D2618">
            <v>130034</v>
          </cell>
          <cell r="E2618" t="str">
            <v>和田五星枣</v>
          </cell>
          <cell r="F2618" t="str">
            <v/>
          </cell>
          <cell r="G2618" t="str">
            <v>500g</v>
          </cell>
          <cell r="H2618" t="str">
            <v>袋</v>
          </cell>
          <cell r="I2618" t="str">
            <v>新疆喜乐食品开发有限公司</v>
          </cell>
          <cell r="J2618" t="str">
            <v>新疆喜乐食品</v>
          </cell>
        </row>
        <row r="2619">
          <cell r="D2619">
            <v>56273</v>
          </cell>
          <cell r="E2619" t="str">
            <v>和田玉枣</v>
          </cell>
          <cell r="F2619" t="str">
            <v/>
          </cell>
          <cell r="G2619" t="str">
            <v>500g三级</v>
          </cell>
          <cell r="H2619" t="str">
            <v>袋</v>
          </cell>
          <cell r="I2619" t="str">
            <v>和田昆仑山枣业有限责任公司</v>
          </cell>
          <cell r="J2619" t="str">
            <v>和田昆仑山</v>
          </cell>
        </row>
        <row r="2620">
          <cell r="D2620">
            <v>56275</v>
          </cell>
          <cell r="E2620" t="str">
            <v>和田玉枣</v>
          </cell>
          <cell r="F2620" t="str">
            <v/>
          </cell>
          <cell r="G2620" t="str">
            <v>500g二级</v>
          </cell>
          <cell r="H2620" t="str">
            <v>袋</v>
          </cell>
          <cell r="I2620" t="str">
            <v>和田昆仑山枣业有限责任公司</v>
          </cell>
          <cell r="J2620" t="str">
            <v>和田昆仑山</v>
          </cell>
        </row>
        <row r="2621">
          <cell r="D2621">
            <v>70002</v>
          </cell>
          <cell r="E2621" t="str">
            <v>和田玉枣</v>
          </cell>
          <cell r="F2621" t="str">
            <v/>
          </cell>
          <cell r="G2621" t="str">
            <v>500g一级</v>
          </cell>
          <cell r="H2621" t="str">
            <v>袋</v>
          </cell>
          <cell r="I2621" t="str">
            <v>和田昆仑山枣业有限责任公司</v>
          </cell>
          <cell r="J2621" t="str">
            <v>和田昆仑山枣业</v>
          </cell>
        </row>
        <row r="2622">
          <cell r="D2622">
            <v>162784</v>
          </cell>
          <cell r="E2622" t="str">
            <v>荷叶茶</v>
          </cell>
          <cell r="F2622" t="str">
            <v/>
          </cell>
          <cell r="G2622" t="str">
            <v>100g</v>
          </cell>
          <cell r="H2622" t="str">
            <v>盒</v>
          </cell>
          <cell r="I2622" t="str">
            <v>江西致和堂中药饮片有限公司</v>
          </cell>
          <cell r="J2622" t="str">
            <v>江西致和堂</v>
          </cell>
        </row>
        <row r="2623">
          <cell r="D2623">
            <v>185381</v>
          </cell>
          <cell r="E2623" t="str">
            <v>荷叶茶</v>
          </cell>
          <cell r="F2623" t="str">
            <v/>
          </cell>
          <cell r="G2623" t="str">
            <v>100g</v>
          </cell>
          <cell r="H2623" t="str">
            <v>瓶</v>
          </cell>
          <cell r="I2623" t="str">
            <v>四川德仁堂中药科技股份有限公司</v>
          </cell>
          <cell r="J2623" t="str">
            <v>四川德仁堂</v>
          </cell>
        </row>
        <row r="2624">
          <cell r="D2624">
            <v>110024</v>
          </cell>
          <cell r="E2624" t="str">
            <v>核桃</v>
          </cell>
          <cell r="F2624" t="str">
            <v/>
          </cell>
          <cell r="G2624" t="str">
            <v>大麻子</v>
          </cell>
          <cell r="H2624" t="str">
            <v>10g</v>
          </cell>
          <cell r="I2624" t="str">
            <v/>
          </cell>
          <cell r="J2624" t="str">
            <v>云南</v>
          </cell>
        </row>
        <row r="2625">
          <cell r="D2625">
            <v>162239</v>
          </cell>
          <cell r="E2625" t="str">
            <v>核桃芝麻黑豆粉</v>
          </cell>
          <cell r="F2625" t="str">
            <v/>
          </cell>
          <cell r="G2625" t="str">
            <v>375g(25gx15袋)</v>
          </cell>
          <cell r="H2625" t="str">
            <v>罐</v>
          </cell>
          <cell r="I2625" t="str">
            <v>江西天方实业有限公司</v>
          </cell>
          <cell r="J2625" t="str">
            <v>江西天方</v>
          </cell>
        </row>
        <row r="2626">
          <cell r="D2626">
            <v>169467</v>
          </cell>
          <cell r="E2626" t="str">
            <v>核桃芝麻黑豆粉</v>
          </cell>
          <cell r="F2626" t="str">
            <v/>
          </cell>
          <cell r="G2626" t="str">
            <v>600克</v>
          </cell>
          <cell r="H2626" t="str">
            <v>罐</v>
          </cell>
          <cell r="I2626" t="str">
            <v>广东多合生物科技有限公司</v>
          </cell>
          <cell r="J2626" t="str">
            <v>广东多合生物</v>
          </cell>
        </row>
        <row r="2627">
          <cell r="D2627">
            <v>130162</v>
          </cell>
          <cell r="E2627" t="str">
            <v>黑涤彩胶三折晴雨伞</v>
          </cell>
          <cell r="F2627" t="str">
            <v/>
          </cell>
          <cell r="G2627" t="str">
            <v>雪月风花307E金色</v>
          </cell>
          <cell r="H2627" t="str">
            <v>把</v>
          </cell>
          <cell r="I2627" t="str">
            <v/>
          </cell>
          <cell r="J2627" t="str">
            <v>杭州天堂伞业</v>
          </cell>
        </row>
        <row r="2628">
          <cell r="D2628">
            <v>155325</v>
          </cell>
          <cell r="E2628" t="str">
            <v>黑枸杞</v>
          </cell>
          <cell r="F2628" t="str">
            <v/>
          </cell>
          <cell r="G2628" t="str">
            <v>100g</v>
          </cell>
          <cell r="H2628" t="str">
            <v>盒</v>
          </cell>
          <cell r="I2628" t="str">
            <v>四川众品康荞食品有限公司</v>
          </cell>
          <cell r="J2628" t="str">
            <v>青海格尔木</v>
          </cell>
        </row>
        <row r="2629">
          <cell r="D2629">
            <v>155326</v>
          </cell>
          <cell r="E2629" t="str">
            <v>黑枸杞</v>
          </cell>
          <cell r="F2629" t="str">
            <v/>
          </cell>
          <cell r="G2629" t="str">
            <v>50g</v>
          </cell>
          <cell r="H2629" t="str">
            <v>盒</v>
          </cell>
          <cell r="I2629" t="str">
            <v>四川众品康荞食品有限公司</v>
          </cell>
          <cell r="J2629" t="str">
            <v>青海格尔木</v>
          </cell>
        </row>
        <row r="2630">
          <cell r="D2630">
            <v>183205</v>
          </cell>
          <cell r="E2630" t="str">
            <v>黑枸杞</v>
          </cell>
          <cell r="F2630" t="str">
            <v/>
          </cell>
          <cell r="G2630" t="str">
            <v>90g</v>
          </cell>
          <cell r="H2630" t="str">
            <v>盒</v>
          </cell>
          <cell r="I2630" t="str">
            <v>江西康庆堂中药饮片有限公司</v>
          </cell>
          <cell r="J2630" t="str">
            <v>青海</v>
          </cell>
        </row>
        <row r="2631">
          <cell r="D2631">
            <v>127793</v>
          </cell>
          <cell r="E2631" t="str">
            <v>黑加仑葡萄</v>
          </cell>
          <cell r="F2631" t="str">
            <v>黑加仑葡萄</v>
          </cell>
          <cell r="G2631" t="str">
            <v>300g/罐（大唐西域）</v>
          </cell>
          <cell r="H2631" t="str">
            <v>罐</v>
          </cell>
          <cell r="I2631" t="str">
            <v/>
          </cell>
          <cell r="J2631" t="str">
            <v>新疆大唐西域</v>
          </cell>
        </row>
        <row r="2632">
          <cell r="D2632">
            <v>115811</v>
          </cell>
          <cell r="E2632" t="str">
            <v>黑苦荞茶(三匠)</v>
          </cell>
          <cell r="F2632" t="str">
            <v/>
          </cell>
          <cell r="G2632" t="str">
            <v>260g(5gx52小袋)</v>
          </cell>
          <cell r="H2632" t="str">
            <v>袋</v>
          </cell>
          <cell r="I2632" t="str">
            <v>四川三匠苦荞科技开发有限公司</v>
          </cell>
          <cell r="J2632" t="str">
            <v>四川三匠(原：西昌三匠苦荞)</v>
          </cell>
        </row>
        <row r="2633">
          <cell r="D2633">
            <v>91451</v>
          </cell>
          <cell r="E2633" t="str">
            <v>黑苦荞全胚芽茶</v>
          </cell>
          <cell r="F2633" t="str">
            <v/>
          </cell>
          <cell r="G2633" t="str">
            <v>120g(5gx24小袋)</v>
          </cell>
          <cell r="H2633" t="str">
            <v>盒</v>
          </cell>
          <cell r="I2633" t="str">
            <v>四川三匠苦荞科技开发有限公司</v>
          </cell>
          <cell r="J2633" t="str">
            <v>四川三匠(原：西昌三匠苦荞)</v>
          </cell>
        </row>
        <row r="2634">
          <cell r="D2634">
            <v>91037</v>
          </cell>
          <cell r="E2634" t="str">
            <v>黑苦荞全株茶</v>
          </cell>
          <cell r="F2634" t="str">
            <v/>
          </cell>
          <cell r="G2634" t="str">
            <v>255g(5gx51小袋)</v>
          </cell>
          <cell r="H2634" t="str">
            <v>袋</v>
          </cell>
          <cell r="I2634" t="str">
            <v>四川三匠苦荞科技开发有限公司</v>
          </cell>
          <cell r="J2634" t="str">
            <v>四川三匠(原：西昌三匠苦荞)</v>
          </cell>
        </row>
        <row r="2635">
          <cell r="D2635">
            <v>86999</v>
          </cell>
          <cell r="E2635" t="str">
            <v>黑苦荞全株茶(三匠)</v>
          </cell>
          <cell r="F2635" t="str">
            <v/>
          </cell>
          <cell r="G2635" t="str">
            <v>120g(5gx24袋)</v>
          </cell>
          <cell r="H2635" t="str">
            <v>盒</v>
          </cell>
          <cell r="I2635" t="str">
            <v>四川三匠苦荞科技开发有限公司</v>
          </cell>
          <cell r="J2635" t="str">
            <v>四川三匠(原：西昌三匠苦荞)</v>
          </cell>
        </row>
        <row r="2636">
          <cell r="D2636">
            <v>155174</v>
          </cell>
          <cell r="E2636" t="str">
            <v>黑糖阿胶贡枣</v>
          </cell>
          <cell r="F2636" t="str">
            <v/>
          </cell>
          <cell r="G2636" t="str">
            <v>散装</v>
          </cell>
          <cell r="H2636" t="str">
            <v>10g</v>
          </cell>
          <cell r="I2636" t="str">
            <v>山东沾化天厨食品有限公司</v>
          </cell>
          <cell r="J2636" t="str">
            <v>山东沾化天厨食品</v>
          </cell>
        </row>
        <row r="2637">
          <cell r="D2637">
            <v>180858</v>
          </cell>
          <cell r="E2637" t="str">
            <v>黑糖阿胶贡枣</v>
          </cell>
          <cell r="F2637" t="str">
            <v/>
          </cell>
          <cell r="G2637" t="str">
            <v>1kg</v>
          </cell>
          <cell r="H2637" t="str">
            <v>袋</v>
          </cell>
          <cell r="I2637" t="str">
            <v>山东沾化天厨食品有限公司</v>
          </cell>
          <cell r="J2637" t="str">
            <v>山东沾化</v>
          </cell>
        </row>
        <row r="2638">
          <cell r="D2638">
            <v>72828</v>
          </cell>
          <cell r="E2638" t="str">
            <v>黑眼圈眼霜（马应龙八宝）</v>
          </cell>
          <cell r="F2638" t="str">
            <v/>
          </cell>
          <cell r="G2638" t="str">
            <v>15g(紧致型)</v>
          </cell>
          <cell r="H2638" t="str">
            <v>盒</v>
          </cell>
          <cell r="I2638" t="str">
            <v>马应龙药业集团股份有限公司</v>
          </cell>
          <cell r="J2638" t="str">
            <v>马应龙股份</v>
          </cell>
        </row>
        <row r="2639">
          <cell r="D2639">
            <v>72829</v>
          </cell>
          <cell r="E2639" t="str">
            <v>黑眼圈眼霜（马应龙八宝）</v>
          </cell>
          <cell r="F2639" t="str">
            <v/>
          </cell>
          <cell r="G2639" t="str">
            <v>15g(养护型)</v>
          </cell>
          <cell r="H2639" t="str">
            <v>盒</v>
          </cell>
          <cell r="I2639" t="str">
            <v>马应龙药业集团股份有限公司</v>
          </cell>
          <cell r="J2639" t="str">
            <v>马应龙股份</v>
          </cell>
        </row>
        <row r="2640">
          <cell r="D2640">
            <v>163148</v>
          </cell>
          <cell r="E2640" t="str">
            <v>黑芝麻黑豆核桃粉</v>
          </cell>
          <cell r="F2640" t="str">
            <v/>
          </cell>
          <cell r="G2640" t="str">
            <v>180g</v>
          </cell>
          <cell r="H2640" t="str">
            <v>盒</v>
          </cell>
          <cell r="I2640" t="str">
            <v>广州市金正邦保健品有限公司</v>
          </cell>
          <cell r="J2640" t="str">
            <v>广州市金正邦</v>
          </cell>
        </row>
        <row r="2641">
          <cell r="D2641">
            <v>184587</v>
          </cell>
          <cell r="E2641" t="str">
            <v>红参陈皮代用茶</v>
          </cell>
          <cell r="F2641" t="str">
            <v/>
          </cell>
          <cell r="G2641" t="str">
            <v>75g(7.5g×10袋)</v>
          </cell>
          <cell r="H2641" t="str">
            <v>罐</v>
          </cell>
          <cell r="I2641" t="str">
            <v>吉林省天壹参草中药饮片有限公司</v>
          </cell>
          <cell r="J2641" t="str">
            <v>吉林省天壹参草</v>
          </cell>
        </row>
        <row r="2642">
          <cell r="D2642">
            <v>134901</v>
          </cell>
          <cell r="E2642" t="str">
            <v>红草止鼾胶囊</v>
          </cell>
          <cell r="F2642" t="str">
            <v/>
          </cell>
          <cell r="G2642" t="str">
            <v>0.55gx12粒x2板</v>
          </cell>
          <cell r="H2642" t="str">
            <v>盒</v>
          </cell>
          <cell r="I2642" t="str">
            <v>云南康恩贝希陶药业有限公司</v>
          </cell>
          <cell r="J2642" t="str">
            <v>云南希陶绿色</v>
          </cell>
        </row>
        <row r="2643">
          <cell r="D2643">
            <v>162237</v>
          </cell>
          <cell r="E2643" t="str">
            <v>红豆薏米枸杞粉</v>
          </cell>
          <cell r="F2643" t="str">
            <v/>
          </cell>
          <cell r="G2643" t="str">
            <v>375g（25gx15袋）</v>
          </cell>
          <cell r="H2643" t="str">
            <v>罐</v>
          </cell>
          <cell r="I2643" t="str">
            <v>江西天方实业有限公司</v>
          </cell>
          <cell r="J2643" t="str">
            <v>江西天方</v>
          </cell>
        </row>
        <row r="2644">
          <cell r="D2644">
            <v>163147</v>
          </cell>
          <cell r="E2644" t="str">
            <v>红豆薏米枸杞粉</v>
          </cell>
          <cell r="F2644" t="str">
            <v/>
          </cell>
          <cell r="G2644" t="str">
            <v>180g</v>
          </cell>
          <cell r="H2644" t="str">
            <v>盒</v>
          </cell>
          <cell r="I2644" t="str">
            <v>广州市金正邦保健品有限公司</v>
          </cell>
          <cell r="J2644" t="str">
            <v>广州市金正邦</v>
          </cell>
        </row>
        <row r="2645">
          <cell r="D2645">
            <v>68103</v>
          </cell>
          <cell r="E2645" t="str">
            <v>红核妇洁洗液</v>
          </cell>
          <cell r="F2645" t="str">
            <v/>
          </cell>
          <cell r="G2645" t="str">
            <v>150ml</v>
          </cell>
          <cell r="H2645" t="str">
            <v>盒</v>
          </cell>
          <cell r="I2645" t="str">
            <v>山东神州制药有限公司</v>
          </cell>
          <cell r="J2645" t="str">
            <v>山东步长神州</v>
          </cell>
        </row>
        <row r="2646">
          <cell r="D2646">
            <v>182758</v>
          </cell>
          <cell r="E2646" t="str">
            <v>红花清肝十三味丸</v>
          </cell>
          <cell r="F2646" t="str">
            <v/>
          </cell>
          <cell r="G2646" t="str">
            <v>30粒x2板（水丸)</v>
          </cell>
          <cell r="H2646" t="str">
            <v>盒</v>
          </cell>
          <cell r="I2646" t="str">
            <v>内蒙古蒙药股份有限公司</v>
          </cell>
          <cell r="J2646" t="str">
            <v>内蒙古蒙药</v>
          </cell>
        </row>
        <row r="2647">
          <cell r="D2647">
            <v>162794</v>
          </cell>
          <cell r="E2647" t="str">
            <v>红花浴足粉</v>
          </cell>
          <cell r="F2647" t="str">
            <v/>
          </cell>
          <cell r="G2647" t="str">
            <v>20gx8袋</v>
          </cell>
          <cell r="H2647" t="str">
            <v>袋</v>
          </cell>
          <cell r="I2647" t="str">
            <v>绵阳全珍堂科技有限公司</v>
          </cell>
          <cell r="J2647" t="str">
            <v>绵阳全珍堂</v>
          </cell>
        </row>
        <row r="2648">
          <cell r="D2648">
            <v>88980</v>
          </cell>
          <cell r="E2648" t="str">
            <v>红金消结片</v>
          </cell>
          <cell r="F2648" t="str">
            <v/>
          </cell>
          <cell r="G2648" t="str">
            <v>0.45gx12片x3板(薄膜衣)</v>
          </cell>
          <cell r="H2648" t="str">
            <v>盒</v>
          </cell>
          <cell r="I2648" t="str">
            <v>四川维奥制药有限公司</v>
          </cell>
          <cell r="J2648" t="str">
            <v>四川维奥制药</v>
          </cell>
        </row>
        <row r="2649">
          <cell r="D2649">
            <v>109938</v>
          </cell>
          <cell r="E2649" t="str">
            <v>红金消结片</v>
          </cell>
          <cell r="F2649" t="str">
            <v/>
          </cell>
          <cell r="G2649" t="str">
            <v>0.42gx12片(薄膜衣)</v>
          </cell>
          <cell r="H2649" t="str">
            <v>盒</v>
          </cell>
          <cell r="I2649" t="str">
            <v>深圳市泰康制药有限公司</v>
          </cell>
          <cell r="J2649" t="str">
            <v>深圳泰康</v>
          </cell>
        </row>
        <row r="2650">
          <cell r="D2650">
            <v>140543</v>
          </cell>
          <cell r="E2650" t="str">
            <v>红景天口服液</v>
          </cell>
          <cell r="F2650" t="str">
            <v/>
          </cell>
          <cell r="G2650" t="str">
            <v>10mlx12支</v>
          </cell>
          <cell r="H2650" t="str">
            <v>盒</v>
          </cell>
          <cell r="I2650" t="str">
            <v>西藏藏药集团股份有限公司</v>
          </cell>
          <cell r="J2650" t="str">
            <v>西藏藏药</v>
          </cell>
        </row>
        <row r="2651">
          <cell r="D2651">
            <v>127788</v>
          </cell>
          <cell r="E2651" t="str">
            <v>红马奶子葡萄干</v>
          </cell>
          <cell r="F2651" t="str">
            <v>红马奶子葡萄干</v>
          </cell>
          <cell r="G2651" t="str">
            <v>226g/袋（大唐西域）</v>
          </cell>
          <cell r="H2651" t="str">
            <v>袋</v>
          </cell>
          <cell r="I2651" t="str">
            <v/>
          </cell>
          <cell r="J2651" t="str">
            <v>新疆大唐西域</v>
          </cell>
        </row>
        <row r="2652">
          <cell r="D2652">
            <v>35660</v>
          </cell>
          <cell r="E2652" t="str">
            <v>红霉素软膏</v>
          </cell>
          <cell r="F2652" t="str">
            <v/>
          </cell>
          <cell r="G2652" t="str">
            <v>10g:1%</v>
          </cell>
          <cell r="H2652" t="str">
            <v>支</v>
          </cell>
          <cell r="I2652" t="str">
            <v>马应龙药业集团股份有限公司</v>
          </cell>
          <cell r="J2652" t="str">
            <v>马应龙股份</v>
          </cell>
        </row>
        <row r="2653">
          <cell r="D2653">
            <v>36960</v>
          </cell>
          <cell r="E2653" t="str">
            <v>红霉素眼膏</v>
          </cell>
          <cell r="F2653" t="str">
            <v/>
          </cell>
          <cell r="G2653" t="str">
            <v>10mg(0.5%)：2g</v>
          </cell>
          <cell r="H2653" t="str">
            <v>支</v>
          </cell>
          <cell r="I2653" t="str">
            <v>马应龙药业集团股份有限公司</v>
          </cell>
          <cell r="J2653" t="str">
            <v>马应龙股份</v>
          </cell>
        </row>
        <row r="2654">
          <cell r="D2654">
            <v>39391</v>
          </cell>
          <cell r="E2654" t="str">
            <v>红霉素眼膏</v>
          </cell>
          <cell r="F2654" t="str">
            <v/>
          </cell>
          <cell r="G2654" t="str">
            <v>0.5%:2g</v>
          </cell>
          <cell r="H2654" t="str">
            <v>支</v>
          </cell>
          <cell r="I2654" t="str">
            <v>重庆科瑞制药(集团)有限公司</v>
          </cell>
          <cell r="J2654" t="str">
            <v>重庆科瑞</v>
          </cell>
        </row>
        <row r="2655">
          <cell r="D2655">
            <v>181203</v>
          </cell>
          <cell r="E2655" t="str">
            <v>红色小象儿童健齿口腔护理套装（牙膏+牙刷）</v>
          </cell>
          <cell r="F2655" t="str">
            <v/>
          </cell>
          <cell r="G2655" t="str">
            <v>60g+1支</v>
          </cell>
          <cell r="H2655" t="str">
            <v>套</v>
          </cell>
          <cell r="I2655" t="str">
            <v>上海上美化妆品有限公司</v>
          </cell>
          <cell r="J2655" t="str">
            <v>上海上美</v>
          </cell>
        </row>
        <row r="2656">
          <cell r="D2656">
            <v>181211</v>
          </cell>
          <cell r="E2656" t="str">
            <v>红色小象儿童健齿牙膏（草莓冰淇淋味）</v>
          </cell>
          <cell r="F2656" t="str">
            <v/>
          </cell>
          <cell r="G2656" t="str">
            <v>60g</v>
          </cell>
          <cell r="H2656" t="str">
            <v>盒</v>
          </cell>
          <cell r="I2656" t="str">
            <v>上海上美化妆品有限公司</v>
          </cell>
          <cell r="J2656" t="str">
            <v>上海上美</v>
          </cell>
        </row>
        <row r="2657">
          <cell r="D2657">
            <v>177763</v>
          </cell>
          <cell r="E2657" t="str">
            <v>红色小象儿童净护洗手液</v>
          </cell>
          <cell r="F2657" t="str">
            <v/>
          </cell>
          <cell r="G2657" t="str">
            <v>200ml</v>
          </cell>
          <cell r="H2657" t="str">
            <v>瓶</v>
          </cell>
          <cell r="I2657" t="str">
            <v>上海上美化妆品有限公司</v>
          </cell>
          <cell r="J2657" t="str">
            <v>上海上美</v>
          </cell>
        </row>
        <row r="2658">
          <cell r="D2658">
            <v>181210</v>
          </cell>
          <cell r="E2658" t="str">
            <v>红色小象儿童洗发沐浴露</v>
          </cell>
          <cell r="F2658" t="str">
            <v/>
          </cell>
          <cell r="G2658" t="str">
            <v>530ml</v>
          </cell>
          <cell r="H2658" t="str">
            <v>瓶</v>
          </cell>
          <cell r="I2658" t="str">
            <v>上海上美化妆品有限公司</v>
          </cell>
          <cell r="J2658" t="str">
            <v>上海上美</v>
          </cell>
        </row>
        <row r="2659">
          <cell r="D2659">
            <v>181209</v>
          </cell>
          <cell r="E2659" t="str">
            <v>红色小象手口专用婴儿柔湿巾</v>
          </cell>
          <cell r="F2659" t="str">
            <v/>
          </cell>
          <cell r="G2659" t="str">
            <v>25抽</v>
          </cell>
          <cell r="H2659" t="str">
            <v>包</v>
          </cell>
          <cell r="I2659" t="str">
            <v>上海上美化妆品有限公司</v>
          </cell>
          <cell r="J2659" t="str">
            <v>上海上美</v>
          </cell>
        </row>
        <row r="2660">
          <cell r="D2660">
            <v>177894</v>
          </cell>
          <cell r="E2660" t="str">
            <v>红色小象婴儿护臀霜</v>
          </cell>
          <cell r="F2660" t="str">
            <v/>
          </cell>
          <cell r="G2660" t="str">
            <v>50g</v>
          </cell>
          <cell r="H2660" t="str">
            <v>瓶</v>
          </cell>
          <cell r="I2660" t="str">
            <v>上海上美化妆品有限公司</v>
          </cell>
          <cell r="J2660" t="str">
            <v>上海上美</v>
          </cell>
        </row>
        <row r="2661">
          <cell r="D2661">
            <v>177879</v>
          </cell>
          <cell r="E2661" t="str">
            <v>红色小象婴儿洗发沐浴露</v>
          </cell>
          <cell r="F2661" t="str">
            <v/>
          </cell>
          <cell r="G2661" t="str">
            <v>99ml</v>
          </cell>
          <cell r="H2661" t="str">
            <v>瓶</v>
          </cell>
          <cell r="I2661" t="str">
            <v>上海上美化妆品有限公司</v>
          </cell>
          <cell r="J2661" t="str">
            <v>上海上美</v>
          </cell>
        </row>
        <row r="2662">
          <cell r="D2662">
            <v>181270</v>
          </cell>
          <cell r="E2662" t="str">
            <v>红色小象幼童优护口腔护理套装（牙膏+牙刷）</v>
          </cell>
          <cell r="F2662" t="str">
            <v/>
          </cell>
          <cell r="G2662" t="str">
            <v>40g+1支</v>
          </cell>
          <cell r="H2662" t="str">
            <v>套</v>
          </cell>
          <cell r="I2662" t="str">
            <v>上海上美化妆品有限公司</v>
          </cell>
          <cell r="J2662" t="str">
            <v>上海上美</v>
          </cell>
        </row>
        <row r="2663">
          <cell r="D2663">
            <v>181205</v>
          </cell>
          <cell r="E2663" t="str">
            <v>红色小象幼童优护牙膏（草莓味）</v>
          </cell>
          <cell r="F2663" t="str">
            <v/>
          </cell>
          <cell r="G2663" t="str">
            <v>40g</v>
          </cell>
          <cell r="H2663" t="str">
            <v>盒</v>
          </cell>
          <cell r="I2663" t="str">
            <v>上海上美化妆品有限公司</v>
          </cell>
          <cell r="J2663" t="str">
            <v>上海上美</v>
          </cell>
        </row>
        <row r="2664">
          <cell r="D2664">
            <v>155552</v>
          </cell>
          <cell r="E2664" t="str">
            <v>红糖姜茶</v>
          </cell>
          <cell r="F2664" t="str">
            <v/>
          </cell>
          <cell r="G2664" t="str">
            <v>144g(18袋x8g)</v>
          </cell>
          <cell r="H2664" t="str">
            <v>盒</v>
          </cell>
          <cell r="I2664" t="str">
            <v>福建好日子食品有限公司</v>
          </cell>
          <cell r="J2664" t="str">
            <v>福建好日子</v>
          </cell>
        </row>
        <row r="2665">
          <cell r="D2665">
            <v>161189</v>
          </cell>
          <cell r="E2665" t="str">
            <v>红糖姜茶</v>
          </cell>
          <cell r="F2665" t="str">
            <v/>
          </cell>
          <cell r="G2665" t="str">
            <v>96g(8gx12包）</v>
          </cell>
          <cell r="H2665" t="str">
            <v>盒</v>
          </cell>
          <cell r="I2665" t="str">
            <v>福建好日子食品有限公司</v>
          </cell>
          <cell r="J2665" t="str">
            <v>福建好日子</v>
          </cell>
        </row>
        <row r="2666">
          <cell r="D2666">
            <v>161595</v>
          </cell>
          <cell r="E2666" t="str">
            <v>红糖姜茶</v>
          </cell>
          <cell r="F2666" t="str">
            <v/>
          </cell>
          <cell r="G2666" t="str">
            <v>48g(8gx6包）</v>
          </cell>
          <cell r="H2666" t="str">
            <v>盒</v>
          </cell>
          <cell r="I2666" t="str">
            <v>福建好日子食品有限公司</v>
          </cell>
          <cell r="J2666" t="str">
            <v>福建好日子</v>
          </cell>
        </row>
        <row r="2667">
          <cell r="D2667">
            <v>171529</v>
          </cell>
          <cell r="E2667" t="str">
            <v>红糖姜茶</v>
          </cell>
          <cell r="F2667" t="str">
            <v/>
          </cell>
          <cell r="G2667" t="str">
            <v>10gx10包</v>
          </cell>
          <cell r="H2667" t="str">
            <v>盒</v>
          </cell>
          <cell r="I2667" t="str">
            <v>浙江森宇药业有限公司</v>
          </cell>
          <cell r="J2667" t="str">
            <v>浙江森宇</v>
          </cell>
        </row>
        <row r="2668">
          <cell r="D2668">
            <v>174557</v>
          </cell>
          <cell r="E2668" t="str">
            <v>红外测温仪</v>
          </cell>
          <cell r="F2668" t="str">
            <v/>
          </cell>
          <cell r="G2668" t="str">
            <v>YHW-4</v>
          </cell>
          <cell r="H2668" t="str">
            <v>支</v>
          </cell>
          <cell r="I2668" t="str">
            <v>江苏鱼跃医用仪器有限公司</v>
          </cell>
          <cell r="J2668" t="str">
            <v>江苏鱼跃医用</v>
          </cell>
        </row>
        <row r="2669">
          <cell r="D2669">
            <v>205492</v>
          </cell>
          <cell r="E2669" t="str">
            <v>红外额式体温计</v>
          </cell>
          <cell r="F2669" t="str">
            <v/>
          </cell>
          <cell r="G2669" t="str">
            <v>MC-735W</v>
          </cell>
          <cell r="H2669" t="str">
            <v>台</v>
          </cell>
          <cell r="I2669" t="str">
            <v>昆山热映光电有限公司</v>
          </cell>
          <cell r="J2669" t="str">
            <v>昆山热映光电</v>
          </cell>
        </row>
        <row r="2670">
          <cell r="D2670">
            <v>134905</v>
          </cell>
          <cell r="E2670" t="str">
            <v>红外额温计</v>
          </cell>
          <cell r="F2670" t="str">
            <v/>
          </cell>
          <cell r="G2670" t="str">
            <v>HW-2</v>
          </cell>
          <cell r="H2670" t="str">
            <v>台</v>
          </cell>
          <cell r="I2670" t="str">
            <v>东莞市兴洲电子科技有限公司</v>
          </cell>
          <cell r="J2670" t="str">
            <v>东莞兴洲电子</v>
          </cell>
        </row>
        <row r="2671">
          <cell r="D2671">
            <v>135026</v>
          </cell>
          <cell r="E2671" t="str">
            <v>红外额温计</v>
          </cell>
          <cell r="F2671" t="str">
            <v/>
          </cell>
          <cell r="G2671" t="str">
            <v>HW-3</v>
          </cell>
          <cell r="H2671" t="str">
            <v>台</v>
          </cell>
          <cell r="I2671" t="str">
            <v>东莞市兴洲电子科技有限公司</v>
          </cell>
          <cell r="J2671" t="str">
            <v>东莞兴洲电子</v>
          </cell>
        </row>
        <row r="2672">
          <cell r="D2672">
            <v>196028</v>
          </cell>
          <cell r="E2672" t="str">
            <v>红外额温计</v>
          </cell>
          <cell r="F2672" t="str">
            <v/>
          </cell>
          <cell r="G2672" t="str">
            <v>AET-R301</v>
          </cell>
          <cell r="H2672" t="str">
            <v>个</v>
          </cell>
          <cell r="I2672" t="str">
            <v>深圳市爱立康医疗股份有限公司</v>
          </cell>
          <cell r="J2672" t="str">
            <v>深圳市爱立康</v>
          </cell>
        </row>
        <row r="2673">
          <cell r="D2673">
            <v>134906</v>
          </cell>
          <cell r="E2673" t="str">
            <v>红外体温计</v>
          </cell>
          <cell r="F2673" t="str">
            <v/>
          </cell>
          <cell r="G2673" t="str">
            <v>HW-1</v>
          </cell>
          <cell r="H2673" t="str">
            <v>台</v>
          </cell>
          <cell r="I2673" t="str">
            <v>东莞市兴洲电子科技有限公司</v>
          </cell>
          <cell r="J2673" t="str">
            <v>东莞兴洲电子</v>
          </cell>
        </row>
        <row r="2674">
          <cell r="D2674">
            <v>188279</v>
          </cell>
          <cell r="E2674" t="str">
            <v>红外体温计 </v>
          </cell>
          <cell r="F2674" t="str">
            <v/>
          </cell>
          <cell r="G2674" t="str">
            <v>UFR106
</v>
          </cell>
          <cell r="H2674" t="str">
            <v>台</v>
          </cell>
          <cell r="I2674" t="str">
            <v>深圳市优瑞恩科技有限公司</v>
          </cell>
          <cell r="J2674" t="str">
            <v>深圳优瑞恩
</v>
          </cell>
        </row>
        <row r="2675">
          <cell r="D2675">
            <v>155298</v>
          </cell>
          <cell r="E2675" t="str">
            <v>红药片</v>
          </cell>
          <cell r="F2675" t="str">
            <v/>
          </cell>
          <cell r="G2675" t="str">
            <v>0.26gx12片x2板</v>
          </cell>
          <cell r="H2675" t="str">
            <v>盒</v>
          </cell>
          <cell r="I2675" t="str">
            <v>成都森科制药有限公司</v>
          </cell>
          <cell r="J2675" t="str">
            <v>成都森科</v>
          </cell>
        </row>
        <row r="2676">
          <cell r="D2676">
            <v>155941</v>
          </cell>
          <cell r="E2676" t="str">
            <v>红原牦牛奶粉</v>
          </cell>
          <cell r="F2676" t="str">
            <v/>
          </cell>
          <cell r="G2676" t="str">
            <v>454g(普通型)</v>
          </cell>
          <cell r="H2676" t="str">
            <v>罐</v>
          </cell>
          <cell r="I2676" t="str">
            <v>红原牦牛乳业有限责任公司</v>
          </cell>
          <cell r="J2676" t="str">
            <v>红原牦牛乳业</v>
          </cell>
        </row>
        <row r="2677">
          <cell r="D2677">
            <v>155942</v>
          </cell>
          <cell r="E2677" t="str">
            <v>红原牦牛奶粉</v>
          </cell>
          <cell r="F2677" t="str">
            <v/>
          </cell>
          <cell r="G2677" t="str">
            <v>454g(中老年)</v>
          </cell>
          <cell r="H2677" t="str">
            <v>罐</v>
          </cell>
          <cell r="I2677" t="str">
            <v>红原牦牛乳业有限责任公司</v>
          </cell>
          <cell r="J2677" t="str">
            <v>红原牦牛乳业</v>
          </cell>
        </row>
        <row r="2678">
          <cell r="D2678">
            <v>155943</v>
          </cell>
          <cell r="E2678" t="str">
            <v>红原牦牛奶粉</v>
          </cell>
          <cell r="F2678" t="str">
            <v/>
          </cell>
          <cell r="G2678" t="str">
            <v>454g(儿童)</v>
          </cell>
          <cell r="H2678" t="str">
            <v>罐</v>
          </cell>
          <cell r="I2678" t="str">
            <v>红原牦牛乳业有限责任公司</v>
          </cell>
          <cell r="J2678" t="str">
            <v>红原牦牛乳业</v>
          </cell>
        </row>
        <row r="2679">
          <cell r="D2679">
            <v>191447</v>
          </cell>
          <cell r="E2679" t="str">
            <v>红枣味即食花胶</v>
          </cell>
          <cell r="F2679" t="str">
            <v/>
          </cell>
          <cell r="G2679" t="str">
            <v>150g/碗</v>
          </cell>
          <cell r="H2679" t="str">
            <v>碗</v>
          </cell>
          <cell r="I2679" t="str">
            <v>广东泰升药业有限公司</v>
          </cell>
          <cell r="J2679" t="str">
            <v>广东泰升</v>
          </cell>
        </row>
        <row r="2680">
          <cell r="D2680">
            <v>144659</v>
          </cell>
          <cell r="E2680" t="str">
            <v>鸿茅药酒</v>
          </cell>
          <cell r="F2680" t="str">
            <v/>
          </cell>
          <cell r="G2680" t="str">
            <v>500ml/瓶*4瓶/盒</v>
          </cell>
          <cell r="H2680" t="str">
            <v>盒</v>
          </cell>
          <cell r="I2680" t="str">
            <v>内蒙古鸿茅药业有限责任公司</v>
          </cell>
          <cell r="J2680" t="str">
            <v>内蒙古鸿茅药业</v>
          </cell>
        </row>
        <row r="2681">
          <cell r="D2681">
            <v>154201</v>
          </cell>
          <cell r="E2681" t="str">
            <v>鸿茅药酒</v>
          </cell>
          <cell r="F2681" t="str">
            <v/>
          </cell>
          <cell r="G2681" t="str">
            <v>500mLx6瓶</v>
          </cell>
          <cell r="H2681" t="str">
            <v>盒</v>
          </cell>
          <cell r="I2681" t="str">
            <v>内蒙古鸿茅药业有限责任公司</v>
          </cell>
          <cell r="J2681" t="str">
            <v>内蒙古鸿茅</v>
          </cell>
        </row>
        <row r="2682">
          <cell r="D2682">
            <v>105060</v>
          </cell>
          <cell r="E2682" t="str">
            <v>喉疾灵胶囊</v>
          </cell>
          <cell r="F2682" t="str">
            <v/>
          </cell>
          <cell r="G2682" t="str">
            <v>0.25gx12粒x3板(盒装)</v>
          </cell>
          <cell r="H2682" t="str">
            <v>盒</v>
          </cell>
          <cell r="I2682" t="str">
            <v>广东一片天制药有限公司</v>
          </cell>
          <cell r="J2682" t="str">
            <v>广东一片天</v>
          </cell>
        </row>
        <row r="2683">
          <cell r="D2683">
            <v>49016</v>
          </cell>
          <cell r="E2683" t="str">
            <v>喉舒宁片</v>
          </cell>
          <cell r="F2683" t="str">
            <v/>
          </cell>
          <cell r="G2683" t="str">
            <v>24片(糖衣)</v>
          </cell>
          <cell r="H2683" t="str">
            <v>盒</v>
          </cell>
          <cell r="I2683" t="str">
            <v>广东省罗浮山白鹤制药厂</v>
          </cell>
          <cell r="J2683" t="str">
            <v>广东罗浮山白鹤</v>
          </cell>
        </row>
        <row r="2684">
          <cell r="D2684">
            <v>50186</v>
          </cell>
          <cell r="E2684" t="str">
            <v>喉舒宁片</v>
          </cell>
          <cell r="F2684" t="str">
            <v/>
          </cell>
          <cell r="G2684" t="str">
            <v>0.27gx24片</v>
          </cell>
          <cell r="H2684" t="str">
            <v>盒</v>
          </cell>
          <cell r="I2684" t="str">
            <v>广西龙州方略制药有限公司</v>
          </cell>
          <cell r="J2684" t="str">
            <v>广西方略</v>
          </cell>
        </row>
        <row r="2685">
          <cell r="D2685">
            <v>55529</v>
          </cell>
          <cell r="E2685" t="str">
            <v>喉痛灵颗粒</v>
          </cell>
          <cell r="F2685" t="str">
            <v/>
          </cell>
          <cell r="G2685" t="str">
            <v>10g×10袋</v>
          </cell>
          <cell r="H2685" t="str">
            <v>盒</v>
          </cell>
          <cell r="I2685" t="str">
            <v>广西禅方药业有限公司</v>
          </cell>
          <cell r="J2685" t="str">
            <v>广西禅方药业</v>
          </cell>
        </row>
        <row r="2686">
          <cell r="D2686">
            <v>44639</v>
          </cell>
          <cell r="E2686" t="str">
            <v>喉痛灵片</v>
          </cell>
          <cell r="F2686" t="str">
            <v/>
          </cell>
          <cell r="G2686" t="str">
            <v>12片x3板(糖衣)</v>
          </cell>
          <cell r="H2686" t="str">
            <v>盒</v>
          </cell>
          <cell r="I2686" t="str">
            <v>广东省惠州市中药厂有限公司</v>
          </cell>
          <cell r="J2686" t="str">
            <v>广东惠州中药厂</v>
          </cell>
        </row>
        <row r="2687">
          <cell r="D2687">
            <v>13862</v>
          </cell>
          <cell r="E2687" t="str">
            <v>喉咽清口服液</v>
          </cell>
          <cell r="F2687" t="str">
            <v/>
          </cell>
          <cell r="G2687" t="str">
            <v>10mlx6支</v>
          </cell>
          <cell r="H2687" t="str">
            <v>盒</v>
          </cell>
          <cell r="I2687" t="str">
            <v>湖南时代阳光药业股份有限公司</v>
          </cell>
          <cell r="J2687" t="str">
            <v>湖南时代阳光</v>
          </cell>
        </row>
        <row r="2688">
          <cell r="D2688">
            <v>98018</v>
          </cell>
          <cell r="E2688" t="str">
            <v>喉咽清口服液</v>
          </cell>
          <cell r="F2688" t="str">
            <v/>
          </cell>
          <cell r="G2688" t="str">
            <v>10mlx10支</v>
          </cell>
          <cell r="H2688" t="str">
            <v>盒</v>
          </cell>
          <cell r="I2688" t="str">
            <v>湖南时代阳光药业股份有限公司</v>
          </cell>
          <cell r="J2688" t="str">
            <v>湖南时代阳光</v>
          </cell>
        </row>
        <row r="2689">
          <cell r="D2689">
            <v>170218</v>
          </cell>
          <cell r="E2689" t="str">
            <v>喉咽清口服液</v>
          </cell>
          <cell r="F2689" t="str">
            <v/>
          </cell>
          <cell r="G2689" t="str">
            <v>10mlx12支</v>
          </cell>
          <cell r="H2689" t="str">
            <v>盒</v>
          </cell>
          <cell r="I2689" t="str">
            <v>湖南时代阳光药业股份有限公司</v>
          </cell>
          <cell r="J2689" t="str">
            <v>湖南时代阳光</v>
          </cell>
        </row>
        <row r="2690">
          <cell r="D2690">
            <v>134266</v>
          </cell>
          <cell r="E2690" t="str">
            <v>喉炎丸</v>
          </cell>
          <cell r="F2690" t="str">
            <v/>
          </cell>
          <cell r="G2690" t="str">
            <v>60粒/瓶x2瓶/盒（每100粒重0.3g）</v>
          </cell>
          <cell r="H2690" t="str">
            <v>盒</v>
          </cell>
          <cell r="I2690" t="str">
            <v>成都九芝堂金鼎药业有限公司</v>
          </cell>
          <cell r="J2690" t="str">
            <v>成都九芝堂</v>
          </cell>
        </row>
        <row r="2691">
          <cell r="D2691">
            <v>67771</v>
          </cell>
          <cell r="E2691" t="str">
            <v>猴耳环消炎颗粒</v>
          </cell>
          <cell r="F2691" t="str">
            <v/>
          </cell>
          <cell r="G2691" t="str">
            <v>5gx9袋</v>
          </cell>
          <cell r="H2691" t="str">
            <v>盒</v>
          </cell>
          <cell r="I2691" t="str">
            <v>广州莱泰制药有限公司</v>
          </cell>
          <cell r="J2691" t="str">
            <v>广州莱泰制药</v>
          </cell>
        </row>
        <row r="2692">
          <cell r="D2692">
            <v>136713</v>
          </cell>
          <cell r="E2692" t="str">
            <v>猴姑苏打饼干15天装</v>
          </cell>
          <cell r="F2692" t="str">
            <v/>
          </cell>
          <cell r="G2692" t="str">
            <v>720g</v>
          </cell>
          <cell r="H2692" t="str">
            <v>盒</v>
          </cell>
          <cell r="I2692" t="str">
            <v>福建省正鸿富食品有限公司</v>
          </cell>
          <cell r="J2692" t="str">
            <v>福建正鸿</v>
          </cell>
        </row>
        <row r="2693">
          <cell r="D2693">
            <v>129763</v>
          </cell>
          <cell r="E2693" t="str">
            <v>猴姑酥性饼干</v>
          </cell>
          <cell r="F2693" t="str">
            <v/>
          </cell>
          <cell r="G2693" t="str">
            <v>15天装720g</v>
          </cell>
          <cell r="H2693" t="str">
            <v>盒</v>
          </cell>
          <cell r="I2693" t="str">
            <v>福建省正鸿富食品有限公司</v>
          </cell>
          <cell r="J2693" t="str">
            <v>福建正鸿富食品有限公司</v>
          </cell>
        </row>
        <row r="2694">
          <cell r="D2694">
            <v>131463</v>
          </cell>
          <cell r="E2694" t="str">
            <v>猴姑酥性饼干</v>
          </cell>
          <cell r="F2694" t="str">
            <v/>
          </cell>
          <cell r="G2694" t="str">
            <v>30天装1440g</v>
          </cell>
          <cell r="H2694" t="str">
            <v>盒</v>
          </cell>
          <cell r="I2694" t="str">
            <v>福建省正鸿富食品有限公司</v>
          </cell>
          <cell r="J2694" t="str">
            <v>福建正鸿富食品有限公司</v>
          </cell>
        </row>
        <row r="2695">
          <cell r="D2695">
            <v>136709</v>
          </cell>
          <cell r="E2695" t="str">
            <v>猴姑酥性饼干7天装</v>
          </cell>
          <cell r="F2695" t="str">
            <v/>
          </cell>
          <cell r="G2695" t="str">
            <v>336g</v>
          </cell>
          <cell r="H2695" t="str">
            <v>盒</v>
          </cell>
          <cell r="I2695" t="str">
            <v>福建省正鸿富食品有限公司</v>
          </cell>
          <cell r="J2695" t="str">
            <v>福建正鸿</v>
          </cell>
        </row>
        <row r="2696">
          <cell r="D2696">
            <v>147855</v>
          </cell>
          <cell r="E2696" t="str">
            <v>猴菇饮（口服液）</v>
          </cell>
          <cell r="F2696" t="str">
            <v/>
          </cell>
          <cell r="G2696" t="str">
            <v>10mlx12支</v>
          </cell>
          <cell r="H2696" t="str">
            <v>盒</v>
          </cell>
          <cell r="I2696" t="str">
            <v>浙江康恩贝中药有限公司</v>
          </cell>
          <cell r="J2696" t="str">
            <v>浙江康恩贝中药</v>
          </cell>
        </row>
        <row r="2697">
          <cell r="D2697">
            <v>169465</v>
          </cell>
          <cell r="E2697" t="str">
            <v>猴头菇燕麦山药粉</v>
          </cell>
          <cell r="F2697" t="str">
            <v/>
          </cell>
          <cell r="G2697" t="str">
            <v>600克</v>
          </cell>
          <cell r="H2697" t="str">
            <v>罐</v>
          </cell>
          <cell r="I2697" t="str">
            <v>广东多合生物科技有限公司</v>
          </cell>
          <cell r="J2697" t="str">
            <v>广东多合生物</v>
          </cell>
        </row>
        <row r="2698">
          <cell r="D2698">
            <v>6249</v>
          </cell>
          <cell r="E2698" t="str">
            <v>猴头菌片</v>
          </cell>
          <cell r="F2698" t="str">
            <v/>
          </cell>
          <cell r="G2698" t="str">
            <v>0.25gx100片</v>
          </cell>
          <cell r="H2698" t="str">
            <v>瓶</v>
          </cell>
          <cell r="I2698" t="str">
            <v>襄樊隆中药业有限责任公司</v>
          </cell>
          <cell r="J2698" t="str">
            <v>湖北襄阳隆中(襄樊隆中)</v>
          </cell>
        </row>
        <row r="2699">
          <cell r="D2699">
            <v>29076</v>
          </cell>
          <cell r="E2699" t="str">
            <v>猴头菌片</v>
          </cell>
          <cell r="F2699" t="str">
            <v/>
          </cell>
          <cell r="G2699" t="str">
            <v>48片</v>
          </cell>
          <cell r="H2699" t="str">
            <v>盒</v>
          </cell>
          <cell r="I2699" t="str">
            <v>襄樊隆中药业有限责任公司</v>
          </cell>
          <cell r="J2699" t="str">
            <v>湖北襄阳隆中(襄樊隆中)</v>
          </cell>
        </row>
        <row r="2700">
          <cell r="D2700">
            <v>204023</v>
          </cell>
          <cell r="E2700" t="str">
            <v>呼吸训练器</v>
          </cell>
          <cell r="F2700" t="str">
            <v>致坚爱思呼吸训练器</v>
          </cell>
          <cell r="G2700" t="str">
            <v>ZJ-BTD 02</v>
          </cell>
          <cell r="H2700" t="str">
            <v>套</v>
          </cell>
          <cell r="I2700" t="str">
            <v>四川致坚医疗科技有限公司</v>
          </cell>
          <cell r="J2700" t="str">
            <v>四川致坚医疗</v>
          </cell>
        </row>
        <row r="2701">
          <cell r="D2701">
            <v>61050</v>
          </cell>
          <cell r="E2701" t="str">
            <v>狐别祛臭露</v>
          </cell>
          <cell r="F2701" t="str">
            <v/>
          </cell>
          <cell r="G2701" t="str">
            <v>30ml</v>
          </cell>
          <cell r="H2701" t="str">
            <v>瓶</v>
          </cell>
          <cell r="I2701" t="str">
            <v>重庆灵方生物技术有限公司</v>
          </cell>
          <cell r="J2701" t="str">
            <v>重庆灵方</v>
          </cell>
        </row>
        <row r="2702">
          <cell r="D2702">
            <v>57650</v>
          </cell>
          <cell r="E2702" t="str">
            <v>虎力散胶囊</v>
          </cell>
          <cell r="F2702" t="str">
            <v/>
          </cell>
          <cell r="G2702" t="str">
            <v>0.3gx8粒</v>
          </cell>
          <cell r="H2702" t="str">
            <v>盒</v>
          </cell>
          <cell r="I2702" t="str">
            <v>云南云河药业股份有限公司(云南个旧制药厂)</v>
          </cell>
          <cell r="J2702" t="str">
            <v>云南云河</v>
          </cell>
        </row>
        <row r="2703">
          <cell r="D2703">
            <v>94917</v>
          </cell>
          <cell r="E2703" t="str">
            <v>虎力散胶囊</v>
          </cell>
          <cell r="F2703" t="str">
            <v/>
          </cell>
          <cell r="G2703" t="str">
            <v>0.3gx6粒</v>
          </cell>
          <cell r="H2703" t="str">
            <v>盒</v>
          </cell>
          <cell r="I2703" t="str">
            <v>云南云河药业股份有限公司(云南个旧制药厂)</v>
          </cell>
          <cell r="J2703" t="str">
            <v>云南云河药业</v>
          </cell>
        </row>
        <row r="2704">
          <cell r="D2704">
            <v>105309</v>
          </cell>
          <cell r="E2704" t="str">
            <v>护创搭档(消毒再敷贴)</v>
          </cell>
          <cell r="F2704" t="str">
            <v/>
          </cell>
          <cell r="G2704" t="str">
            <v>碘伏消毒棉棒6支+防水创可贴12片</v>
          </cell>
          <cell r="H2704" t="str">
            <v>盒</v>
          </cell>
          <cell r="I2704" t="str">
            <v>青岛海诺生物工程有限公司</v>
          </cell>
          <cell r="J2704" t="str">
            <v>青岛海诺生物</v>
          </cell>
        </row>
        <row r="2705">
          <cell r="D2705">
            <v>96120</v>
          </cell>
          <cell r="E2705" t="str">
            <v>护肤甘油（美国甘油）</v>
          </cell>
          <cell r="F2705" t="str">
            <v/>
          </cell>
          <cell r="G2705" t="str">
            <v>120ml</v>
          </cell>
          <cell r="H2705" t="str">
            <v>瓶</v>
          </cell>
          <cell r="I2705" t="str">
            <v/>
          </cell>
          <cell r="J2705" t="str">
            <v>南阳森源生物</v>
          </cell>
        </row>
        <row r="2706">
          <cell r="D2706">
            <v>185195</v>
          </cell>
          <cell r="E2706" t="str">
            <v>护肤性湿巾</v>
          </cell>
          <cell r="F2706" t="str">
            <v>seni care护肤性湿巾</v>
          </cell>
          <cell r="G2706" t="str">
            <v>200mmx300mmx10片</v>
          </cell>
          <cell r="H2706" t="str">
            <v>包</v>
          </cell>
          <cell r="I2706" t="str">
            <v>TZMO SA（波兰）</v>
          </cell>
          <cell r="J2706" t="str">
            <v>TZMOSA（波兰）</v>
          </cell>
        </row>
        <row r="2707">
          <cell r="D2707">
            <v>147130</v>
          </cell>
          <cell r="E2707" t="str">
            <v>护肝宁片</v>
          </cell>
          <cell r="F2707" t="str">
            <v/>
          </cell>
          <cell r="G2707" t="str">
            <v>0.35gx100片</v>
          </cell>
          <cell r="H2707" t="str">
            <v>瓶</v>
          </cell>
          <cell r="I2707" t="str">
            <v>贵州信邦制药股份有限公司</v>
          </cell>
          <cell r="J2707" t="str">
            <v>贵州信邦</v>
          </cell>
        </row>
        <row r="2708">
          <cell r="D2708">
            <v>101132</v>
          </cell>
          <cell r="E2708" t="str">
            <v>护肝片</v>
          </cell>
          <cell r="F2708" t="str">
            <v/>
          </cell>
          <cell r="G2708" t="str">
            <v>0.36gx100片(薄膜衣片)</v>
          </cell>
          <cell r="H2708" t="str">
            <v>瓶</v>
          </cell>
          <cell r="I2708" t="str">
            <v>北京亚东生物制药有限公司</v>
          </cell>
          <cell r="J2708" t="str">
            <v>北京亚东</v>
          </cell>
        </row>
        <row r="2709">
          <cell r="D2709">
            <v>123057</v>
          </cell>
          <cell r="E2709" t="str">
            <v>护肝片</v>
          </cell>
          <cell r="F2709" t="str">
            <v/>
          </cell>
          <cell r="G2709" t="str">
            <v>0.35gx120片(糖衣)</v>
          </cell>
          <cell r="H2709" t="str">
            <v>盒</v>
          </cell>
          <cell r="I2709" t="str">
            <v>黑龙江葵花药业股份有限公司</v>
          </cell>
          <cell r="J2709" t="str">
            <v>黑龙江葵花</v>
          </cell>
        </row>
        <row r="2710">
          <cell r="D2710">
            <v>168105</v>
          </cell>
          <cell r="E2710" t="str">
            <v>护眼贴</v>
          </cell>
          <cell r="F2710" t="str">
            <v>眼保健贴</v>
          </cell>
          <cell r="G2710" t="str">
            <v>8cmx5.8cm2贴x15袋</v>
          </cell>
          <cell r="H2710" t="str">
            <v>盒</v>
          </cell>
          <cell r="I2710" t="str">
            <v>青海奇力康医疗器械有限公司</v>
          </cell>
          <cell r="J2710" t="str">
            <v>青海奇力康</v>
          </cell>
        </row>
        <row r="2711">
          <cell r="D2711">
            <v>107574</v>
          </cell>
          <cell r="E2711" t="str">
            <v>花醇金银花醇</v>
          </cell>
          <cell r="F2711" t="str">
            <v/>
          </cell>
          <cell r="G2711" t="str">
            <v>340ml（玻璃瓶）</v>
          </cell>
          <cell r="H2711" t="str">
            <v>瓶</v>
          </cell>
          <cell r="I2711" t="str">
            <v>湖北瀚思生物科技有限公司</v>
          </cell>
          <cell r="J2711" t="str">
            <v>湖北瀚思生物</v>
          </cell>
        </row>
        <row r="2712">
          <cell r="D2712">
            <v>92435</v>
          </cell>
          <cell r="E2712" t="str">
            <v>华法林钠片</v>
          </cell>
          <cell r="F2712" t="str">
            <v/>
          </cell>
          <cell r="G2712" t="str">
            <v>2.5mgx80片</v>
          </cell>
          <cell r="H2712" t="str">
            <v>盒</v>
          </cell>
          <cell r="I2712" t="str">
            <v>齐鲁制药有限公司</v>
          </cell>
          <cell r="J2712" t="str">
            <v>齐鲁制药</v>
          </cell>
        </row>
        <row r="2713">
          <cell r="D2713">
            <v>141227</v>
          </cell>
          <cell r="E2713" t="str">
            <v>华素愈创黏膜优效修复牙膏</v>
          </cell>
          <cell r="F2713" t="str">
            <v/>
          </cell>
          <cell r="G2713" t="str">
            <v>80g</v>
          </cell>
          <cell r="H2713" t="str">
            <v>支</v>
          </cell>
          <cell r="I2713" t="str">
            <v>北京华素制药股份有限公司(原：北京四环医药)</v>
          </cell>
          <cell r="J2713" t="str">
            <v>北京华素</v>
          </cell>
        </row>
        <row r="2714">
          <cell r="D2714">
            <v>196363</v>
          </cell>
          <cell r="E2714" t="str">
            <v>华素愈创漱口水</v>
          </cell>
          <cell r="F2714" t="str">
            <v/>
          </cell>
          <cell r="G2714" t="str">
            <v>12mlx20条</v>
          </cell>
          <cell r="H2714" t="str">
            <v>盒</v>
          </cell>
          <cell r="I2714" t="str">
            <v>海南华素医药营销有限公司(原:洋浦四环康诺)</v>
          </cell>
          <cell r="J2714" t="str">
            <v>海南华素</v>
          </cell>
        </row>
        <row r="2715">
          <cell r="D2715">
            <v>186936</v>
          </cell>
          <cell r="E2715" t="str">
            <v>滑膜炎胶囊</v>
          </cell>
          <cell r="F2715" t="str">
            <v/>
          </cell>
          <cell r="G2715" t="str">
            <v>0.5gx9粒x2板</v>
          </cell>
          <cell r="H2715" t="str">
            <v>盒</v>
          </cell>
          <cell r="I2715" t="str">
            <v>神威药业有限公司</v>
          </cell>
          <cell r="J2715" t="str">
            <v>神威药业</v>
          </cell>
        </row>
        <row r="2716">
          <cell r="D2716">
            <v>201344</v>
          </cell>
          <cell r="E2716" t="str">
            <v>滑膜炎颗粒</v>
          </cell>
          <cell r="F2716" t="str">
            <v/>
          </cell>
          <cell r="G2716" t="str">
            <v>6gx6袋（无蔗糖）</v>
          </cell>
          <cell r="H2716" t="str">
            <v>盒</v>
          </cell>
          <cell r="I2716" t="str">
            <v>神威药业（张家口）有限公司</v>
          </cell>
          <cell r="J2716" t="str">
            <v>神威药业</v>
          </cell>
        </row>
        <row r="2717">
          <cell r="D2717">
            <v>114224</v>
          </cell>
          <cell r="E2717" t="str">
            <v>槐花蜂蜜</v>
          </cell>
          <cell r="F2717" t="str">
            <v/>
          </cell>
          <cell r="G2717" t="str">
            <v>900g</v>
          </cell>
          <cell r="H2717" t="str">
            <v>瓶</v>
          </cell>
          <cell r="I2717" t="str">
            <v/>
          </cell>
          <cell r="J2717" t="str">
            <v>贵阳百花蜂业</v>
          </cell>
        </row>
        <row r="2718">
          <cell r="D2718">
            <v>200136</v>
          </cell>
          <cell r="E2718" t="str">
            <v>踝关节固定带</v>
          </cell>
          <cell r="F2718" t="str">
            <v/>
          </cell>
          <cell r="G2718" t="str">
            <v>ES-901  L</v>
          </cell>
          <cell r="H2718" t="str">
            <v>盒</v>
          </cell>
          <cell r="I2718" t="str">
            <v>浙江瑞瀚医疗器材制造有限公司</v>
          </cell>
          <cell r="J2718" t="str">
            <v>浙江瑞瀚</v>
          </cell>
        </row>
        <row r="2719">
          <cell r="D2719">
            <v>200138</v>
          </cell>
          <cell r="E2719" t="str">
            <v>踝关节固定带</v>
          </cell>
          <cell r="F2719" t="str">
            <v/>
          </cell>
          <cell r="G2719" t="str">
            <v>ES-901  XL</v>
          </cell>
          <cell r="H2719" t="str">
            <v>盒</v>
          </cell>
          <cell r="I2719" t="str">
            <v>浙江瑞瀚医疗器材制造有限公司</v>
          </cell>
          <cell r="J2719" t="str">
            <v>浙江瑞瀚</v>
          </cell>
        </row>
        <row r="2720">
          <cell r="D2720">
            <v>147407</v>
          </cell>
          <cell r="E2720" t="str">
            <v>缓解视疲劳胶囊（金奥力牌）</v>
          </cell>
          <cell r="F2720" t="str">
            <v/>
          </cell>
          <cell r="G2720" t="str">
            <v>0.35gx60粒</v>
          </cell>
          <cell r="H2720" t="str">
            <v>瓶</v>
          </cell>
          <cell r="I2720" t="str">
            <v>威海南波湾生物技术有限公司</v>
          </cell>
          <cell r="J2720" t="str">
            <v>威海南波湾</v>
          </cell>
        </row>
        <row r="2721">
          <cell r="D2721">
            <v>128865</v>
          </cell>
          <cell r="E2721" t="str">
            <v>皇后牌片仔癀珍珠膏</v>
          </cell>
          <cell r="F2721" t="str">
            <v/>
          </cell>
          <cell r="G2721" t="str">
            <v>20g</v>
          </cell>
          <cell r="H2721" t="str">
            <v>瓶</v>
          </cell>
          <cell r="I2721" t="str">
            <v>福建片仔癀化妆品有限公司</v>
          </cell>
          <cell r="J2721" t="str">
            <v>福建片仔癀</v>
          </cell>
        </row>
        <row r="2722">
          <cell r="D2722">
            <v>132038</v>
          </cell>
          <cell r="E2722" t="str">
            <v>黄柏胶囊</v>
          </cell>
          <cell r="F2722" t="str">
            <v/>
          </cell>
          <cell r="G2722" t="str">
            <v>36粒</v>
          </cell>
          <cell r="H2722" t="str">
            <v>盒</v>
          </cell>
          <cell r="I2722" t="str">
            <v>贵阳新天药业股份有限公司</v>
          </cell>
          <cell r="J2722" t="str">
            <v>贵阳新天</v>
          </cell>
        </row>
        <row r="2723">
          <cell r="D2723">
            <v>12398</v>
          </cell>
          <cell r="E2723" t="str">
            <v>黄金搭档牌多种维生素矿物质片</v>
          </cell>
          <cell r="F2723" t="str">
            <v/>
          </cell>
          <cell r="G2723" t="str">
            <v>1000mgx100片(中老年型礼盒)</v>
          </cell>
          <cell r="H2723" t="str">
            <v>盒</v>
          </cell>
          <cell r="I2723" t="str">
            <v>无锡健特药业有限公司</v>
          </cell>
          <cell r="J2723" t="str">
            <v>无锡健特</v>
          </cell>
        </row>
        <row r="2724">
          <cell r="D2724">
            <v>36922</v>
          </cell>
          <cell r="E2724" t="str">
            <v>黄金搭档牌多种维生素矿物质片</v>
          </cell>
          <cell r="F2724" t="str">
            <v>黄金搭档</v>
          </cell>
          <cell r="G2724" t="str">
            <v>1000mgx40片(中老年型)</v>
          </cell>
          <cell r="H2724" t="str">
            <v>盒</v>
          </cell>
          <cell r="I2724" t="str">
            <v>无锡健特药业有限公司</v>
          </cell>
          <cell r="J2724" t="str">
            <v>无锡健特</v>
          </cell>
        </row>
        <row r="2725">
          <cell r="D2725">
            <v>13303</v>
          </cell>
          <cell r="E2725" t="str">
            <v>黄荆油胶丸</v>
          </cell>
          <cell r="F2725" t="str">
            <v/>
          </cell>
          <cell r="G2725" t="str">
            <v>24丸</v>
          </cell>
          <cell r="H2725" t="str">
            <v>盒</v>
          </cell>
          <cell r="I2725" t="str">
            <v>广西龙州方略制药有限公司</v>
          </cell>
          <cell r="J2725" t="str">
            <v>广西龙州方略</v>
          </cell>
        </row>
        <row r="2726">
          <cell r="D2726">
            <v>163141</v>
          </cell>
          <cell r="E2726" t="str">
            <v>黄精人参膏</v>
          </cell>
          <cell r="F2726" t="str">
            <v/>
          </cell>
          <cell r="G2726" t="str">
            <v>150ml</v>
          </cell>
          <cell r="H2726" t="str">
            <v>瓶</v>
          </cell>
          <cell r="I2726" t="str">
            <v>成都市一之然生物科技有限公司</v>
          </cell>
          <cell r="J2726" t="str">
            <v>成都市乐兮</v>
          </cell>
        </row>
        <row r="2727">
          <cell r="D2727">
            <v>163142</v>
          </cell>
          <cell r="E2727" t="str">
            <v>黄精汤</v>
          </cell>
          <cell r="F2727" t="str">
            <v/>
          </cell>
          <cell r="G2727" t="str">
            <v>100mlx2瓶</v>
          </cell>
          <cell r="H2727" t="str">
            <v>盒</v>
          </cell>
          <cell r="I2727" t="str">
            <v>成都市一之然生物科技有限公司</v>
          </cell>
          <cell r="J2727" t="str">
            <v>成都市乐兮</v>
          </cell>
        </row>
        <row r="2728">
          <cell r="D2728">
            <v>163143</v>
          </cell>
          <cell r="E2728" t="str">
            <v>黄精汤</v>
          </cell>
          <cell r="F2728" t="str">
            <v/>
          </cell>
          <cell r="G2728" t="str">
            <v>400gx2瓶</v>
          </cell>
          <cell r="H2728" t="str">
            <v>盒</v>
          </cell>
          <cell r="I2728" t="str">
            <v>成都市一之然生物科技有限公司</v>
          </cell>
          <cell r="J2728" t="str">
            <v>成都市乐兮</v>
          </cell>
        </row>
        <row r="2729">
          <cell r="D2729">
            <v>163144</v>
          </cell>
          <cell r="E2729" t="str">
            <v>黄精玉竹膏</v>
          </cell>
          <cell r="F2729" t="str">
            <v/>
          </cell>
          <cell r="G2729" t="str">
            <v>150ml</v>
          </cell>
          <cell r="H2729" t="str">
            <v>瓶</v>
          </cell>
          <cell r="I2729" t="str">
            <v>成都市一之然生物科技有限公司</v>
          </cell>
          <cell r="J2729" t="str">
            <v>成都市乐兮</v>
          </cell>
        </row>
        <row r="2730">
          <cell r="D2730">
            <v>137197</v>
          </cell>
          <cell r="E2730" t="str">
            <v>黄连上清胶囊</v>
          </cell>
          <cell r="F2730" t="str">
            <v/>
          </cell>
          <cell r="G2730" t="str">
            <v>0.4gx10粒x3板</v>
          </cell>
          <cell r="H2730" t="str">
            <v>盒</v>
          </cell>
          <cell r="I2730" t="str">
            <v>太极集团重庆涪陵制药厂有限公司</v>
          </cell>
          <cell r="J2730" t="str">
            <v>太极涪陵药厂</v>
          </cell>
        </row>
        <row r="2731">
          <cell r="D2731">
            <v>1262</v>
          </cell>
          <cell r="E2731" t="str">
            <v>黄连上清丸</v>
          </cell>
          <cell r="F2731" t="str">
            <v/>
          </cell>
          <cell r="G2731" t="str">
            <v>6gx10袋(浓缩丸)</v>
          </cell>
          <cell r="H2731" t="str">
            <v>盒</v>
          </cell>
          <cell r="I2731" t="str">
            <v>太极集团重庆中药二厂</v>
          </cell>
          <cell r="J2731" t="str">
            <v>重庆中药二厂</v>
          </cell>
        </row>
        <row r="2732">
          <cell r="D2732">
            <v>1408</v>
          </cell>
          <cell r="E2732" t="str">
            <v>黄连上清丸</v>
          </cell>
          <cell r="F2732" t="str">
            <v/>
          </cell>
          <cell r="G2732" t="str">
            <v>6gx9袋</v>
          </cell>
          <cell r="H2732" t="str">
            <v>盒</v>
          </cell>
          <cell r="I2732" t="str">
            <v>太极集团四川绵阳制药有限公司</v>
          </cell>
          <cell r="J2732" t="str">
            <v>四川绵阳制药</v>
          </cell>
        </row>
        <row r="2733">
          <cell r="D2733">
            <v>23119</v>
          </cell>
          <cell r="E2733" t="str">
            <v>黄连上清丸</v>
          </cell>
          <cell r="F2733" t="str">
            <v/>
          </cell>
          <cell r="G2733" t="str">
            <v>6gx5袋（浓缩丸）</v>
          </cell>
          <cell r="H2733" t="str">
            <v>盒</v>
          </cell>
          <cell r="I2733" t="str">
            <v>太极集团重庆桐君阁药厂有限公司</v>
          </cell>
          <cell r="J2733" t="str">
            <v>桐君阁药厂</v>
          </cell>
        </row>
        <row r="2734">
          <cell r="D2734">
            <v>34371</v>
          </cell>
          <cell r="E2734" t="str">
            <v>黄连上清丸</v>
          </cell>
          <cell r="F2734" t="str">
            <v/>
          </cell>
          <cell r="G2734" t="str">
            <v>6gx10袋</v>
          </cell>
          <cell r="H2734" t="str">
            <v>盒</v>
          </cell>
          <cell r="I2734" t="str">
            <v>仲景宛西制药股份有限公司（原河南省宛西制药股份有限公司）</v>
          </cell>
          <cell r="J2734" t="str">
            <v>河南宛西制药</v>
          </cell>
        </row>
        <row r="2735">
          <cell r="D2735">
            <v>49968</v>
          </cell>
          <cell r="E2735" t="str">
            <v>黄连上清丸</v>
          </cell>
          <cell r="F2735" t="str">
            <v/>
          </cell>
          <cell r="G2735" t="str">
            <v>3gx12袋(浓缩丸)</v>
          </cell>
          <cell r="H2735" t="str">
            <v>盒</v>
          </cell>
          <cell r="I2735" t="str">
            <v>太极集团重庆中药二厂</v>
          </cell>
          <cell r="J2735" t="str">
            <v>重庆中药二厂</v>
          </cell>
        </row>
        <row r="2736">
          <cell r="D2736">
            <v>152074</v>
          </cell>
          <cell r="E2736" t="str">
            <v>黄连羊肝丸</v>
          </cell>
          <cell r="F2736" t="str">
            <v/>
          </cell>
          <cell r="G2736" t="str">
            <v>6gx6袋</v>
          </cell>
          <cell r="H2736" t="str">
            <v>盒</v>
          </cell>
          <cell r="I2736" t="str">
            <v>内蒙古天奇中蒙制药股份有限公司（原赤峰天奇制药）</v>
          </cell>
          <cell r="J2736" t="str">
            <v>内蒙古天奇中蒙</v>
          </cell>
        </row>
        <row r="2737">
          <cell r="D2737">
            <v>154475</v>
          </cell>
          <cell r="E2737" t="str">
            <v>黄皮肤安全乳膏</v>
          </cell>
          <cell r="F2737" t="str">
            <v/>
          </cell>
          <cell r="G2737" t="str">
            <v>15g</v>
          </cell>
          <cell r="H2737" t="str">
            <v>盒</v>
          </cell>
          <cell r="I2737" t="str">
            <v>江西报恩堂药业有限公司</v>
          </cell>
          <cell r="J2737" t="str">
            <v>江西报恩堂</v>
          </cell>
        </row>
        <row r="2738">
          <cell r="D2738">
            <v>175723</v>
          </cell>
          <cell r="E2738" t="str">
            <v>黄皮肤海藻芦荟抑菌凝胶</v>
          </cell>
          <cell r="F2738" t="str">
            <v/>
          </cell>
          <cell r="G2738" t="str">
            <v>15g</v>
          </cell>
          <cell r="H2738" t="str">
            <v>支</v>
          </cell>
          <cell r="I2738" t="str">
            <v>江西海联生物科技有限公司</v>
          </cell>
          <cell r="J2738" t="str">
            <v>江西海联</v>
          </cell>
        </row>
        <row r="2739">
          <cell r="D2739">
            <v>154476</v>
          </cell>
          <cell r="E2739" t="str">
            <v>黄皮肤乳膏</v>
          </cell>
          <cell r="F2739" t="str">
            <v/>
          </cell>
          <cell r="G2739" t="str">
            <v>15g</v>
          </cell>
          <cell r="H2739" t="str">
            <v>盒</v>
          </cell>
          <cell r="I2739" t="str">
            <v>江西报恩堂药业有限公司</v>
          </cell>
          <cell r="J2739" t="str">
            <v>江西报恩堂</v>
          </cell>
        </row>
        <row r="2740">
          <cell r="D2740">
            <v>175727</v>
          </cell>
          <cell r="E2740" t="str">
            <v>黄皮肤四季止痒凝胶</v>
          </cell>
          <cell r="F2740" t="str">
            <v/>
          </cell>
          <cell r="G2740" t="str">
            <v>15g</v>
          </cell>
          <cell r="H2740" t="str">
            <v>支</v>
          </cell>
          <cell r="I2740" t="str">
            <v>江西海联生物科技有限公司</v>
          </cell>
          <cell r="J2740" t="str">
            <v>江西海联</v>
          </cell>
        </row>
        <row r="2741">
          <cell r="D2741">
            <v>175718</v>
          </cell>
          <cell r="E2741" t="str">
            <v>黄皮肤婴宝皮肤抑菌膏</v>
          </cell>
          <cell r="F2741" t="str">
            <v/>
          </cell>
          <cell r="G2741" t="str">
            <v>15g</v>
          </cell>
          <cell r="H2741" t="str">
            <v>盒</v>
          </cell>
          <cell r="I2741" t="str">
            <v>江西海联生物科技有限公司</v>
          </cell>
          <cell r="J2741" t="str">
            <v>江西海联</v>
          </cell>
        </row>
        <row r="2742">
          <cell r="D2742">
            <v>159508</v>
          </cell>
          <cell r="E2742" t="str">
            <v>黄芪红景天铬酵母软胶囊</v>
          </cell>
          <cell r="F2742" t="str">
            <v/>
          </cell>
          <cell r="G2742" t="str">
            <v>0.6gx60粒</v>
          </cell>
          <cell r="H2742" t="str">
            <v>盒</v>
          </cell>
          <cell r="I2742" t="str">
            <v>威海百合生物技术股份有限公司</v>
          </cell>
          <cell r="J2742" t="str">
            <v>威海百合生物技术</v>
          </cell>
        </row>
        <row r="2743">
          <cell r="D2743">
            <v>164280</v>
          </cell>
          <cell r="E2743" t="str">
            <v>黄芪颗粒</v>
          </cell>
          <cell r="F2743" t="str">
            <v/>
          </cell>
          <cell r="G2743" t="str">
            <v>4gx16袋（无蔗糖）</v>
          </cell>
          <cell r="H2743" t="str">
            <v>盒</v>
          </cell>
          <cell r="I2743" t="str">
            <v>四川百利药业有限责任公司</v>
          </cell>
          <cell r="J2743" t="str">
            <v>四川百利药业</v>
          </cell>
        </row>
        <row r="2744">
          <cell r="D2744">
            <v>135179</v>
          </cell>
          <cell r="E2744" t="str">
            <v>黄芪生脉饮</v>
          </cell>
          <cell r="F2744" t="str">
            <v/>
          </cell>
          <cell r="G2744" t="str">
            <v>10mlx10支(无糖型)</v>
          </cell>
          <cell r="H2744" t="str">
            <v>盒</v>
          </cell>
          <cell r="I2744" t="str">
            <v>江西南昌济生制药厂</v>
          </cell>
          <cell r="J2744" t="str">
            <v>江西南昌济生</v>
          </cell>
        </row>
        <row r="2745">
          <cell r="D2745">
            <v>9388</v>
          </cell>
          <cell r="E2745" t="str">
            <v>黄氏响声含片</v>
          </cell>
          <cell r="F2745" t="str">
            <v/>
          </cell>
          <cell r="G2745" t="str">
            <v>0.6gx12片x2板</v>
          </cell>
          <cell r="H2745" t="str">
            <v>盒</v>
          </cell>
          <cell r="I2745" t="str">
            <v/>
          </cell>
          <cell r="J2745" t="str">
            <v>无锡济民可信山禾</v>
          </cell>
        </row>
        <row r="2746">
          <cell r="D2746">
            <v>50185</v>
          </cell>
          <cell r="E2746" t="str">
            <v>黄藤素片</v>
          </cell>
          <cell r="F2746" t="str">
            <v/>
          </cell>
          <cell r="G2746" t="str">
            <v>0.1gx24片</v>
          </cell>
          <cell r="H2746" t="str">
            <v>盒</v>
          </cell>
          <cell r="I2746" t="str">
            <v>广西龙州方略制药有限公司</v>
          </cell>
          <cell r="J2746" t="str">
            <v>广西方略</v>
          </cell>
        </row>
        <row r="2747">
          <cell r="D2747">
            <v>141829</v>
          </cell>
          <cell r="E2747" t="str">
            <v>黄体酮软胶囊</v>
          </cell>
          <cell r="F2747" t="str">
            <v/>
          </cell>
          <cell r="G2747" t="str">
            <v>0.1gx12粒</v>
          </cell>
          <cell r="H2747" t="str">
            <v>盒</v>
          </cell>
          <cell r="I2747" t="str">
            <v>浙江医药股份有限公司新昌制药厂</v>
          </cell>
          <cell r="J2747" t="str">
            <v>浙江新昌</v>
          </cell>
        </row>
        <row r="2748">
          <cell r="D2748">
            <v>54648</v>
          </cell>
          <cell r="E2748" t="str">
            <v>磺胺醋酰钠滴眼液</v>
          </cell>
          <cell r="F2748" t="str">
            <v/>
          </cell>
          <cell r="G2748" t="str">
            <v>1.2g:8ml</v>
          </cell>
          <cell r="H2748" t="str">
            <v>盒</v>
          </cell>
          <cell r="I2748" t="str">
            <v>武汉五景药业有限公司</v>
          </cell>
          <cell r="J2748" t="str">
            <v>武汉五景药业</v>
          </cell>
        </row>
        <row r="2749">
          <cell r="D2749">
            <v>13620</v>
          </cell>
          <cell r="E2749" t="str">
            <v>回生口服液</v>
          </cell>
          <cell r="F2749" t="str">
            <v/>
          </cell>
          <cell r="G2749" t="str">
            <v>10mlx6支</v>
          </cell>
          <cell r="H2749" t="str">
            <v>盒</v>
          </cell>
          <cell r="I2749" t="str">
            <v>成都地奥集团天府药业股份有限公司</v>
          </cell>
          <cell r="J2749" t="str">
            <v>成都地奥天府</v>
          </cell>
        </row>
        <row r="2750">
          <cell r="D2750">
            <v>154478</v>
          </cell>
          <cell r="E2750" t="str">
            <v>回水弯消毒片</v>
          </cell>
          <cell r="F2750" t="str">
            <v/>
          </cell>
          <cell r="G2750" t="str">
            <v>1.5gx12片</v>
          </cell>
          <cell r="H2750" t="str">
            <v>板</v>
          </cell>
          <cell r="I2750" t="str">
            <v>天津顶硕药业股份有限公司</v>
          </cell>
          <cell r="J2750" t="str">
            <v>天津顶硕</v>
          </cell>
        </row>
        <row r="2751">
          <cell r="D2751">
            <v>39533</v>
          </cell>
          <cell r="E2751" t="str">
            <v>茴拉西坦片(亿立福)</v>
          </cell>
          <cell r="F2751" t="str">
            <v/>
          </cell>
          <cell r="G2751" t="str">
            <v>50mgx60片</v>
          </cell>
          <cell r="H2751" t="str">
            <v>盒</v>
          </cell>
          <cell r="I2751" t="str">
            <v>山西亚宝药业集团股份有限公司</v>
          </cell>
          <cell r="J2751" t="str">
            <v>亚宝股份</v>
          </cell>
        </row>
        <row r="2752">
          <cell r="D2752">
            <v>158223</v>
          </cell>
          <cell r="E2752" t="str">
            <v>惠氏S-26铂臻爱儿乐婴儿配方奶粉</v>
          </cell>
          <cell r="F2752" t="str">
            <v/>
          </cell>
          <cell r="G2752" t="str">
            <v>350g（1段）</v>
          </cell>
          <cell r="H2752" t="str">
            <v>罐</v>
          </cell>
          <cell r="I2752" t="str">
            <v>瑞士Nestle Suisse S.A.</v>
          </cell>
          <cell r="J2752" t="str">
            <v>瑞士</v>
          </cell>
        </row>
        <row r="2753">
          <cell r="D2753">
            <v>158224</v>
          </cell>
          <cell r="E2753" t="str">
            <v>惠氏S-26铂臻爱儿乐婴儿配方奶粉</v>
          </cell>
          <cell r="F2753" t="str">
            <v/>
          </cell>
          <cell r="G2753" t="str">
            <v>800g(1段)</v>
          </cell>
          <cell r="H2753" t="str">
            <v>罐</v>
          </cell>
          <cell r="I2753" t="str">
            <v>瑞士Nestle Suisse S.A.</v>
          </cell>
          <cell r="J2753" t="str">
            <v>瑞士</v>
          </cell>
        </row>
        <row r="2754">
          <cell r="D2754">
            <v>158230</v>
          </cell>
          <cell r="E2754" t="str">
            <v>惠氏S-26铂臻健儿乐较大婴儿配方奶粉</v>
          </cell>
          <cell r="F2754" t="str">
            <v/>
          </cell>
          <cell r="G2754" t="str">
            <v>800g(2段)</v>
          </cell>
          <cell r="H2754" t="str">
            <v>罐</v>
          </cell>
          <cell r="I2754" t="str">
            <v>瑞士Nestle Suisse S.A.</v>
          </cell>
          <cell r="J2754" t="str">
            <v>瑞士</v>
          </cell>
        </row>
        <row r="2755">
          <cell r="D2755">
            <v>158221</v>
          </cell>
          <cell r="E2755" t="str">
            <v>惠氏S-26铂臻幼儿乐幼儿配方奶粉</v>
          </cell>
          <cell r="F2755" t="str">
            <v/>
          </cell>
          <cell r="G2755" t="str">
            <v>800g(3段)</v>
          </cell>
          <cell r="H2755" t="str">
            <v>罐</v>
          </cell>
          <cell r="I2755" t="str">
            <v>瑞士Nestle Suisse S.A.</v>
          </cell>
          <cell r="J2755" t="str">
            <v>瑞士</v>
          </cell>
        </row>
        <row r="2756">
          <cell r="D2756">
            <v>158222</v>
          </cell>
          <cell r="E2756" t="str">
            <v>惠氏S-26金装膳儿加儿童配方调制乳粉</v>
          </cell>
          <cell r="F2756" t="str">
            <v/>
          </cell>
          <cell r="G2756" t="str">
            <v>900g(4段)</v>
          </cell>
          <cell r="H2756" t="str">
            <v>罐</v>
          </cell>
          <cell r="I2756" t="str">
            <v>新加坡Wyeth nutritionals</v>
          </cell>
          <cell r="J2756" t="str">
            <v>新加坡</v>
          </cell>
        </row>
        <row r="2757">
          <cell r="D2757">
            <v>158242</v>
          </cell>
          <cell r="E2757" t="str">
            <v>惠氏S-26金装膳儿加幼儿配方奶粉</v>
          </cell>
          <cell r="F2757" t="str">
            <v/>
          </cell>
          <cell r="G2757" t="str">
            <v>900g(3段)</v>
          </cell>
          <cell r="H2757" t="str">
            <v>罐</v>
          </cell>
          <cell r="I2757" t="str">
            <v>新加坡Wyeth nutritionals</v>
          </cell>
          <cell r="J2757" t="str">
            <v>新加坡</v>
          </cell>
        </row>
        <row r="2758">
          <cell r="D2758">
            <v>126913</v>
          </cell>
          <cell r="E2758" t="str">
            <v>惠氏爱儿乐妈妈</v>
          </cell>
          <cell r="F2758" t="str">
            <v/>
          </cell>
          <cell r="G2758" t="str">
            <v>900g</v>
          </cell>
          <cell r="H2758" t="str">
            <v>听</v>
          </cell>
          <cell r="I2758" t="str">
            <v/>
          </cell>
          <cell r="J2758" t="str">
            <v>新加坡惠氏</v>
          </cell>
        </row>
        <row r="2759">
          <cell r="D2759">
            <v>126925</v>
          </cell>
          <cell r="E2759" t="str">
            <v>惠氏较大婴儿和幼儿配方奶粉（金装健儿乐S-26）</v>
          </cell>
          <cell r="F2759" t="str">
            <v/>
          </cell>
          <cell r="G2759" t="str">
            <v>900g(6-18个月婴幼儿2段)</v>
          </cell>
          <cell r="H2759" t="str">
            <v>听</v>
          </cell>
          <cell r="I2759" t="str">
            <v/>
          </cell>
          <cell r="J2759" t="str">
            <v>江苏惠氏</v>
          </cell>
        </row>
        <row r="2760">
          <cell r="D2760">
            <v>126922</v>
          </cell>
          <cell r="E2760" t="str">
            <v>惠氏启赋4段</v>
          </cell>
          <cell r="F2760" t="str">
            <v/>
          </cell>
          <cell r="G2760" t="str">
            <v>900g</v>
          </cell>
          <cell r="H2760" t="str">
            <v>听</v>
          </cell>
          <cell r="I2760" t="str">
            <v/>
          </cell>
          <cell r="J2760" t="str">
            <v>爱尔兰惠氏</v>
          </cell>
        </row>
        <row r="2761">
          <cell r="D2761">
            <v>126920</v>
          </cell>
          <cell r="E2761" t="str">
            <v>惠氏启赋较大婴儿和幼儿配方奶粉</v>
          </cell>
          <cell r="F2761" t="str">
            <v/>
          </cell>
          <cell r="G2761" t="str">
            <v>900g2段</v>
          </cell>
          <cell r="H2761" t="str">
            <v>听</v>
          </cell>
          <cell r="I2761" t="str">
            <v/>
          </cell>
          <cell r="J2761" t="str">
            <v>爱尔兰惠氏</v>
          </cell>
        </row>
        <row r="2762">
          <cell r="D2762">
            <v>126910</v>
          </cell>
          <cell r="E2762" t="str">
            <v>惠氏启赋婴儿配方奶粉</v>
          </cell>
          <cell r="F2762" t="str">
            <v/>
          </cell>
          <cell r="G2762" t="str">
            <v>400g1段</v>
          </cell>
          <cell r="H2762" t="str">
            <v>听</v>
          </cell>
          <cell r="I2762" t="str">
            <v/>
          </cell>
          <cell r="J2762" t="str">
            <v>爱尔兰惠氏</v>
          </cell>
        </row>
        <row r="2763">
          <cell r="D2763">
            <v>126928</v>
          </cell>
          <cell r="E2763" t="str">
            <v>惠氏启赋婴儿配方奶粉</v>
          </cell>
          <cell r="F2763" t="str">
            <v/>
          </cell>
          <cell r="G2763" t="str">
            <v>900g1段</v>
          </cell>
          <cell r="H2763" t="str">
            <v>听</v>
          </cell>
          <cell r="I2763" t="str">
            <v/>
          </cell>
          <cell r="J2763" t="str">
            <v>爱尔兰惠氏</v>
          </cell>
        </row>
        <row r="2764">
          <cell r="D2764">
            <v>168281</v>
          </cell>
          <cell r="E2764" t="str">
            <v>惠氏启赋有机婴儿配方奶粉</v>
          </cell>
          <cell r="F2764" t="str">
            <v/>
          </cell>
          <cell r="G2764" t="str">
            <v>400g（0-6月龄婴儿）</v>
          </cell>
          <cell r="H2764" t="str">
            <v>罐</v>
          </cell>
          <cell r="I2764" t="str">
            <v>爱尔兰Wyeth nutritionals</v>
          </cell>
          <cell r="J2764" t="str">
            <v>WyethNutritionals</v>
          </cell>
        </row>
        <row r="2765">
          <cell r="D2765">
            <v>167387</v>
          </cell>
          <cell r="E2765" t="str">
            <v>惠氏启赋有机幼儿配方奶粉</v>
          </cell>
          <cell r="F2765" t="str">
            <v/>
          </cell>
          <cell r="G2765" t="str">
            <v>900g（3段、12-36月龄幼儿）</v>
          </cell>
          <cell r="H2765" t="str">
            <v>罐</v>
          </cell>
          <cell r="I2765" t="str">
            <v>爱尔兰Wyeth nutritionals</v>
          </cell>
          <cell r="J2765" t="str">
            <v>WyethNutritionals</v>
          </cell>
        </row>
        <row r="2766">
          <cell r="D2766">
            <v>167636</v>
          </cell>
          <cell r="E2766" t="str">
            <v>惠氏启赋有机幼儿配方奶粉</v>
          </cell>
          <cell r="F2766" t="str">
            <v/>
          </cell>
          <cell r="G2766" t="str">
            <v>900g（2段、6-12龄较大婴儿）</v>
          </cell>
          <cell r="H2766" t="str">
            <v>罐</v>
          </cell>
          <cell r="I2766" t="str">
            <v>爱尔兰Wyeth nutritionals</v>
          </cell>
          <cell r="J2766" t="str">
            <v>WyethNutritionals</v>
          </cell>
        </row>
        <row r="2767">
          <cell r="D2767">
            <v>167637</v>
          </cell>
          <cell r="E2767" t="str">
            <v>惠氏启赋有机幼儿配方奶粉</v>
          </cell>
          <cell r="F2767" t="str">
            <v/>
          </cell>
          <cell r="G2767" t="str">
            <v>900g（1段、0-6月龄婴儿）</v>
          </cell>
          <cell r="H2767" t="str">
            <v>罐</v>
          </cell>
          <cell r="I2767" t="str">
            <v>爱尔兰Wyeth nutritionals</v>
          </cell>
          <cell r="J2767" t="str">
            <v>WyethNutritionals</v>
          </cell>
        </row>
        <row r="2768">
          <cell r="D2768">
            <v>126921</v>
          </cell>
          <cell r="E2768" t="str">
            <v>惠氏启赋幼儿配方奶粉</v>
          </cell>
          <cell r="F2768" t="str">
            <v/>
          </cell>
          <cell r="G2768" t="str">
            <v>900g3段</v>
          </cell>
          <cell r="H2768" t="str">
            <v>听</v>
          </cell>
          <cell r="I2768" t="str">
            <v/>
          </cell>
          <cell r="J2768" t="str">
            <v>爱尔兰惠氏</v>
          </cell>
        </row>
        <row r="2769">
          <cell r="D2769">
            <v>158241</v>
          </cell>
          <cell r="E2769" t="str">
            <v>惠氏启韵孕产妇配方调制乳粉</v>
          </cell>
          <cell r="F2769" t="str">
            <v/>
          </cell>
          <cell r="G2769" t="str">
            <v>800g</v>
          </cell>
          <cell r="H2769" t="str">
            <v>罐</v>
          </cell>
          <cell r="I2769" t="str">
            <v>爱尔兰Wyeth nutritionals</v>
          </cell>
          <cell r="J2769" t="str">
            <v>爱尔兰</v>
          </cell>
        </row>
        <row r="2770">
          <cell r="D2770">
            <v>126927</v>
          </cell>
          <cell r="E2770" t="str">
            <v>惠氏新配方听金学儿乐</v>
          </cell>
          <cell r="F2770" t="str">
            <v/>
          </cell>
          <cell r="G2770" t="str">
            <v>900g</v>
          </cell>
          <cell r="H2770" t="str">
            <v>听</v>
          </cell>
          <cell r="I2770" t="str">
            <v>惠氏营养品（中国）有限公司</v>
          </cell>
          <cell r="J2770" t="str">
            <v>江苏惠氏</v>
          </cell>
        </row>
        <row r="2771">
          <cell r="D2771">
            <v>126908</v>
          </cell>
          <cell r="E2771" t="str">
            <v>惠氏婴儿配方奶粉（金装爱儿乐S-26)</v>
          </cell>
          <cell r="F2771" t="str">
            <v/>
          </cell>
          <cell r="G2771" t="str">
            <v>900g（0-12个月婴儿1段）</v>
          </cell>
          <cell r="H2771" t="str">
            <v>听</v>
          </cell>
          <cell r="I2771" t="str">
            <v/>
          </cell>
          <cell r="J2771" t="str">
            <v>新加坡惠氏</v>
          </cell>
        </row>
        <row r="2772">
          <cell r="D2772">
            <v>131279</v>
          </cell>
          <cell r="E2772" t="str">
            <v>活力苏口服液</v>
          </cell>
          <cell r="F2772" t="str">
            <v/>
          </cell>
          <cell r="G2772" t="str">
            <v>10mlx9支</v>
          </cell>
          <cell r="H2772" t="str">
            <v>盒</v>
          </cell>
          <cell r="I2772" t="str">
            <v>成都华神集团股份有限公司制药厂</v>
          </cell>
          <cell r="J2772" t="str">
            <v>成都华神</v>
          </cell>
        </row>
        <row r="2773">
          <cell r="D2773">
            <v>82996</v>
          </cell>
          <cell r="E2773" t="str">
            <v>活络油</v>
          </cell>
          <cell r="F2773" t="str">
            <v/>
          </cell>
          <cell r="G2773" t="str">
            <v>25ml</v>
          </cell>
          <cell r="H2773" t="str">
            <v>盒</v>
          </cell>
          <cell r="I2773" t="str">
            <v>香港黄氏国际药业有限公司</v>
          </cell>
          <cell r="J2773" t="str">
            <v>香港黄氏</v>
          </cell>
        </row>
        <row r="2774">
          <cell r="D2774">
            <v>150911</v>
          </cell>
          <cell r="E2774" t="str">
            <v>活络油</v>
          </cell>
          <cell r="F2774" t="str">
            <v/>
          </cell>
          <cell r="G2774" t="str">
            <v>25ml</v>
          </cell>
          <cell r="H2774" t="str">
            <v>瓶</v>
          </cell>
          <cell r="I2774" t="str">
            <v>香港黄氏国际药业有限公司</v>
          </cell>
          <cell r="J2774" t="str">
            <v>黄氏国际</v>
          </cell>
        </row>
        <row r="2775">
          <cell r="D2775">
            <v>84637</v>
          </cell>
          <cell r="E2775" t="str">
            <v>活血止痛胶囊</v>
          </cell>
          <cell r="F2775" t="str">
            <v/>
          </cell>
          <cell r="G2775" t="str">
            <v>0.5gx30粒</v>
          </cell>
          <cell r="H2775" t="str">
            <v>盒</v>
          </cell>
          <cell r="I2775" t="str">
            <v>江西昌诺药业有限公司</v>
          </cell>
          <cell r="J2775" t="str">
            <v>江西百神昌诺</v>
          </cell>
        </row>
        <row r="2776">
          <cell r="D2776">
            <v>66067</v>
          </cell>
          <cell r="E2776" t="str">
            <v>活血止痛片</v>
          </cell>
          <cell r="F2776" t="str">
            <v/>
          </cell>
          <cell r="G2776" t="str">
            <v>24片</v>
          </cell>
          <cell r="H2776" t="str">
            <v>盒</v>
          </cell>
          <cell r="I2776" t="str">
            <v>江西山香药业有限公司</v>
          </cell>
          <cell r="J2776" t="str">
            <v>江西山香</v>
          </cell>
        </row>
        <row r="2777">
          <cell r="D2777">
            <v>96954</v>
          </cell>
          <cell r="E2777" t="str">
            <v>活血止痛片</v>
          </cell>
          <cell r="F2777" t="str">
            <v/>
          </cell>
          <cell r="G2777" t="str">
            <v>0.4gx36片</v>
          </cell>
          <cell r="H2777" t="str">
            <v>盒</v>
          </cell>
          <cell r="I2777" t="str">
            <v>江苏万高药业有限公司</v>
          </cell>
          <cell r="J2777" t="str">
            <v>江苏万高药业</v>
          </cell>
        </row>
        <row r="2778">
          <cell r="D2778">
            <v>139552</v>
          </cell>
          <cell r="E2778" t="str">
            <v>火把花根片</v>
          </cell>
          <cell r="F2778" t="str">
            <v/>
          </cell>
          <cell r="G2778" t="str">
            <v>0.18gx45片</v>
          </cell>
          <cell r="H2778" t="str">
            <v>瓶</v>
          </cell>
          <cell r="I2778" t="str">
            <v>重庆市中药研究院制药厂</v>
          </cell>
          <cell r="J2778" t="str">
            <v>重庆市药研院</v>
          </cell>
        </row>
        <row r="2779">
          <cell r="D2779">
            <v>145396</v>
          </cell>
          <cell r="E2779" t="str">
            <v>藿胆滴丸</v>
          </cell>
          <cell r="F2779" t="str">
            <v/>
          </cell>
          <cell r="G2779" t="str">
            <v>50mgx30s</v>
          </cell>
          <cell r="H2779" t="str">
            <v>瓶</v>
          </cell>
          <cell r="I2779" t="str">
            <v>雷允上药业集团有限公司</v>
          </cell>
          <cell r="J2779" t="str">
            <v>上海雷允上</v>
          </cell>
        </row>
        <row r="2780">
          <cell r="D2780">
            <v>95604</v>
          </cell>
          <cell r="E2780" t="str">
            <v>藿胆片</v>
          </cell>
          <cell r="F2780" t="str">
            <v/>
          </cell>
          <cell r="G2780" t="str">
            <v>0.2gx12片x3板</v>
          </cell>
          <cell r="H2780" t="str">
            <v>盒</v>
          </cell>
          <cell r="I2780" t="str">
            <v>吉林紫鑫药业股份有限公司</v>
          </cell>
          <cell r="J2780" t="str">
            <v>吉林紫鑫药业</v>
          </cell>
        </row>
        <row r="2781">
          <cell r="D2781">
            <v>100976</v>
          </cell>
          <cell r="E2781" t="str">
            <v>藿胆片</v>
          </cell>
          <cell r="F2781" t="str">
            <v/>
          </cell>
          <cell r="G2781" t="str">
            <v>12片x4板</v>
          </cell>
          <cell r="H2781" t="str">
            <v>盒</v>
          </cell>
          <cell r="I2781" t="str">
            <v>吉林紫鑫药业股份有限公司</v>
          </cell>
          <cell r="J2781" t="str">
            <v>吉林紫鑫药业</v>
          </cell>
        </row>
        <row r="2782">
          <cell r="D2782">
            <v>136149</v>
          </cell>
          <cell r="E2782" t="str">
            <v>藿香清胃胶囊</v>
          </cell>
          <cell r="F2782" t="str">
            <v/>
          </cell>
          <cell r="G2782" t="str">
            <v>0.32gx18粒x3板</v>
          </cell>
          <cell r="H2782" t="str">
            <v>盒</v>
          </cell>
          <cell r="I2782" t="str">
            <v>吉林省大峻药业股份有限公司</v>
          </cell>
          <cell r="J2782" t="str">
            <v>吉林大峻</v>
          </cell>
        </row>
        <row r="2783">
          <cell r="D2783">
            <v>109931</v>
          </cell>
          <cell r="E2783" t="str">
            <v>藿香清胃片</v>
          </cell>
          <cell r="F2783" t="str">
            <v/>
          </cell>
          <cell r="G2783" t="str">
            <v>12片x2板(糖衣)</v>
          </cell>
          <cell r="H2783" t="str">
            <v>盒</v>
          </cell>
          <cell r="I2783" t="str">
            <v>广州花城药业有限公司</v>
          </cell>
          <cell r="J2783" t="str">
            <v>广州花城</v>
          </cell>
        </row>
        <row r="2784">
          <cell r="D2784">
            <v>38530</v>
          </cell>
          <cell r="E2784" t="str">
            <v>藿香正气合剂</v>
          </cell>
          <cell r="F2784" t="str">
            <v/>
          </cell>
          <cell r="G2784" t="str">
            <v>10mlx5支</v>
          </cell>
          <cell r="H2784" t="str">
            <v>盒</v>
          </cell>
          <cell r="I2784" t="str">
            <v>江西民济药业有限公司</v>
          </cell>
          <cell r="J2784" t="str">
            <v>江西民济</v>
          </cell>
        </row>
        <row r="2785">
          <cell r="D2785">
            <v>320</v>
          </cell>
          <cell r="E2785" t="str">
            <v>肌苷片</v>
          </cell>
          <cell r="F2785" t="str">
            <v/>
          </cell>
          <cell r="G2785" t="str">
            <v>0.2gx100片</v>
          </cell>
          <cell r="H2785" t="str">
            <v>瓶</v>
          </cell>
          <cell r="I2785" t="str">
            <v>重庆科瑞制药(集团)有限公司</v>
          </cell>
          <cell r="J2785" t="str">
            <v>重庆科瑞</v>
          </cell>
        </row>
        <row r="2786">
          <cell r="D2786">
            <v>1385</v>
          </cell>
          <cell r="E2786" t="str">
            <v>鸡骨草胶囊</v>
          </cell>
          <cell r="F2786" t="str">
            <v/>
          </cell>
          <cell r="G2786" t="str">
            <v>48粒</v>
          </cell>
          <cell r="H2786" t="str">
            <v>瓶</v>
          </cell>
          <cell r="I2786" t="str">
            <v>广西玉林制药有限责任公司</v>
          </cell>
          <cell r="J2786" t="str">
            <v>广西玉林制药</v>
          </cell>
        </row>
        <row r="2787">
          <cell r="D2787">
            <v>64389</v>
          </cell>
          <cell r="E2787" t="str">
            <v>激情水果茶</v>
          </cell>
          <cell r="F2787" t="str">
            <v/>
          </cell>
          <cell r="G2787" t="str">
            <v>216g</v>
          </cell>
          <cell r="H2787" t="str">
            <v>袋</v>
          </cell>
          <cell r="I2787" t="str">
            <v>重庆万氏商贸有限公司</v>
          </cell>
          <cell r="J2787" t="str">
            <v>重庆万氏商贸</v>
          </cell>
        </row>
        <row r="2788">
          <cell r="D2788">
            <v>188869</v>
          </cell>
          <cell r="E2788" t="str">
            <v>吉非替尼片</v>
          </cell>
          <cell r="F2788" t="str">
            <v/>
          </cell>
          <cell r="G2788" t="str">
            <v>0.25gx10片</v>
          </cell>
          <cell r="H2788" t="str">
            <v>盒</v>
          </cell>
          <cell r="I2788" t="str">
            <v>正大天晴药业集团股份有限公司</v>
          </cell>
          <cell r="J2788" t="str">
            <v>正大天晴</v>
          </cell>
        </row>
        <row r="2789">
          <cell r="D2789">
            <v>200991</v>
          </cell>
          <cell r="E2789" t="str">
            <v>吉祥安坤丸</v>
          </cell>
          <cell r="F2789" t="str">
            <v/>
          </cell>
          <cell r="G2789" t="str">
            <v>0.2gx15粒x4板</v>
          </cell>
          <cell r="H2789" t="str">
            <v>盒</v>
          </cell>
          <cell r="I2789" t="str">
            <v>内蒙古大唐药业有限公司</v>
          </cell>
          <cell r="J2789" t="str">
            <v>内蒙古大唐药业</v>
          </cell>
        </row>
        <row r="2790">
          <cell r="D2790">
            <v>182990</v>
          </cell>
          <cell r="E2790" t="str">
            <v>极塑奶昔粉固体饮料（覆盆子味）</v>
          </cell>
          <cell r="F2790" t="str">
            <v/>
          </cell>
          <cell r="G2790" t="str">
            <v>350g</v>
          </cell>
          <cell r="H2790" t="str">
            <v>罐</v>
          </cell>
          <cell r="I2790" t="str">
            <v>广州澳柯葆贸易有限公司</v>
          </cell>
          <cell r="J2790" t="str">
            <v>广州澳柯葆</v>
          </cell>
        </row>
        <row r="2791">
          <cell r="D2791">
            <v>182992</v>
          </cell>
          <cell r="E2791" t="str">
            <v>极塑奶昔粉固体饮料（巧克力味）</v>
          </cell>
          <cell r="F2791" t="str">
            <v/>
          </cell>
          <cell r="G2791" t="str">
            <v>350g</v>
          </cell>
          <cell r="H2791" t="str">
            <v>罐</v>
          </cell>
          <cell r="I2791" t="str">
            <v>广州澳柯葆贸易有限公司</v>
          </cell>
          <cell r="J2791" t="str">
            <v>广州澳柯葆</v>
          </cell>
        </row>
        <row r="2792">
          <cell r="D2792">
            <v>182995</v>
          </cell>
          <cell r="E2792" t="str">
            <v>极塑奶昔粉固体饮料（香草味）</v>
          </cell>
          <cell r="F2792" t="str">
            <v/>
          </cell>
          <cell r="G2792" t="str">
            <v>350g</v>
          </cell>
          <cell r="H2792" t="str">
            <v>罐</v>
          </cell>
          <cell r="I2792" t="str">
            <v>广州澳柯葆贸易有限公司</v>
          </cell>
          <cell r="J2792" t="str">
            <v>广州澳柯葆</v>
          </cell>
        </row>
        <row r="2793">
          <cell r="D2793">
            <v>182988</v>
          </cell>
          <cell r="E2793" t="str">
            <v>极塑椰子水复合果汁饮料浓浆</v>
          </cell>
          <cell r="F2793" t="str">
            <v/>
          </cell>
          <cell r="G2793" t="str">
            <v>750ml</v>
          </cell>
          <cell r="H2793" t="str">
            <v>瓶</v>
          </cell>
          <cell r="I2793" t="str">
            <v>广州澳柯葆贸易有限公司</v>
          </cell>
          <cell r="J2793" t="str">
            <v>广州澳柯葆</v>
          </cell>
        </row>
        <row r="2794">
          <cell r="D2794">
            <v>17760</v>
          </cell>
          <cell r="E2794" t="str">
            <v>即食型冰糖燕窝饮品</v>
          </cell>
          <cell r="F2794" t="str">
            <v/>
          </cell>
          <cell r="G2794" t="str">
            <v>70gx8瓶</v>
          </cell>
          <cell r="H2794" t="str">
            <v>盒</v>
          </cell>
          <cell r="I2794" t="str">
            <v>威州许氏洋参(南京)有限公司</v>
          </cell>
          <cell r="J2794" t="str">
            <v>南京许氏</v>
          </cell>
        </row>
        <row r="2795">
          <cell r="D2795">
            <v>51626</v>
          </cell>
          <cell r="E2795" t="str">
            <v>即食型冰糖燕窝饮品</v>
          </cell>
          <cell r="F2795" t="str">
            <v/>
          </cell>
          <cell r="G2795" t="str">
            <v>70g×6瓶(简装)</v>
          </cell>
          <cell r="H2795" t="str">
            <v>盒</v>
          </cell>
          <cell r="I2795" t="str">
            <v>威州许氏洋参(南京)有限公司</v>
          </cell>
          <cell r="J2795" t="str">
            <v>威州许氏洋参(南京)</v>
          </cell>
        </row>
        <row r="2796">
          <cell r="D2796">
            <v>49136</v>
          </cell>
          <cell r="E2796" t="str">
            <v>即贴暖宝宝</v>
          </cell>
          <cell r="F2796" t="str">
            <v/>
          </cell>
          <cell r="G2796" t="str">
            <v>5片</v>
          </cell>
          <cell r="H2796" t="str">
            <v>袋</v>
          </cell>
          <cell r="I2796" t="str">
            <v>上海小林日化</v>
          </cell>
          <cell r="J2796" t="str">
            <v>上海小林日化</v>
          </cell>
        </row>
        <row r="2797">
          <cell r="D2797">
            <v>160164</v>
          </cell>
          <cell r="E2797" t="str">
            <v>即饮燕窝</v>
          </cell>
          <cell r="F2797" t="str">
            <v/>
          </cell>
          <cell r="G2797" t="str">
            <v>150gx5瓶</v>
          </cell>
          <cell r="H2797" t="str">
            <v>盒</v>
          </cell>
          <cell r="I2797" t="str">
            <v>南京极燕食品有限公司</v>
          </cell>
          <cell r="J2797" t="str">
            <v>南京极燕</v>
          </cell>
        </row>
        <row r="2798">
          <cell r="D2798">
            <v>160165</v>
          </cell>
          <cell r="E2798" t="str">
            <v>即饮燕窝</v>
          </cell>
          <cell r="F2798" t="str">
            <v/>
          </cell>
          <cell r="G2798" t="str">
            <v>150gx12瓶</v>
          </cell>
          <cell r="H2798" t="str">
            <v>盒</v>
          </cell>
          <cell r="I2798" t="str">
            <v>南京极燕食品有限公司</v>
          </cell>
          <cell r="J2798" t="str">
            <v>南京极燕</v>
          </cell>
        </row>
        <row r="2799">
          <cell r="D2799">
            <v>160167</v>
          </cell>
          <cell r="E2799" t="str">
            <v>即饮燕窝</v>
          </cell>
          <cell r="F2799" t="str">
            <v/>
          </cell>
          <cell r="G2799" t="str">
            <v>150gx1瓶</v>
          </cell>
          <cell r="H2799" t="str">
            <v>盒</v>
          </cell>
          <cell r="I2799" t="str">
            <v>南京极燕食品有限公司</v>
          </cell>
          <cell r="J2799" t="str">
            <v>南京极燕</v>
          </cell>
        </row>
        <row r="2800">
          <cell r="D2800">
            <v>146388</v>
          </cell>
          <cell r="E2800" t="str">
            <v>急救用品包</v>
          </cell>
          <cell r="F2800" t="str">
            <v/>
          </cell>
          <cell r="G2800" t="str">
            <v>II型家庭急救包</v>
          </cell>
          <cell r="H2800" t="str">
            <v>个</v>
          </cell>
          <cell r="I2800" t="str">
            <v>浙江欧洁科技股份有限公司</v>
          </cell>
          <cell r="J2800" t="str">
            <v>浙江欧洁科技</v>
          </cell>
        </row>
        <row r="2801">
          <cell r="D2801">
            <v>146397</v>
          </cell>
          <cell r="E2801" t="str">
            <v>急救用品包(欧洁)</v>
          </cell>
          <cell r="F2801" t="str">
            <v/>
          </cell>
          <cell r="G2801" t="str">
            <v>III型旅行急救包</v>
          </cell>
          <cell r="H2801" t="str">
            <v>个</v>
          </cell>
          <cell r="I2801" t="str">
            <v>浙江欧洁科技股份有限公司</v>
          </cell>
          <cell r="J2801" t="str">
            <v>浙江欧洁科技</v>
          </cell>
        </row>
        <row r="2802">
          <cell r="D2802">
            <v>58937</v>
          </cell>
          <cell r="E2802" t="str">
            <v>急支颗粒</v>
          </cell>
          <cell r="F2802" t="str">
            <v/>
          </cell>
          <cell r="G2802" t="str">
            <v>4gx12袋</v>
          </cell>
          <cell r="H2802" t="str">
            <v>盒</v>
          </cell>
          <cell r="I2802" t="str">
            <v>太极集团重庆涪陵制药厂有限公司</v>
          </cell>
          <cell r="J2802" t="str">
            <v>太极涪陵药厂</v>
          </cell>
        </row>
        <row r="2803">
          <cell r="D2803">
            <v>1800</v>
          </cell>
          <cell r="E2803" t="str">
            <v>急支糖浆</v>
          </cell>
          <cell r="F2803" t="str">
            <v/>
          </cell>
          <cell r="G2803" t="str">
            <v>100ml</v>
          </cell>
          <cell r="H2803" t="str">
            <v>瓶</v>
          </cell>
          <cell r="I2803" t="str">
            <v>太极集团重庆涪陵制药厂有限公司</v>
          </cell>
          <cell r="J2803" t="str">
            <v>太极涪陵药厂</v>
          </cell>
        </row>
        <row r="2804">
          <cell r="D2804">
            <v>1856</v>
          </cell>
          <cell r="E2804" t="str">
            <v>急支糖浆</v>
          </cell>
          <cell r="F2804" t="str">
            <v/>
          </cell>
          <cell r="G2804" t="str">
            <v>200ml</v>
          </cell>
          <cell r="H2804" t="str">
            <v>瓶</v>
          </cell>
          <cell r="I2804" t="str">
            <v>太极集团重庆涪陵制药厂有限公司</v>
          </cell>
          <cell r="J2804" t="str">
            <v>太极涪陵药厂</v>
          </cell>
        </row>
        <row r="2805">
          <cell r="D2805">
            <v>142494</v>
          </cell>
          <cell r="E2805" t="str">
            <v>急支糖浆</v>
          </cell>
          <cell r="F2805" t="str">
            <v/>
          </cell>
          <cell r="G2805" t="str">
            <v>200ml</v>
          </cell>
          <cell r="H2805" t="str">
            <v>瓶</v>
          </cell>
          <cell r="I2805" t="str">
            <v>太极集团浙江东方制药有限公司</v>
          </cell>
          <cell r="J2805" t="str">
            <v>浙江东方</v>
          </cell>
        </row>
        <row r="2806">
          <cell r="D2806">
            <v>201309</v>
          </cell>
          <cell r="E2806" t="str">
            <v>急支糖浆</v>
          </cell>
          <cell r="F2806" t="str">
            <v/>
          </cell>
          <cell r="G2806" t="str">
            <v>180ml</v>
          </cell>
          <cell r="H2806" t="str">
            <v>瓶</v>
          </cell>
          <cell r="I2806" t="str">
            <v>太极集团浙江东方制药有限公司</v>
          </cell>
          <cell r="J2806" t="str">
            <v>浙江东方</v>
          </cell>
        </row>
        <row r="2807">
          <cell r="D2807">
            <v>136390</v>
          </cell>
          <cell r="E2807" t="str">
            <v>季德胜蛇药片</v>
          </cell>
          <cell r="F2807" t="str">
            <v/>
          </cell>
          <cell r="G2807" t="str">
            <v>0.4gx15片x4板</v>
          </cell>
          <cell r="H2807" t="str">
            <v>盒</v>
          </cell>
          <cell r="I2807" t="str">
            <v>南通精华制药有限公司</v>
          </cell>
          <cell r="J2807" t="str">
            <v>南通精华制药</v>
          </cell>
        </row>
        <row r="2808">
          <cell r="D2808">
            <v>139187</v>
          </cell>
          <cell r="E2808" t="str">
            <v>加替沙星滴眼液</v>
          </cell>
          <cell r="F2808" t="str">
            <v/>
          </cell>
          <cell r="G2808" t="str">
            <v>8ml:24mg</v>
          </cell>
          <cell r="H2808" t="str">
            <v>盒</v>
          </cell>
          <cell r="I2808" t="str">
            <v>楚雄老拨云堂药业有限公司</v>
          </cell>
          <cell r="J2808" t="str">
            <v>楚雄老拨云堂药业有限公司</v>
          </cell>
        </row>
        <row r="2809">
          <cell r="D2809">
            <v>65314</v>
          </cell>
          <cell r="E2809" t="str">
            <v>加味藿香正气丸</v>
          </cell>
          <cell r="F2809" t="str">
            <v/>
          </cell>
          <cell r="G2809" t="str">
            <v>6gx12袋</v>
          </cell>
          <cell r="H2809" t="str">
            <v>盒</v>
          </cell>
          <cell r="I2809" t="str">
            <v>太极集团四川绵阳制药有限公司</v>
          </cell>
          <cell r="J2809" t="str">
            <v>四川绵阳制药</v>
          </cell>
        </row>
        <row r="2810">
          <cell r="D2810">
            <v>2995</v>
          </cell>
          <cell r="E2810" t="str">
            <v>加味藿香正气丸</v>
          </cell>
          <cell r="F2810" t="str">
            <v/>
          </cell>
          <cell r="G2810" t="str">
            <v>6gx9袋</v>
          </cell>
          <cell r="H2810" t="str">
            <v>盒</v>
          </cell>
          <cell r="I2810" t="str">
            <v>太极集团四川绵阳制药有限公司</v>
          </cell>
          <cell r="J2810" t="str">
            <v>四川绵阳制药</v>
          </cell>
        </row>
        <row r="2811">
          <cell r="D2811">
            <v>27256</v>
          </cell>
          <cell r="E2811" t="str">
            <v>加味益母草膏</v>
          </cell>
          <cell r="F2811" t="str">
            <v/>
          </cell>
          <cell r="G2811" t="str">
            <v>200g</v>
          </cell>
          <cell r="H2811" t="str">
            <v>瓶</v>
          </cell>
          <cell r="I2811" t="str">
            <v>李时珍医药集团有限公司</v>
          </cell>
          <cell r="J2811" t="str">
            <v>李时珍医药</v>
          </cell>
        </row>
        <row r="2812">
          <cell r="D2812">
            <v>120322</v>
          </cell>
          <cell r="E2812" t="str">
            <v>佳汇泰牌红景天胶囊</v>
          </cell>
          <cell r="F2812" t="str">
            <v/>
          </cell>
          <cell r="G2812" t="str">
            <v>0.3gx20粒</v>
          </cell>
          <cell r="H2812" t="str">
            <v>盒</v>
          </cell>
          <cell r="I2812" t="str">
            <v>四川省佳汇泰生物科技开发有限公司</v>
          </cell>
          <cell r="J2812" t="str">
            <v>四川省佳汇泰</v>
          </cell>
        </row>
        <row r="2813">
          <cell r="D2813">
            <v>106081</v>
          </cell>
          <cell r="E2813" t="str">
            <v>佳汇泰牌西洋参红景天胶囊</v>
          </cell>
          <cell r="F2813" t="str">
            <v/>
          </cell>
          <cell r="G2813" t="str">
            <v>0.45gx60粒</v>
          </cell>
          <cell r="H2813" t="str">
            <v>盒</v>
          </cell>
          <cell r="I2813" t="str">
            <v>四川省佳汇泰生物科技开发有限公司</v>
          </cell>
          <cell r="J2813" t="str">
            <v>四川佳汇泰</v>
          </cell>
        </row>
        <row r="2814">
          <cell r="D2814">
            <v>61130</v>
          </cell>
          <cell r="E2814" t="str">
            <v>佳洁士草本水晶牙膏</v>
          </cell>
          <cell r="F2814" t="str">
            <v/>
          </cell>
          <cell r="G2814" t="str">
            <v>90g(清爽薄荷香型)</v>
          </cell>
          <cell r="H2814" t="str">
            <v>支</v>
          </cell>
          <cell r="I2814" t="str">
            <v>广州宝洁有限公司</v>
          </cell>
          <cell r="J2814" t="str">
            <v>广州宝洁</v>
          </cell>
        </row>
        <row r="2815">
          <cell r="D2815">
            <v>182981</v>
          </cell>
          <cell r="E2815" t="str">
            <v>佳思敏牛乳高钙益生菌咬咬片（巧克力味）</v>
          </cell>
          <cell r="F2815" t="str">
            <v/>
          </cell>
          <cell r="G2815" t="str">
            <v>120g(2g×60)</v>
          </cell>
          <cell r="H2815" t="str">
            <v>瓶</v>
          </cell>
          <cell r="I2815" t="str">
            <v>广州澳柯葆贸易有限公司</v>
          </cell>
          <cell r="J2815" t="str">
            <v>广州澳柯葆</v>
          </cell>
        </row>
        <row r="2816">
          <cell r="D2816">
            <v>182982</v>
          </cell>
          <cell r="E2816" t="str">
            <v>佳思敏牛乳高钙鱼油咬咬片(香草味）</v>
          </cell>
          <cell r="F2816" t="str">
            <v/>
          </cell>
          <cell r="G2816" t="str">
            <v>120g(2g×60)</v>
          </cell>
          <cell r="H2816" t="str">
            <v>瓶</v>
          </cell>
          <cell r="I2816" t="str">
            <v>广州澳柯葆贸易有限公司</v>
          </cell>
          <cell r="J2816" t="str">
            <v>广州澳柯葆</v>
          </cell>
        </row>
        <row r="2817">
          <cell r="D2817">
            <v>109067</v>
          </cell>
          <cell r="E2817" t="str">
            <v>家庭保健药箱</v>
          </cell>
          <cell r="F2817" t="str">
            <v/>
          </cell>
          <cell r="G2817" t="str">
            <v>AI型</v>
          </cell>
          <cell r="H2817" t="str">
            <v>只</v>
          </cell>
          <cell r="I2817" t="str">
            <v/>
          </cell>
          <cell r="J2817" t="str">
            <v>江苏鱼跃</v>
          </cell>
        </row>
        <row r="2818">
          <cell r="D2818">
            <v>130577</v>
          </cell>
          <cell r="E2818" t="str">
            <v>家用空气消毒净化器</v>
          </cell>
          <cell r="F2818" t="str">
            <v/>
          </cell>
          <cell r="G2818" t="str">
            <v>YS300白色</v>
          </cell>
          <cell r="H2818" t="str">
            <v>台</v>
          </cell>
          <cell r="I2818" t="str">
            <v>苏州鱼跃医疗科技有限公司</v>
          </cell>
          <cell r="J2818" t="str">
            <v>苏州鱼跃</v>
          </cell>
        </row>
        <row r="2819">
          <cell r="D2819">
            <v>200217</v>
          </cell>
          <cell r="E2819" t="str">
            <v>甲苯磺酸艾多沙班片</v>
          </cell>
          <cell r="F2819" t="str">
            <v/>
          </cell>
          <cell r="G2819" t="str">
            <v>30mgx7片</v>
          </cell>
          <cell r="H2819" t="str">
            <v>盒</v>
          </cell>
          <cell r="I2819" t="str">
            <v>Daiichi Sankyo Europe GmbH</v>
          </cell>
          <cell r="J2819" t="str">
            <v>德国Germany</v>
          </cell>
        </row>
        <row r="2820">
          <cell r="D2820">
            <v>185104</v>
          </cell>
          <cell r="E2820" t="str">
            <v>甲苯磺酸索拉非尼片</v>
          </cell>
          <cell r="F2820" t="str">
            <v>多吉美</v>
          </cell>
          <cell r="G2820" t="str">
            <v>0.2gx60片</v>
          </cell>
          <cell r="H2820" t="str">
            <v>盒</v>
          </cell>
          <cell r="I2820" t="str">
            <v>Bayer AG</v>
          </cell>
          <cell r="J2820" t="str">
            <v>德国BayerAG</v>
          </cell>
        </row>
        <row r="2821">
          <cell r="D2821">
            <v>97835</v>
          </cell>
          <cell r="E2821" t="str">
            <v>甲砜霉素肠溶片</v>
          </cell>
          <cell r="F2821" t="str">
            <v/>
          </cell>
          <cell r="G2821" t="str">
            <v>0.25gx12片</v>
          </cell>
          <cell r="H2821" t="str">
            <v>盒</v>
          </cell>
          <cell r="I2821" t="str">
            <v>广东彼迪药业有限公司</v>
          </cell>
          <cell r="J2821" t="str">
            <v>广东彼迪</v>
          </cell>
        </row>
        <row r="2822">
          <cell r="D2822">
            <v>81860</v>
          </cell>
          <cell r="E2822" t="str">
            <v>甲钴胺片</v>
          </cell>
          <cell r="F2822" t="str">
            <v/>
          </cell>
          <cell r="G2822" t="str">
            <v>0.5mgx20片</v>
          </cell>
          <cell r="H2822" t="str">
            <v>盒</v>
          </cell>
          <cell r="I2822" t="str">
            <v>北京星昊医药股份有限公司(原北京联合伟华药业公司)</v>
          </cell>
          <cell r="J2822" t="str">
            <v>北京星昊</v>
          </cell>
        </row>
        <row r="2823">
          <cell r="D2823">
            <v>37174</v>
          </cell>
          <cell r="E2823" t="str">
            <v>甲钴胺片(爱柯保)</v>
          </cell>
          <cell r="F2823" t="str">
            <v/>
          </cell>
          <cell r="G2823" t="str">
            <v>0.5mgx20片(薄膜衣)</v>
          </cell>
          <cell r="H2823" t="str">
            <v>盒</v>
          </cell>
          <cell r="I2823" t="str">
            <v>江苏四环生物股份有限公司</v>
          </cell>
          <cell r="J2823" t="str">
            <v>江苏四环</v>
          </cell>
        </row>
        <row r="2824">
          <cell r="D2824">
            <v>181449</v>
          </cell>
          <cell r="E2824" t="str">
            <v>甲磺酸阿帕替尼片</v>
          </cell>
          <cell r="F2824" t="str">
            <v/>
          </cell>
          <cell r="G2824" t="str">
            <v>0.25gx10片x3板</v>
          </cell>
          <cell r="H2824" t="str">
            <v>盒</v>
          </cell>
          <cell r="I2824" t="str">
            <v>江苏恒瑞医药股份有限公司</v>
          </cell>
          <cell r="J2824" t="str">
            <v>江苏恒瑞医药</v>
          </cell>
        </row>
        <row r="2825">
          <cell r="D2825">
            <v>195204</v>
          </cell>
          <cell r="E2825" t="str">
            <v>甲磺酸阿帕替尼片</v>
          </cell>
          <cell r="F2825" t="str">
            <v>艾坦</v>
          </cell>
          <cell r="G2825" t="str">
            <v>0.425gx7片x2板</v>
          </cell>
          <cell r="H2825" t="str">
            <v>盒</v>
          </cell>
          <cell r="I2825" t="str">
            <v>江苏恒瑞医药股份有限公司</v>
          </cell>
          <cell r="J2825" t="str">
            <v>江苏恒瑞</v>
          </cell>
        </row>
        <row r="2826">
          <cell r="D2826">
            <v>195205</v>
          </cell>
          <cell r="E2826" t="str">
            <v>甲磺酸阿帕替尼片</v>
          </cell>
          <cell r="F2826" t="str">
            <v>艾坦</v>
          </cell>
          <cell r="G2826" t="str">
            <v>0.425gx10片</v>
          </cell>
          <cell r="H2826" t="str">
            <v>盒</v>
          </cell>
          <cell r="I2826" t="str">
            <v>江苏恒瑞医药股份有限公司</v>
          </cell>
          <cell r="J2826" t="str">
            <v>江苏恒瑞</v>
          </cell>
        </row>
        <row r="2827">
          <cell r="D2827">
            <v>161247</v>
          </cell>
          <cell r="E2827" t="str">
            <v>甲磺酸氨氯地平片</v>
          </cell>
          <cell r="F2827" t="str">
            <v/>
          </cell>
          <cell r="G2827" t="str">
            <v>5mgx7片x4板</v>
          </cell>
          <cell r="H2827" t="str">
            <v>盒</v>
          </cell>
          <cell r="I2827" t="str">
            <v>昆明赛诺制药有限公司</v>
          </cell>
          <cell r="J2827" t="str">
            <v>昆明赛诺制药</v>
          </cell>
        </row>
        <row r="2828">
          <cell r="D2828">
            <v>184057</v>
          </cell>
          <cell r="E2828" t="str">
            <v>甲磺酸奥希替尼片</v>
          </cell>
          <cell r="F2828" t="str">
            <v>泰瑞沙</v>
          </cell>
          <cell r="G2828" t="str">
            <v>80mgX30片</v>
          </cell>
          <cell r="H2828" t="str">
            <v>盒</v>
          </cell>
          <cell r="I2828" t="str">
            <v>瑞典AstraZeneca AB s-15185,sodertalje</v>
          </cell>
          <cell r="J2828" t="str">
            <v>AstraZenecaAB</v>
          </cell>
        </row>
        <row r="2829">
          <cell r="D2829">
            <v>40988</v>
          </cell>
          <cell r="E2829" t="str">
            <v>甲磺酸多沙唑嗪控释片(可多华)</v>
          </cell>
          <cell r="F2829" t="str">
            <v/>
          </cell>
          <cell r="G2829" t="str">
            <v>4mgx10片</v>
          </cell>
          <cell r="H2829" t="str">
            <v>盒</v>
          </cell>
          <cell r="I2829" t="str">
            <v>辉瑞制药有限公司</v>
          </cell>
          <cell r="J2829" t="str">
            <v>辉瑞制药</v>
          </cell>
        </row>
        <row r="2830">
          <cell r="D2830">
            <v>187582</v>
          </cell>
          <cell r="E2830" t="str">
            <v>甲磺酸溴隐亭片</v>
          </cell>
          <cell r="F2830" t="str">
            <v/>
          </cell>
          <cell r="G2830" t="str">
            <v>2.5mgx30片</v>
          </cell>
          <cell r="H2830" t="str">
            <v>盒</v>
          </cell>
          <cell r="I2830" t="str">
            <v>Novartis Farma S.p.A</v>
          </cell>
          <cell r="J2830" t="str">
            <v>Novartis Farma</v>
          </cell>
        </row>
        <row r="2831">
          <cell r="D2831">
            <v>199366</v>
          </cell>
          <cell r="E2831" t="str">
            <v>甲磺酸伊马替尼胶囊</v>
          </cell>
          <cell r="F2831" t="str">
            <v/>
          </cell>
          <cell r="G2831" t="str">
            <v>100mgx12粒x5板</v>
          </cell>
          <cell r="H2831" t="str">
            <v>盒</v>
          </cell>
          <cell r="I2831" t="str">
            <v>正大天晴药业集团股份有限公司</v>
          </cell>
          <cell r="J2831" t="str">
            <v>正大天晴药业</v>
          </cell>
        </row>
        <row r="2832">
          <cell r="D2832">
            <v>160865</v>
          </cell>
          <cell r="E2832" t="str">
            <v>甲磺酸伊马替尼片</v>
          </cell>
          <cell r="F2832" t="str">
            <v/>
          </cell>
          <cell r="G2832" t="str">
            <v>0.1gx60片</v>
          </cell>
          <cell r="H2832" t="str">
            <v>盒</v>
          </cell>
          <cell r="I2832" t="str">
            <v>江苏豪森药业股份有限公司</v>
          </cell>
          <cell r="J2832" t="str">
            <v>江苏豪森</v>
          </cell>
        </row>
        <row r="2833">
          <cell r="D2833">
            <v>60800</v>
          </cell>
          <cell r="E2833" t="str">
            <v>甲壳素胶囊</v>
          </cell>
          <cell r="F2833" t="str">
            <v/>
          </cell>
          <cell r="G2833" t="str">
            <v>340mgx100粒</v>
          </cell>
          <cell r="H2833" t="str">
            <v>瓶</v>
          </cell>
          <cell r="I2833" t="str">
            <v>威海紫光科技园有限公司</v>
          </cell>
          <cell r="J2833" t="str">
            <v>威海紫光（委托威海南波湾）</v>
          </cell>
        </row>
        <row r="2834">
          <cell r="D2834">
            <v>566</v>
          </cell>
          <cell r="E2834" t="str">
            <v>甲巯咪唑片</v>
          </cell>
          <cell r="F2834" t="str">
            <v/>
          </cell>
          <cell r="G2834" t="str">
            <v>5mgx100片</v>
          </cell>
          <cell r="H2834" t="str">
            <v>瓶</v>
          </cell>
          <cell r="I2834" t="str">
            <v>北京市燕京药业有限公司</v>
          </cell>
          <cell r="J2834" t="str">
            <v>北京燕京</v>
          </cell>
        </row>
        <row r="2835">
          <cell r="D2835">
            <v>63535</v>
          </cell>
          <cell r="E2835" t="str">
            <v>甲硝唑氯己定洗剂</v>
          </cell>
          <cell r="F2835" t="str">
            <v/>
          </cell>
          <cell r="G2835" t="str">
            <v>300ml</v>
          </cell>
          <cell r="H2835" t="str">
            <v>瓶</v>
          </cell>
          <cell r="I2835" t="str">
            <v>江西药都仁和制药有限公司</v>
          </cell>
          <cell r="J2835" t="str">
            <v>江西药都仁和</v>
          </cell>
        </row>
        <row r="2836">
          <cell r="D2836">
            <v>56435</v>
          </cell>
          <cell r="E2836" t="str">
            <v>甲硝唑氯己定洗剂(奇爽)</v>
          </cell>
          <cell r="F2836" t="str">
            <v/>
          </cell>
          <cell r="G2836" t="str">
            <v>200ml</v>
          </cell>
          <cell r="H2836" t="str">
            <v>瓶</v>
          </cell>
          <cell r="I2836" t="str">
            <v>四川健能制药有限公司</v>
          </cell>
          <cell r="J2836" t="str">
            <v>四川健能制药</v>
          </cell>
        </row>
        <row r="2837">
          <cell r="D2837">
            <v>185271</v>
          </cell>
          <cell r="E2837" t="str">
            <v>甲硝唑凝胶</v>
          </cell>
          <cell r="F2837" t="str">
            <v/>
          </cell>
          <cell r="G2837" t="str">
            <v>30g：0.75%</v>
          </cell>
          <cell r="H2837" t="str">
            <v>支</v>
          </cell>
          <cell r="I2837" t="str">
            <v>江苏知原药业有限公司(原江苏圣宝罗药业)</v>
          </cell>
          <cell r="J2837" t="str">
            <v>江苏知原</v>
          </cell>
        </row>
        <row r="2838">
          <cell r="D2838">
            <v>491</v>
          </cell>
          <cell r="E2838" t="str">
            <v>甲硝唑片</v>
          </cell>
          <cell r="F2838" t="str">
            <v/>
          </cell>
          <cell r="G2838" t="str">
            <v>0.2gx21片</v>
          </cell>
          <cell r="H2838" t="str">
            <v>板</v>
          </cell>
          <cell r="I2838" t="str">
            <v>湖北华中药业有限公司</v>
          </cell>
          <cell r="J2838" t="str">
            <v>湖北华中</v>
          </cell>
        </row>
        <row r="2839">
          <cell r="D2839">
            <v>20808</v>
          </cell>
          <cell r="E2839" t="str">
            <v>甲硝唑片</v>
          </cell>
          <cell r="F2839" t="str">
            <v/>
          </cell>
          <cell r="G2839" t="str">
            <v>0.2gx100片</v>
          </cell>
          <cell r="H2839" t="str">
            <v>瓶</v>
          </cell>
          <cell r="I2839" t="str">
            <v>西南药业股份有限公司</v>
          </cell>
          <cell r="J2839" t="str">
            <v>西南药业</v>
          </cell>
        </row>
        <row r="2840">
          <cell r="D2840">
            <v>2109</v>
          </cell>
          <cell r="E2840" t="str">
            <v>甲氧氯普胺片(胃复安片)</v>
          </cell>
          <cell r="F2840" t="str">
            <v/>
          </cell>
          <cell r="G2840" t="str">
            <v>5mgx100片</v>
          </cell>
          <cell r="H2840" t="str">
            <v>瓶</v>
          </cell>
          <cell r="I2840" t="str">
            <v>四川大冢制药有限公司(四川锡成大冢制药有限公司)</v>
          </cell>
          <cell r="J2840" t="str">
            <v>四川大冢</v>
          </cell>
        </row>
        <row r="2841">
          <cell r="D2841">
            <v>10432</v>
          </cell>
          <cell r="E2841" t="str">
            <v>甲氧氯普胺片(胃复安片)</v>
          </cell>
          <cell r="F2841" t="str">
            <v/>
          </cell>
          <cell r="G2841" t="str">
            <v>5mgx100片</v>
          </cell>
          <cell r="H2841" t="str">
            <v>瓶</v>
          </cell>
          <cell r="I2841" t="str">
            <v>山西云鹏制药有限公司</v>
          </cell>
          <cell r="J2841" t="str">
            <v>山西云鹏</v>
          </cell>
        </row>
        <row r="2842">
          <cell r="D2842">
            <v>15180</v>
          </cell>
          <cell r="E2842" t="str">
            <v>甲状腺片</v>
          </cell>
          <cell r="F2842" t="str">
            <v/>
          </cell>
          <cell r="G2842" t="str">
            <v>40mgx100片</v>
          </cell>
          <cell r="H2842" t="str">
            <v>瓶</v>
          </cell>
          <cell r="I2842" t="str">
            <v>山东鲁北药业有限公司</v>
          </cell>
          <cell r="J2842" t="str">
            <v>山东鲁北</v>
          </cell>
        </row>
        <row r="2843">
          <cell r="D2843">
            <v>191250</v>
          </cell>
          <cell r="E2843" t="str">
            <v>甲状腺片</v>
          </cell>
          <cell r="F2843" t="str">
            <v/>
          </cell>
          <cell r="G2843" t="str">
            <v>40mgx100片</v>
          </cell>
          <cell r="H2843" t="str">
            <v>瓶</v>
          </cell>
          <cell r="I2843" t="str">
            <v>山东仁和制药有限公司</v>
          </cell>
          <cell r="J2843" t="str">
            <v>山东仁和</v>
          </cell>
        </row>
        <row r="2844">
          <cell r="D2844">
            <v>11133</v>
          </cell>
          <cell r="E2844" t="str">
            <v>甲紫溶液(紫药水)</v>
          </cell>
          <cell r="F2844" t="str">
            <v/>
          </cell>
          <cell r="G2844" t="str">
            <v>20ml</v>
          </cell>
          <cell r="H2844" t="str">
            <v>瓶</v>
          </cell>
          <cell r="I2844" t="str">
            <v>上海运佳黄浦制药有限公司</v>
          </cell>
          <cell r="J2844" t="str">
            <v>上海运佳黄蒲</v>
          </cell>
        </row>
        <row r="2845">
          <cell r="D2845">
            <v>199795</v>
          </cell>
          <cell r="E2845" t="str">
            <v>假牙稳固剂</v>
          </cell>
          <cell r="F2845" t="str">
            <v/>
          </cell>
          <cell r="G2845" t="str">
            <v>粉红色 40g</v>
          </cell>
          <cell r="H2845" t="str">
            <v>盒</v>
          </cell>
          <cell r="I2845" t="str">
            <v>中美天津史克制药有限公司</v>
          </cell>
          <cell r="J2845" t="str">
            <v>天津史克</v>
          </cell>
        </row>
        <row r="2846">
          <cell r="D2846">
            <v>162920</v>
          </cell>
          <cell r="E2846" t="str">
            <v>检查手套</v>
          </cell>
          <cell r="F2846" t="str">
            <v/>
          </cell>
          <cell r="G2846" t="str">
            <v>PE.Mx50副(普通级)</v>
          </cell>
          <cell r="H2846" t="str">
            <v>盒</v>
          </cell>
          <cell r="I2846" t="str">
            <v>奥美医疗用品股份有限公司</v>
          </cell>
          <cell r="J2846" t="str">
            <v>奥美医疗</v>
          </cell>
        </row>
        <row r="2847">
          <cell r="D2847">
            <v>203883</v>
          </cell>
          <cell r="E2847" t="str">
            <v>检查手套</v>
          </cell>
          <cell r="F2847" t="str">
            <v/>
          </cell>
          <cell r="G2847" t="str">
            <v>JZJ-JCST-C(PE材料)M无粉中号x100只</v>
          </cell>
          <cell r="H2847" t="str">
            <v>盒</v>
          </cell>
          <cell r="I2847" t="str">
            <v>青岛健之佳生物科技有限公司</v>
          </cell>
          <cell r="J2847" t="str">
            <v>青岛健之佳</v>
          </cell>
        </row>
        <row r="2848">
          <cell r="D2848">
            <v>206354</v>
          </cell>
          <cell r="E2848" t="str">
            <v>检查手套</v>
          </cell>
          <cell r="F2848" t="str">
            <v/>
          </cell>
          <cell r="G2848" t="str">
            <v>100支</v>
          </cell>
          <cell r="H2848" t="str">
            <v>盒</v>
          </cell>
          <cell r="I2848" t="str">
            <v>河北宏福塑料制品有限公司</v>
          </cell>
          <cell r="J2848" t="str">
            <v>河北宏福</v>
          </cell>
        </row>
        <row r="2849">
          <cell r="D2849">
            <v>158660</v>
          </cell>
          <cell r="E2849" t="str">
            <v>健安喜玛咖胶囊</v>
          </cell>
          <cell r="F2849" t="str">
            <v/>
          </cell>
          <cell r="G2849" t="str">
            <v>75.2g(0.752gx100粒)</v>
          </cell>
          <cell r="H2849" t="str">
            <v>瓶</v>
          </cell>
          <cell r="I2849" t="str">
            <v>健安喜（上海）贸易有限公司</v>
          </cell>
          <cell r="J2849" t="str">
            <v>美国</v>
          </cell>
        </row>
        <row r="2850">
          <cell r="D2850">
            <v>158661</v>
          </cell>
          <cell r="E2850" t="str">
            <v>健安喜浓缩鱼油软胶囊</v>
          </cell>
          <cell r="F2850" t="str">
            <v/>
          </cell>
          <cell r="G2850" t="str">
            <v>121.68g(2.028gx60粒)</v>
          </cell>
          <cell r="H2850" t="str">
            <v>瓶</v>
          </cell>
          <cell r="I2850" t="str">
            <v>健安喜（上海）贸易有限公司</v>
          </cell>
          <cell r="J2850" t="str">
            <v>美国</v>
          </cell>
        </row>
        <row r="2851">
          <cell r="D2851">
            <v>158659</v>
          </cell>
          <cell r="E2851" t="str">
            <v>健安喜乳清蛋白粉</v>
          </cell>
          <cell r="F2851" t="str">
            <v/>
          </cell>
          <cell r="G2851" t="str">
            <v>476g(香草味)</v>
          </cell>
          <cell r="H2851" t="str">
            <v>袋</v>
          </cell>
          <cell r="I2851" t="str">
            <v>健安喜（上海）贸易有限公司</v>
          </cell>
          <cell r="J2851" t="str">
            <v>美国</v>
          </cell>
        </row>
        <row r="2852">
          <cell r="D2852">
            <v>158678</v>
          </cell>
          <cell r="E2852" t="str">
            <v>健安喜乳清蛋白粉</v>
          </cell>
          <cell r="F2852" t="str">
            <v/>
          </cell>
          <cell r="G2852" t="str">
            <v>1.054kg(香草口味)</v>
          </cell>
          <cell r="H2852" t="str">
            <v>桶</v>
          </cell>
          <cell r="I2852" t="str">
            <v>健安喜（上海）贸易有限公司</v>
          </cell>
          <cell r="J2852" t="str">
            <v>美国</v>
          </cell>
        </row>
        <row r="2853">
          <cell r="D2853">
            <v>158679</v>
          </cell>
          <cell r="E2853" t="str">
            <v>健安喜乳清蛋白粉</v>
          </cell>
          <cell r="F2853" t="str">
            <v/>
          </cell>
          <cell r="G2853" t="str">
            <v>2.176kg（香草味）</v>
          </cell>
          <cell r="H2853" t="str">
            <v>桶</v>
          </cell>
          <cell r="I2853" t="str">
            <v>健安喜（上海）贸易有限公司</v>
          </cell>
          <cell r="J2853" t="str">
            <v>美国</v>
          </cell>
        </row>
        <row r="2854">
          <cell r="D2854">
            <v>158677</v>
          </cell>
          <cell r="E2854" t="str">
            <v>健安喜升级型乳清蛋白粉</v>
          </cell>
          <cell r="F2854" t="str">
            <v/>
          </cell>
          <cell r="G2854" t="str">
            <v>465g(巧克力味)</v>
          </cell>
          <cell r="H2854" t="str">
            <v>袋</v>
          </cell>
          <cell r="I2854" t="str">
            <v>健安喜（上海）贸易有限公司</v>
          </cell>
          <cell r="J2854" t="str">
            <v>美国</v>
          </cell>
        </row>
        <row r="2855">
          <cell r="D2855">
            <v>147341</v>
          </cell>
          <cell r="E2855" t="str">
            <v>健儿清解液</v>
          </cell>
          <cell r="F2855" t="str">
            <v/>
          </cell>
          <cell r="G2855" t="str">
            <v>10mlx10支</v>
          </cell>
          <cell r="H2855" t="str">
            <v>盒</v>
          </cell>
          <cell r="I2855" t="str">
            <v>江西海尔思药业股份有限公司(江西海尔思药业有限公司)</v>
          </cell>
          <cell r="J2855" t="str">
            <v>江西海尔思</v>
          </cell>
        </row>
        <row r="2856">
          <cell r="D2856">
            <v>44261</v>
          </cell>
          <cell r="E2856" t="str">
            <v>健儿消食口服液</v>
          </cell>
          <cell r="F2856" t="str">
            <v/>
          </cell>
          <cell r="G2856" t="str">
            <v>10mlx6支</v>
          </cell>
          <cell r="H2856" t="str">
            <v>盒</v>
          </cell>
          <cell r="I2856" t="str">
            <v>内蒙古通辽制药股份有限公司</v>
          </cell>
          <cell r="J2856" t="str">
            <v>内蒙古通辽</v>
          </cell>
        </row>
        <row r="2857">
          <cell r="D2857">
            <v>168095</v>
          </cell>
          <cell r="E2857" t="str">
            <v>健脑丸</v>
          </cell>
          <cell r="F2857" t="str">
            <v/>
          </cell>
          <cell r="G2857" t="str">
            <v>400丸（每10丸重1.5g水丸）</v>
          </cell>
          <cell r="H2857" t="str">
            <v>瓶</v>
          </cell>
          <cell r="I2857" t="str">
            <v>青岛国风药业股份有限公司</v>
          </cell>
          <cell r="J2857" t="str">
            <v>上海医药集团青岛国风</v>
          </cell>
        </row>
        <row r="2858">
          <cell r="D2858">
            <v>195818</v>
          </cell>
          <cell r="E2858" t="str">
            <v>健脑丸</v>
          </cell>
          <cell r="F2858" t="str">
            <v/>
          </cell>
          <cell r="G2858" t="str">
            <v>100丸</v>
          </cell>
          <cell r="H2858" t="str">
            <v>瓶</v>
          </cell>
          <cell r="I2858" t="str">
            <v>青岛国风药业股份有限公司</v>
          </cell>
          <cell r="J2858" t="str">
            <v>上海医药青岛国风</v>
          </cell>
        </row>
        <row r="2859">
          <cell r="D2859">
            <v>155641</v>
          </cell>
          <cell r="E2859" t="str">
            <v>健脾生血颗粒</v>
          </cell>
          <cell r="F2859" t="str">
            <v/>
          </cell>
          <cell r="G2859" t="str">
            <v>5gx36袋</v>
          </cell>
          <cell r="H2859" t="str">
            <v>盒</v>
          </cell>
          <cell r="I2859" t="str">
            <v>健民药业集团股份有限公司</v>
          </cell>
          <cell r="J2859" t="str">
            <v>武汉健民</v>
          </cell>
        </row>
        <row r="2860">
          <cell r="D2860">
            <v>101340</v>
          </cell>
          <cell r="E2860" t="str">
            <v>健身长春膏</v>
          </cell>
          <cell r="F2860" t="str">
            <v/>
          </cell>
          <cell r="G2860" t="str">
            <v>200g</v>
          </cell>
          <cell r="H2860" t="str">
            <v>瓶</v>
          </cell>
          <cell r="I2860" t="str">
            <v>李时珍医药集团有限公司</v>
          </cell>
          <cell r="J2860" t="str">
            <v>李时珍医药</v>
          </cell>
        </row>
        <row r="2861">
          <cell r="D2861">
            <v>75061</v>
          </cell>
          <cell r="E2861" t="str">
            <v>健胃消食口服液</v>
          </cell>
          <cell r="F2861" t="str">
            <v/>
          </cell>
          <cell r="G2861" t="str">
            <v>10mlx6支</v>
          </cell>
          <cell r="H2861" t="str">
            <v>盒</v>
          </cell>
          <cell r="I2861" t="str">
            <v>济川药业集团有限公司（原济川药业集团股份有限公司）</v>
          </cell>
          <cell r="J2861" t="str">
            <v>济川药业集团</v>
          </cell>
        </row>
        <row r="2862">
          <cell r="D2862">
            <v>24232</v>
          </cell>
          <cell r="E2862" t="str">
            <v>健胃消食片</v>
          </cell>
          <cell r="F2862" t="str">
            <v/>
          </cell>
          <cell r="G2862" t="str">
            <v>0.5gx100片</v>
          </cell>
          <cell r="H2862" t="str">
            <v>盒</v>
          </cell>
          <cell r="I2862" t="str">
            <v>河南省济源市济世药业有限公司</v>
          </cell>
          <cell r="J2862" t="str">
            <v>河南济源济世</v>
          </cell>
        </row>
        <row r="2863">
          <cell r="D2863">
            <v>34372</v>
          </cell>
          <cell r="E2863" t="str">
            <v>健胃消食片</v>
          </cell>
          <cell r="F2863" t="str">
            <v/>
          </cell>
          <cell r="G2863" t="str">
            <v>0.5gx11片x4板</v>
          </cell>
          <cell r="H2863" t="str">
            <v>盒</v>
          </cell>
          <cell r="I2863" t="str">
            <v>仲景宛西制药股份有限公司（原河南省宛西制药股份有限公司）</v>
          </cell>
          <cell r="J2863" t="str">
            <v>河南宛西制药</v>
          </cell>
        </row>
        <row r="2864">
          <cell r="D2864">
            <v>133461</v>
          </cell>
          <cell r="E2864" t="str">
            <v>健胃消食片</v>
          </cell>
          <cell r="F2864" t="str">
            <v/>
          </cell>
          <cell r="G2864" t="str">
            <v>0.5gx12片x4板</v>
          </cell>
          <cell r="H2864" t="str">
            <v>盒</v>
          </cell>
          <cell r="I2864" t="str">
            <v>云南白药集团股份有限公司</v>
          </cell>
          <cell r="J2864" t="str">
            <v>云南白药股份</v>
          </cell>
        </row>
        <row r="2865">
          <cell r="D2865">
            <v>134734</v>
          </cell>
          <cell r="E2865" t="str">
            <v>健胃消食片</v>
          </cell>
          <cell r="F2865" t="str">
            <v/>
          </cell>
          <cell r="G2865" t="str">
            <v>10片x8板</v>
          </cell>
          <cell r="H2865" t="str">
            <v>盒</v>
          </cell>
          <cell r="I2865" t="str">
            <v>河南省济源市济世药业有限公司</v>
          </cell>
          <cell r="J2865" t="str">
            <v>河南济源济世</v>
          </cell>
        </row>
        <row r="2866">
          <cell r="D2866">
            <v>176921</v>
          </cell>
          <cell r="E2866" t="str">
            <v>健胃消食片</v>
          </cell>
          <cell r="F2866" t="str">
            <v/>
          </cell>
          <cell r="G2866" t="str">
            <v>36片</v>
          </cell>
          <cell r="H2866" t="str">
            <v>盒</v>
          </cell>
          <cell r="I2866" t="str">
            <v>悦康药业集团安徽天然制药有限公司</v>
          </cell>
          <cell r="J2866" t="str">
            <v>悦康药业集团安徽天然制</v>
          </cell>
        </row>
        <row r="2867">
          <cell r="D2867">
            <v>187226</v>
          </cell>
          <cell r="E2867" t="str">
            <v>健胃消食片</v>
          </cell>
          <cell r="F2867" t="str">
            <v/>
          </cell>
          <cell r="G2867" t="str">
            <v>0.5gx60片</v>
          </cell>
          <cell r="H2867" t="str">
            <v>瓶</v>
          </cell>
          <cell r="I2867" t="str">
            <v>湖南华纳大药厂有限公司</v>
          </cell>
          <cell r="J2867" t="str">
            <v>湖南华纳</v>
          </cell>
        </row>
        <row r="2868">
          <cell r="D2868">
            <v>165479</v>
          </cell>
          <cell r="E2868" t="str">
            <v>健胃消炎颗粒</v>
          </cell>
          <cell r="F2868" t="str">
            <v/>
          </cell>
          <cell r="G2868" t="str">
            <v>5gx5袋（无糖型）</v>
          </cell>
          <cell r="H2868" t="str">
            <v>盒</v>
          </cell>
          <cell r="I2868" t="str">
            <v>江苏苏中药业集团股份有限公司</v>
          </cell>
          <cell r="J2868" t="str">
            <v>江苏苏中药业</v>
          </cell>
        </row>
        <row r="2869">
          <cell r="D2869">
            <v>161197</v>
          </cell>
          <cell r="E2869" t="str">
            <v>江中猴姑早餐米稀</v>
          </cell>
          <cell r="F2869" t="str">
            <v/>
          </cell>
          <cell r="G2869" t="str">
            <v>40gx6杯</v>
          </cell>
          <cell r="H2869" t="str">
            <v>盒</v>
          </cell>
          <cell r="I2869" t="str">
            <v>江西江中食疗科技有限公司</v>
          </cell>
          <cell r="J2869" t="str">
            <v>江西江中</v>
          </cell>
        </row>
        <row r="2870">
          <cell r="D2870">
            <v>157792</v>
          </cell>
          <cell r="E2870" t="str">
            <v>江中猴姑早餐米稀(米糊)</v>
          </cell>
          <cell r="F2870" t="str">
            <v/>
          </cell>
          <cell r="G2870" t="str">
            <v>450g(15包)</v>
          </cell>
          <cell r="H2870" t="str">
            <v>盒</v>
          </cell>
          <cell r="I2870" t="str">
            <v>江西江中食疗科技有限公司</v>
          </cell>
          <cell r="J2870" t="str">
            <v>江中食疗</v>
          </cell>
        </row>
        <row r="2871">
          <cell r="D2871">
            <v>43630</v>
          </cell>
          <cell r="E2871" t="str">
            <v>姜黄消痤搽剂</v>
          </cell>
          <cell r="F2871" t="str">
            <v/>
          </cell>
          <cell r="G2871" t="str">
            <v>30ml</v>
          </cell>
          <cell r="H2871" t="str">
            <v>瓶</v>
          </cell>
          <cell r="I2871" t="str">
            <v>贵阳舒美达制药厂有限公司</v>
          </cell>
          <cell r="J2871" t="str">
            <v>贵阳舒美达</v>
          </cell>
        </row>
        <row r="2872">
          <cell r="D2872">
            <v>163013</v>
          </cell>
          <cell r="E2872" t="str">
            <v>姜汁黑糖</v>
          </cell>
          <cell r="F2872" t="str">
            <v/>
          </cell>
          <cell r="G2872" t="str">
            <v>220g</v>
          </cell>
          <cell r="H2872" t="str">
            <v>盒</v>
          </cell>
          <cell r="I2872" t="str">
            <v>江西林丰药业有限公司</v>
          </cell>
          <cell r="J2872" t="str">
            <v>江西林丰</v>
          </cell>
        </row>
        <row r="2873">
          <cell r="D2873">
            <v>163017</v>
          </cell>
          <cell r="E2873" t="str">
            <v>姜汁红糖</v>
          </cell>
          <cell r="F2873" t="str">
            <v/>
          </cell>
          <cell r="G2873" t="str">
            <v>300g</v>
          </cell>
          <cell r="H2873" t="str">
            <v>袋</v>
          </cell>
          <cell r="I2873" t="str">
            <v>江西林丰药业有限公司</v>
          </cell>
          <cell r="J2873" t="str">
            <v>江西林丰</v>
          </cell>
        </row>
        <row r="2874">
          <cell r="D2874">
            <v>115727</v>
          </cell>
          <cell r="E2874" t="str">
            <v>降糖通脉片</v>
          </cell>
          <cell r="F2874" t="str">
            <v/>
          </cell>
          <cell r="G2874" t="str">
            <v>0.42gx36片(薄膜衣)</v>
          </cell>
          <cell r="H2874" t="str">
            <v>盒</v>
          </cell>
          <cell r="I2874" t="str">
            <v>江苏万高药业有限公司</v>
          </cell>
          <cell r="J2874" t="str">
            <v>江苏万高</v>
          </cell>
        </row>
        <row r="2875">
          <cell r="D2875">
            <v>16255</v>
          </cell>
          <cell r="E2875" t="str">
            <v>降压片</v>
          </cell>
          <cell r="F2875" t="str">
            <v/>
          </cell>
          <cell r="G2875" t="str">
            <v>0.5gx24片</v>
          </cell>
          <cell r="H2875" t="str">
            <v>盒</v>
          </cell>
          <cell r="I2875" t="str">
            <v>成都地奥集团天府药业股份有限公司</v>
          </cell>
          <cell r="J2875" t="str">
            <v>成都地奥天府</v>
          </cell>
        </row>
        <row r="2876">
          <cell r="D2876">
            <v>42934</v>
          </cell>
          <cell r="E2876" t="str">
            <v>胶原蛋白压片糖果（千林）</v>
          </cell>
          <cell r="F2876" t="str">
            <v/>
          </cell>
          <cell r="G2876" t="str">
            <v>850mgx80片</v>
          </cell>
          <cell r="H2876" t="str">
            <v>瓶</v>
          </cell>
          <cell r="I2876" t="str">
            <v>仙乐健康科技股份有限公司</v>
          </cell>
          <cell r="J2876" t="str">
            <v>广东保瑞(广东仙乐制药)</v>
          </cell>
        </row>
        <row r="2877">
          <cell r="D2877">
            <v>155297</v>
          </cell>
          <cell r="E2877" t="str">
            <v>绞股蓝总苷分散片</v>
          </cell>
          <cell r="F2877" t="str">
            <v/>
          </cell>
          <cell r="G2877" t="str">
            <v>60mgx48片</v>
          </cell>
          <cell r="H2877" t="str">
            <v>盒</v>
          </cell>
          <cell r="I2877" t="str">
            <v>山西亚宝药业集团股份有限公司</v>
          </cell>
          <cell r="J2877" t="str">
            <v>亚宝药业</v>
          </cell>
        </row>
        <row r="2878">
          <cell r="D2878">
            <v>203166</v>
          </cell>
          <cell r="E2878" t="str">
            <v>绞股蓝总苷胶囊</v>
          </cell>
          <cell r="F2878" t="str">
            <v/>
          </cell>
          <cell r="G2878" t="str">
            <v>60mgx12粒</v>
          </cell>
          <cell r="H2878" t="str">
            <v>盒</v>
          </cell>
          <cell r="I2878" t="str">
            <v>云南南药梁河制药有限责任公司</v>
          </cell>
          <cell r="J2878" t="str">
            <v>红云制药(梁河)有限公司</v>
          </cell>
        </row>
        <row r="2879">
          <cell r="D2879">
            <v>120008</v>
          </cell>
          <cell r="E2879" t="str">
            <v>脚气散</v>
          </cell>
          <cell r="F2879" t="str">
            <v/>
          </cell>
          <cell r="G2879" t="str">
            <v>2gx6袋</v>
          </cell>
          <cell r="H2879" t="str">
            <v>盒</v>
          </cell>
          <cell r="I2879" t="str">
            <v>贵阳济仁堂药业有限公司</v>
          </cell>
          <cell r="J2879" t="str">
            <v>贵阳济仁堂</v>
          </cell>
        </row>
        <row r="2880">
          <cell r="D2880">
            <v>82029</v>
          </cell>
          <cell r="E2880" t="str">
            <v>脚爽护肤液(脚臭灵)</v>
          </cell>
          <cell r="F2880" t="str">
            <v/>
          </cell>
          <cell r="G2880" t="str">
            <v>60ml</v>
          </cell>
          <cell r="H2880" t="str">
            <v>盒</v>
          </cell>
          <cell r="I2880" t="str">
            <v>南阳市森源生物技术开发有限责任公司</v>
          </cell>
          <cell r="J2880" t="str">
            <v>南阳森源</v>
          </cell>
        </row>
        <row r="2881">
          <cell r="D2881">
            <v>101891</v>
          </cell>
          <cell r="E2881" t="str">
            <v>脚爽浴足盐(原脚癣脚气浴足盐)</v>
          </cell>
          <cell r="F2881" t="str">
            <v/>
          </cell>
          <cell r="G2881" t="str">
            <v>30gx5袋</v>
          </cell>
          <cell r="H2881" t="str">
            <v>盒</v>
          </cell>
          <cell r="I2881" t="str">
            <v>南阳市森源生物技术开发有限责任公司</v>
          </cell>
          <cell r="J2881" t="str">
            <v>南阳森源</v>
          </cell>
        </row>
        <row r="2882">
          <cell r="D2882">
            <v>162792</v>
          </cell>
          <cell r="E2882" t="str">
            <v>脚丫爽浴足粉</v>
          </cell>
          <cell r="F2882" t="str">
            <v/>
          </cell>
          <cell r="G2882" t="str">
            <v>20gx8袋</v>
          </cell>
          <cell r="H2882" t="str">
            <v>袋</v>
          </cell>
          <cell r="I2882" t="str">
            <v>绵阳全珍堂科技有限公司</v>
          </cell>
          <cell r="J2882" t="str">
            <v>绵阳全珍堂</v>
          </cell>
        </row>
        <row r="2883">
          <cell r="D2883">
            <v>188269</v>
          </cell>
          <cell r="E2883" t="str">
            <v>酵母重组胶原蛋白疤痕凝胶
</v>
          </cell>
          <cell r="F2883" t="str">
            <v>悦可丽</v>
          </cell>
          <cell r="G2883" t="str">
            <v>15g</v>
          </cell>
          <cell r="H2883" t="str">
            <v>盒</v>
          </cell>
          <cell r="I2883" t="str">
            <v>青海创铭医疗器械有限公司</v>
          </cell>
          <cell r="J2883" t="str">
            <v>青海创铭</v>
          </cell>
        </row>
        <row r="2884">
          <cell r="D2884">
            <v>188268</v>
          </cell>
          <cell r="E2884" t="str">
            <v>酵母重组胶原蛋白贴敷料</v>
          </cell>
          <cell r="F2884" t="str">
            <v>悦可丽</v>
          </cell>
          <cell r="G2884" t="str">
            <v>22cmx25cmx5片（椭圆形）</v>
          </cell>
          <cell r="H2884" t="str">
            <v>盒</v>
          </cell>
          <cell r="I2884" t="str">
            <v>青海创铭医疗器械有限公司</v>
          </cell>
          <cell r="J2884" t="str">
            <v>青海创铭</v>
          </cell>
        </row>
        <row r="2885">
          <cell r="D2885">
            <v>45029</v>
          </cell>
          <cell r="E2885" t="str">
            <v>接骨片</v>
          </cell>
          <cell r="F2885" t="str">
            <v/>
          </cell>
          <cell r="G2885" t="str">
            <v>12片</v>
          </cell>
          <cell r="H2885" t="str">
            <v>盒</v>
          </cell>
          <cell r="I2885" t="str">
            <v>吉林省正和药业集团股份有限公司</v>
          </cell>
          <cell r="J2885" t="str">
            <v>吉林省正和药业</v>
          </cell>
        </row>
        <row r="2886">
          <cell r="D2886">
            <v>28894</v>
          </cell>
          <cell r="E2886" t="str">
            <v>接骨七厘片</v>
          </cell>
          <cell r="F2886" t="str">
            <v/>
          </cell>
          <cell r="G2886" t="str">
            <v>0.3gx60片（薄膜衣）</v>
          </cell>
          <cell r="H2886" t="str">
            <v>盒</v>
          </cell>
          <cell r="I2886" t="str">
            <v>湖南金沙药业股份有限公司</v>
          </cell>
          <cell r="J2886" t="str">
            <v>湖南金沙</v>
          </cell>
        </row>
        <row r="2887">
          <cell r="D2887">
            <v>24134</v>
          </cell>
          <cell r="E2887" t="str">
            <v>杰士邦避孕套</v>
          </cell>
          <cell r="F2887" t="str">
            <v/>
          </cell>
          <cell r="G2887" t="str">
            <v>12只(极限超薄)</v>
          </cell>
          <cell r="H2887" t="str">
            <v>盒</v>
          </cell>
          <cell r="I2887" t="str">
            <v>英国 JISSBON (UK) GLOBAL COMPANY</v>
          </cell>
          <cell r="J2887" t="str">
            <v>英国授权泰国</v>
          </cell>
        </row>
        <row r="2888">
          <cell r="D2888">
            <v>100136</v>
          </cell>
          <cell r="E2888" t="str">
            <v>杰士邦情趣润滑剂(原滋养润滑啫喱)</v>
          </cell>
          <cell r="F2888" t="str">
            <v/>
          </cell>
          <cell r="G2888" t="str">
            <v>50ml(水润快感)</v>
          </cell>
          <cell r="H2888" t="str">
            <v>支</v>
          </cell>
          <cell r="I2888" t="str">
            <v>武汉杰士邦卫生用品有限公司</v>
          </cell>
          <cell r="J2888" t="str">
            <v>武汉杰士邦</v>
          </cell>
        </row>
        <row r="2889">
          <cell r="D2889">
            <v>199146</v>
          </cell>
          <cell r="E2889" t="str">
            <v>杰士邦天然胶乳橡胶避孕套</v>
          </cell>
          <cell r="F2889" t="str">
            <v/>
          </cell>
          <cell r="G2889" t="str">
            <v>3只（零感.至薄至润003）</v>
          </cell>
          <cell r="H2889" t="str">
            <v>盒</v>
          </cell>
          <cell r="I2889" t="str">
            <v>SURETEX LIMITED（泰国）</v>
          </cell>
          <cell r="J2889" t="str">
            <v>泰国素瑞特斯</v>
          </cell>
        </row>
        <row r="2890">
          <cell r="D2890">
            <v>62604</v>
          </cell>
          <cell r="E2890" t="str">
            <v>洁尔阴草本抑菌洗液</v>
          </cell>
          <cell r="F2890" t="str">
            <v>洁尔阴</v>
          </cell>
          <cell r="G2890" t="str">
            <v>280ml(2合1)</v>
          </cell>
          <cell r="H2890" t="str">
            <v>瓶</v>
          </cell>
          <cell r="I2890" t="str">
            <v>四川恩威制药有限公司</v>
          </cell>
          <cell r="J2890" t="str">
            <v>四川恩威</v>
          </cell>
        </row>
        <row r="2891">
          <cell r="D2891">
            <v>31201</v>
          </cell>
          <cell r="E2891" t="str">
            <v>洁尔阴洗液</v>
          </cell>
          <cell r="F2891" t="str">
            <v/>
          </cell>
          <cell r="G2891" t="str">
            <v>280ml</v>
          </cell>
          <cell r="H2891" t="str">
            <v>瓶</v>
          </cell>
          <cell r="I2891" t="str">
            <v>四川恩威制药有限公司</v>
          </cell>
          <cell r="J2891" t="str">
            <v>四川恩威制药</v>
          </cell>
        </row>
        <row r="2892">
          <cell r="D2892">
            <v>115851</v>
          </cell>
          <cell r="E2892" t="str">
            <v>洁丽雅方巾</v>
          </cell>
          <cell r="F2892" t="str">
            <v/>
          </cell>
          <cell r="G2892" t="str">
            <v>8439</v>
          </cell>
          <cell r="H2892" t="str">
            <v>条</v>
          </cell>
          <cell r="I2892" t="str">
            <v/>
          </cell>
          <cell r="J2892" t="str">
            <v>浙江洁丽雅</v>
          </cell>
        </row>
        <row r="2893">
          <cell r="D2893">
            <v>196836</v>
          </cell>
          <cell r="E2893" t="str">
            <v>洁王子消毒粉</v>
          </cell>
          <cell r="F2893" t="str">
            <v/>
          </cell>
          <cell r="G2893" t="str">
            <v>1kg</v>
          </cell>
          <cell r="H2893" t="str">
            <v>袋</v>
          </cell>
          <cell r="I2893" t="str">
            <v>成都润兴消毒药业有限公司</v>
          </cell>
          <cell r="J2893" t="str">
            <v>成都润兴</v>
          </cell>
        </row>
        <row r="2894">
          <cell r="D2894">
            <v>7887</v>
          </cell>
          <cell r="E2894" t="str">
            <v>结石通片</v>
          </cell>
          <cell r="F2894" t="str">
            <v/>
          </cell>
          <cell r="G2894" t="str">
            <v>0.25gx100片(糖衣)</v>
          </cell>
          <cell r="H2894" t="str">
            <v>瓶</v>
          </cell>
          <cell r="I2894" t="str">
            <v>广东恒诚制药有限公司(湛江向阳药业有限公司)</v>
          </cell>
          <cell r="J2894" t="str">
            <v>广东恒诚制药</v>
          </cell>
        </row>
        <row r="2895">
          <cell r="D2895">
            <v>182757</v>
          </cell>
          <cell r="E2895" t="str">
            <v>解毒胶囊</v>
          </cell>
          <cell r="F2895" t="str">
            <v/>
          </cell>
          <cell r="G2895" t="str">
            <v>0.3gx20粒</v>
          </cell>
          <cell r="H2895" t="str">
            <v>盒</v>
          </cell>
          <cell r="I2895" t="str">
            <v>金诃藏药股份有限公司</v>
          </cell>
          <cell r="J2895" t="str">
            <v>金诃藏药</v>
          </cell>
        </row>
        <row r="2896">
          <cell r="D2896">
            <v>177998</v>
          </cell>
          <cell r="E2896" t="str">
            <v>解郁安神颗粒</v>
          </cell>
          <cell r="F2896" t="str">
            <v/>
          </cell>
          <cell r="G2896" t="str">
            <v>5gx8袋</v>
          </cell>
          <cell r="H2896" t="str">
            <v>盒</v>
          </cell>
          <cell r="I2896" t="str">
            <v/>
          </cell>
          <cell r="J2896" t="str">
            <v>四平正和制药</v>
          </cell>
        </row>
        <row r="2897">
          <cell r="D2897">
            <v>13930</v>
          </cell>
          <cell r="E2897" t="str">
            <v>今阳肝泰口服液(解酒灵)</v>
          </cell>
          <cell r="F2897" t="str">
            <v/>
          </cell>
          <cell r="G2897" t="str">
            <v>10mlx6支</v>
          </cell>
          <cell r="H2897" t="str">
            <v>盒</v>
          </cell>
          <cell r="I2897" t="str">
            <v>黄石市今阳保健品厂</v>
          </cell>
          <cell r="J2897" t="str">
            <v>黄石今阳</v>
          </cell>
        </row>
        <row r="2898">
          <cell r="D2898">
            <v>147339</v>
          </cell>
          <cell r="E2898" t="str">
            <v>金奥力牌铁叶酸片</v>
          </cell>
          <cell r="F2898" t="str">
            <v/>
          </cell>
          <cell r="G2898" t="str">
            <v>30g(500mgx60片)</v>
          </cell>
          <cell r="H2898" t="str">
            <v>瓶</v>
          </cell>
          <cell r="I2898" t="str">
            <v>威海南波湾生物技术有限公司</v>
          </cell>
          <cell r="J2898" t="str">
            <v>威海南波湾</v>
          </cell>
        </row>
        <row r="2899">
          <cell r="D2899">
            <v>133362</v>
          </cell>
          <cell r="E2899" t="str">
            <v>金福胶囊</v>
          </cell>
          <cell r="F2899" t="str">
            <v/>
          </cell>
          <cell r="G2899" t="str">
            <v>0.3gx60粒x2瓶</v>
          </cell>
          <cell r="H2899" t="str">
            <v>盒</v>
          </cell>
          <cell r="I2899" t="str">
            <v>太极集团四川天诚制药有限公司</v>
          </cell>
          <cell r="J2899" t="str">
            <v>四川天诚制药</v>
          </cell>
        </row>
        <row r="2900">
          <cell r="D2900">
            <v>148277</v>
          </cell>
          <cell r="E2900" t="str">
            <v>金骨莲胶囊</v>
          </cell>
          <cell r="F2900" t="str">
            <v/>
          </cell>
          <cell r="G2900" t="str">
            <v>0.25gx24粒</v>
          </cell>
          <cell r="H2900" t="str">
            <v>盒</v>
          </cell>
          <cell r="I2900" t="str">
            <v>贵州益佰制药股份有限公司</v>
          </cell>
          <cell r="J2900" t="str">
            <v>贵州益佰</v>
          </cell>
        </row>
        <row r="2901">
          <cell r="D2901">
            <v>167026</v>
          </cell>
          <cell r="E2901" t="str">
            <v>金骨莲片</v>
          </cell>
          <cell r="F2901" t="str">
            <v/>
          </cell>
          <cell r="G2901" t="str">
            <v>0.24gx24片</v>
          </cell>
          <cell r="H2901" t="str">
            <v>盒</v>
          </cell>
          <cell r="I2901" t="str">
            <v>河南省新四方制药有限公司</v>
          </cell>
          <cell r="J2901" t="str">
            <v>河南省新四方</v>
          </cell>
        </row>
        <row r="2902">
          <cell r="D2902">
            <v>117255</v>
          </cell>
          <cell r="E2902" t="str">
            <v>金蒿解热颗粒</v>
          </cell>
          <cell r="F2902" t="str">
            <v/>
          </cell>
          <cell r="G2902" t="str">
            <v>8gx6袋</v>
          </cell>
          <cell r="H2902" t="str">
            <v>盒</v>
          </cell>
          <cell r="I2902" t="str">
            <v>太极集团重庆涪陵制药厂有限公司</v>
          </cell>
          <cell r="J2902" t="str">
            <v>太极涪陵药厂</v>
          </cell>
        </row>
        <row r="2903">
          <cell r="D2903">
            <v>3224</v>
          </cell>
          <cell r="E2903" t="str">
            <v>金喉健喷雾剂</v>
          </cell>
          <cell r="F2903" t="str">
            <v/>
          </cell>
          <cell r="G2903" t="str">
            <v>10ml</v>
          </cell>
          <cell r="H2903" t="str">
            <v>支</v>
          </cell>
          <cell r="I2903" t="str">
            <v>贵州宏宇药业有限公司</v>
          </cell>
          <cell r="J2903" t="str">
            <v>贵州宏宇药业</v>
          </cell>
        </row>
        <row r="2904">
          <cell r="D2904">
            <v>27267</v>
          </cell>
          <cell r="E2904" t="str">
            <v>金鸡虎补丸</v>
          </cell>
          <cell r="F2904" t="str">
            <v/>
          </cell>
          <cell r="G2904" t="str">
            <v>60g(包衣水蜜丸)</v>
          </cell>
          <cell r="H2904" t="str">
            <v>瓶</v>
          </cell>
          <cell r="I2904" t="str">
            <v>李时珍医药集团有限公司</v>
          </cell>
          <cell r="J2904" t="str">
            <v>李时珍医药</v>
          </cell>
        </row>
        <row r="2905">
          <cell r="D2905">
            <v>1336</v>
          </cell>
          <cell r="E2905" t="str">
            <v>金鸡胶囊</v>
          </cell>
          <cell r="F2905" t="str">
            <v/>
          </cell>
          <cell r="G2905" t="str">
            <v>0.35gx12粒x4板</v>
          </cell>
          <cell r="H2905" t="str">
            <v>盒</v>
          </cell>
          <cell r="I2905" t="str">
            <v>广西灵峰药业有限公司</v>
          </cell>
          <cell r="J2905" t="str">
            <v>金鸡药业</v>
          </cell>
        </row>
        <row r="2906">
          <cell r="D2906">
            <v>1482</v>
          </cell>
          <cell r="E2906" t="str">
            <v>金鸡片</v>
          </cell>
          <cell r="F2906" t="str">
            <v/>
          </cell>
          <cell r="G2906" t="str">
            <v>100片</v>
          </cell>
          <cell r="H2906" t="str">
            <v>瓶</v>
          </cell>
          <cell r="I2906" t="str">
            <v>广东沙溪制药有限公司（原：广东益和堂制药有限公司）</v>
          </cell>
          <cell r="J2906" t="str">
            <v>广东沙溪制药</v>
          </cell>
        </row>
        <row r="2907">
          <cell r="D2907">
            <v>54270</v>
          </cell>
          <cell r="E2907" t="str">
            <v>金菊冰茶</v>
          </cell>
          <cell r="F2907" t="str">
            <v/>
          </cell>
          <cell r="G2907" t="str">
            <v>288g（16g×18包）</v>
          </cell>
          <cell r="H2907" t="str">
            <v>袋</v>
          </cell>
          <cell r="I2907" t="str">
            <v>重庆万氏商贸有限公司</v>
          </cell>
          <cell r="J2907" t="str">
            <v>重庆万氏</v>
          </cell>
        </row>
        <row r="2908">
          <cell r="D2908">
            <v>12182</v>
          </cell>
          <cell r="E2908" t="str">
            <v>金菊五花茶颗粒</v>
          </cell>
          <cell r="F2908" t="str">
            <v/>
          </cell>
          <cell r="G2908" t="str">
            <v>10gx20袋</v>
          </cell>
          <cell r="H2908" t="str">
            <v>包</v>
          </cell>
          <cell r="I2908" t="str">
            <v>广州莱泰制药有限公司</v>
          </cell>
          <cell r="J2908" t="str">
            <v>广州莱泰制药</v>
          </cell>
        </row>
        <row r="2909">
          <cell r="D2909">
            <v>84535</v>
          </cell>
          <cell r="E2909" t="str">
            <v>金菊五花茶颗粒</v>
          </cell>
          <cell r="F2909" t="str">
            <v/>
          </cell>
          <cell r="G2909" t="str">
            <v>10gx12袋</v>
          </cell>
          <cell r="H2909" t="str">
            <v>盒</v>
          </cell>
          <cell r="I2909" t="str">
            <v>广西方略药业集团有限公司</v>
          </cell>
          <cell r="J2909" t="str">
            <v>广西方略药业集团</v>
          </cell>
        </row>
        <row r="2910">
          <cell r="D2910">
            <v>199351</v>
          </cell>
          <cell r="E2910" t="str">
            <v>金咳息胶囊</v>
          </cell>
          <cell r="F2910" t="str">
            <v/>
          </cell>
          <cell r="G2910" t="str">
            <v>0.4gx12粒x3板</v>
          </cell>
          <cell r="H2910" t="str">
            <v>盒</v>
          </cell>
          <cell r="I2910" t="str">
            <v>吉林双药药业集团有限公司(原：吉林省正泰中汇)</v>
          </cell>
          <cell r="J2910" t="str">
            <v>吉林双药</v>
          </cell>
        </row>
        <row r="2911">
          <cell r="D2911">
            <v>104651</v>
          </cell>
          <cell r="E2911" t="str">
            <v>金匮肾气丸</v>
          </cell>
          <cell r="F2911" t="str">
            <v/>
          </cell>
          <cell r="G2911" t="str">
            <v>5gx10袋(水蜜丸)</v>
          </cell>
          <cell r="H2911" t="str">
            <v>盒</v>
          </cell>
          <cell r="I2911" t="str">
            <v>天津天士力(辽宁)制药有限责任公司(原辽宁仙鹤制药)</v>
          </cell>
          <cell r="J2911" t="str">
            <v>天津天力士</v>
          </cell>
        </row>
        <row r="2912">
          <cell r="D2912">
            <v>169249</v>
          </cell>
          <cell r="E2912" t="str">
            <v>金乐心R辅酶Q10天然维生素E软胶囊</v>
          </cell>
          <cell r="F2912" t="str">
            <v/>
          </cell>
          <cell r="G2912" t="str">
            <v>27g（450mgx60粒）</v>
          </cell>
          <cell r="H2912" t="str">
            <v>盒</v>
          </cell>
          <cell r="I2912" t="str">
            <v>厦门金达威集团股份有限公司</v>
          </cell>
          <cell r="J2912" t="str">
            <v>厦门金达威</v>
          </cell>
        </row>
        <row r="2913">
          <cell r="D2913">
            <v>197294</v>
          </cell>
          <cell r="E2913" t="str">
            <v>金莲花口服液</v>
          </cell>
          <cell r="F2913" t="str">
            <v/>
          </cell>
          <cell r="G2913" t="str">
            <v>10mlx6支</v>
          </cell>
          <cell r="H2913" t="str">
            <v>盒</v>
          </cell>
          <cell r="I2913" t="str">
            <v>国药集团宜宾制药有限责任公司</v>
          </cell>
          <cell r="J2913" t="str">
            <v>国药集团宜宾制药</v>
          </cell>
        </row>
        <row r="2914">
          <cell r="D2914">
            <v>70003</v>
          </cell>
          <cell r="E2914" t="str">
            <v>金莲清热泡腾片</v>
          </cell>
          <cell r="F2914" t="str">
            <v/>
          </cell>
          <cell r="G2914" t="str">
            <v>4gx6片</v>
          </cell>
          <cell r="H2914" t="str">
            <v>盒</v>
          </cell>
          <cell r="I2914" t="str">
            <v>天津中盛海天制药有限公司</v>
          </cell>
          <cell r="J2914" t="str">
            <v>中盛海天制药</v>
          </cell>
        </row>
        <row r="2915">
          <cell r="D2915">
            <v>135657</v>
          </cell>
          <cell r="E2915" t="str">
            <v>金牌风油精</v>
          </cell>
          <cell r="F2915" t="str">
            <v/>
          </cell>
          <cell r="G2915" t="str">
            <v>10ml</v>
          </cell>
          <cell r="H2915" t="str">
            <v>瓶</v>
          </cell>
          <cell r="I2915" t="str">
            <v/>
          </cell>
          <cell r="J2915" t="str">
            <v>新加坡梁介福</v>
          </cell>
        </row>
        <row r="2916">
          <cell r="D2916">
            <v>91692</v>
          </cell>
          <cell r="E2916" t="str">
            <v>金钱草颗粒</v>
          </cell>
          <cell r="F2916" t="str">
            <v/>
          </cell>
          <cell r="G2916" t="str">
            <v>10gx21袋</v>
          </cell>
          <cell r="H2916" t="str">
            <v>包</v>
          </cell>
          <cell r="I2916" t="str">
            <v>重庆科瑞制药(集团)有限公司</v>
          </cell>
          <cell r="J2916" t="str">
            <v>重庆科瑞委托重庆科瑞东和制药生产</v>
          </cell>
        </row>
        <row r="2917">
          <cell r="D2917">
            <v>118843</v>
          </cell>
          <cell r="E2917" t="str">
            <v>金钱草颗粒</v>
          </cell>
          <cell r="F2917" t="str">
            <v/>
          </cell>
          <cell r="G2917" t="str">
            <v>10gx10袋</v>
          </cell>
          <cell r="H2917" t="str">
            <v>包</v>
          </cell>
          <cell r="I2917" t="str">
            <v>重庆东方药业股份有限公司</v>
          </cell>
          <cell r="J2917" t="str">
            <v>重庆东方</v>
          </cell>
        </row>
        <row r="2918">
          <cell r="D2918">
            <v>161997</v>
          </cell>
          <cell r="E2918" t="str">
            <v>金枪鱼油软胶囊</v>
          </cell>
          <cell r="F2918" t="str">
            <v/>
          </cell>
          <cell r="G2918" t="str">
            <v>30g（500mgx60粒）</v>
          </cell>
          <cell r="H2918" t="str">
            <v>瓶</v>
          </cell>
          <cell r="I2918" t="str">
            <v>汤臣倍健股份有限公司</v>
          </cell>
          <cell r="J2918" t="str">
            <v>汤臣倍健</v>
          </cell>
        </row>
        <row r="2919">
          <cell r="D2919">
            <v>69165</v>
          </cell>
          <cell r="E2919" t="str">
            <v>金荞麦片</v>
          </cell>
          <cell r="F2919" t="str">
            <v/>
          </cell>
          <cell r="G2919" t="str">
            <v>15片x2板</v>
          </cell>
          <cell r="H2919" t="str">
            <v>盒</v>
          </cell>
          <cell r="I2919" t="str">
            <v>南通精华制药有限公司</v>
          </cell>
          <cell r="J2919" t="str">
            <v>南通精华制药</v>
          </cell>
        </row>
        <row r="2920">
          <cell r="D2920">
            <v>190925</v>
          </cell>
          <cell r="E2920" t="str">
            <v>金荞麦片</v>
          </cell>
          <cell r="F2920" t="str">
            <v/>
          </cell>
          <cell r="G2920" t="str">
            <v>0.33gx15片x6板（薄膜衣）</v>
          </cell>
          <cell r="H2920" t="str">
            <v>盒</v>
          </cell>
          <cell r="I2920" t="str">
            <v>黑龙江康麦斯药业有限公司</v>
          </cell>
          <cell r="J2920" t="str">
            <v>黑龙江康麦斯</v>
          </cell>
        </row>
        <row r="2921">
          <cell r="D2921">
            <v>124845</v>
          </cell>
          <cell r="E2921" t="str">
            <v>金嗓子喉宝</v>
          </cell>
          <cell r="F2921" t="str">
            <v/>
          </cell>
          <cell r="G2921" t="str">
            <v>1.9gx12片</v>
          </cell>
          <cell r="H2921" t="str">
            <v>盒</v>
          </cell>
          <cell r="I2921" t="str">
            <v>广西金嗓子保健品有限公司</v>
          </cell>
          <cell r="J2921" t="str">
            <v>广西金嗓子</v>
          </cell>
        </row>
        <row r="2922">
          <cell r="D2922">
            <v>24816</v>
          </cell>
          <cell r="E2922" t="str">
            <v>金水宝胶囊</v>
          </cell>
          <cell r="F2922" t="str">
            <v/>
          </cell>
          <cell r="G2922" t="str">
            <v>0.33gx63粒</v>
          </cell>
          <cell r="H2922" t="str">
            <v>瓶</v>
          </cell>
          <cell r="I2922" t="str">
            <v>江西金水宝制药有限公司(原：江西济民可信金水宝制药有限公司</v>
          </cell>
          <cell r="J2922" t="str">
            <v>江西济民可信金水宝</v>
          </cell>
        </row>
        <row r="2923">
          <cell r="D2923">
            <v>37109</v>
          </cell>
          <cell r="E2923" t="str">
            <v>金水宝胶囊</v>
          </cell>
          <cell r="F2923" t="str">
            <v/>
          </cell>
          <cell r="G2923" t="str">
            <v>0.33gx72粒</v>
          </cell>
          <cell r="H2923" t="str">
            <v>盒</v>
          </cell>
          <cell r="I2923" t="str">
            <v>江西金水宝制药有限公司(原：江西济民可信金水宝制药有限公司</v>
          </cell>
          <cell r="J2923" t="str">
            <v>江西济民金水宝</v>
          </cell>
        </row>
        <row r="2924">
          <cell r="D2924">
            <v>163205</v>
          </cell>
          <cell r="E2924" t="str">
            <v>金水宝胶囊</v>
          </cell>
          <cell r="F2924" t="str">
            <v/>
          </cell>
          <cell r="G2924" t="str">
            <v>0.33gx63粒(OTC装)</v>
          </cell>
          <cell r="H2924" t="str">
            <v>盒</v>
          </cell>
          <cell r="I2924" t="str">
            <v>江西金水宝制药有限公司(原：江西济民可信金水宝制药有限公司</v>
          </cell>
          <cell r="J2924" t="str">
            <v>江西济民可信</v>
          </cell>
        </row>
        <row r="2925">
          <cell r="D2925">
            <v>101225</v>
          </cell>
          <cell r="E2925" t="str">
            <v>金水宝金胶囊</v>
          </cell>
          <cell r="F2925" t="str">
            <v/>
          </cell>
          <cell r="G2925" t="str">
            <v>0.5gx72粒</v>
          </cell>
          <cell r="H2925" t="str">
            <v>瓶</v>
          </cell>
          <cell r="I2925" t="str">
            <v>江西济民可信药业有限公司</v>
          </cell>
          <cell r="J2925" t="str">
            <v>江西济民可信</v>
          </cell>
        </row>
        <row r="2926">
          <cell r="D2926">
            <v>179902</v>
          </cell>
          <cell r="E2926" t="str">
            <v>金丝皇菊</v>
          </cell>
          <cell r="F2926" t="str">
            <v/>
          </cell>
          <cell r="G2926" t="str">
            <v>20g</v>
          </cell>
          <cell r="H2926" t="str">
            <v>瓶</v>
          </cell>
          <cell r="I2926" t="str">
            <v>江西宏洁中药饮片有限公司</v>
          </cell>
          <cell r="J2926" t="str">
            <v>江西宏洁</v>
          </cell>
        </row>
        <row r="2927">
          <cell r="D2927">
            <v>184676</v>
          </cell>
          <cell r="E2927" t="str">
            <v>金丝皇菊</v>
          </cell>
          <cell r="F2927" t="str">
            <v/>
          </cell>
          <cell r="G2927" t="str">
            <v>20g</v>
          </cell>
          <cell r="H2927" t="str">
            <v>瓶</v>
          </cell>
          <cell r="I2927" t="str">
            <v>江西康庆堂中药饮片有限公司</v>
          </cell>
          <cell r="J2927" t="str">
            <v>江西康庆堂</v>
          </cell>
        </row>
        <row r="2928">
          <cell r="D2928">
            <v>199322</v>
          </cell>
          <cell r="E2928" t="str">
            <v>金丝皇菊</v>
          </cell>
          <cell r="F2928" t="str">
            <v/>
          </cell>
          <cell r="G2928" t="str">
            <v>28朵</v>
          </cell>
          <cell r="H2928" t="str">
            <v>盒</v>
          </cell>
          <cell r="I2928" t="str">
            <v>江西陌上花开健康产业有限公司</v>
          </cell>
          <cell r="J2928" t="str">
            <v>江西陌上花开</v>
          </cell>
        </row>
        <row r="2929">
          <cell r="D2929">
            <v>178050</v>
          </cell>
          <cell r="E2929" t="str">
            <v>金丝黄菊</v>
          </cell>
          <cell r="F2929" t="str">
            <v/>
          </cell>
          <cell r="G2929" t="str">
            <v>0.5gx12包</v>
          </cell>
          <cell r="H2929" t="str">
            <v>盒</v>
          </cell>
          <cell r="I2929" t="str">
            <v>广州市金正邦生物科技有限公司</v>
          </cell>
          <cell r="J2929" t="str">
            <v>广州市金正邦</v>
          </cell>
        </row>
        <row r="2930">
          <cell r="D2930">
            <v>56694</v>
          </cell>
          <cell r="E2930" t="str">
            <v>金天格胶囊</v>
          </cell>
          <cell r="F2930" t="str">
            <v/>
          </cell>
          <cell r="G2930" t="str">
            <v>0.4gx24粒</v>
          </cell>
          <cell r="H2930" t="str">
            <v>盒</v>
          </cell>
          <cell r="I2930" t="str">
            <v>金花企业(集团)股份有限公司西安金花制药厂</v>
          </cell>
          <cell r="J2930" t="str">
            <v>西安金花制药</v>
          </cell>
        </row>
        <row r="2931">
          <cell r="D2931">
            <v>33921</v>
          </cell>
          <cell r="E2931" t="str">
            <v>金药膏</v>
          </cell>
          <cell r="F2931" t="str">
            <v/>
          </cell>
          <cell r="G2931" t="str">
            <v>15g</v>
          </cell>
          <cell r="H2931" t="str">
            <v>盒</v>
          </cell>
          <cell r="I2931" t="str">
            <v>湖北金诺药业有限公司</v>
          </cell>
          <cell r="J2931" t="str">
            <v>湖北金诺药业</v>
          </cell>
        </row>
        <row r="2932">
          <cell r="D2932">
            <v>117775</v>
          </cell>
          <cell r="E2932" t="str">
            <v>金银花菊花固体饮料</v>
          </cell>
          <cell r="F2932" t="str">
            <v>明轩堂</v>
          </cell>
          <cell r="G2932" t="str">
            <v>100g(5gx20袋)</v>
          </cell>
          <cell r="H2932" t="str">
            <v>盒</v>
          </cell>
          <cell r="I2932" t="str">
            <v>广州明轩堂生物科技有限公司</v>
          </cell>
          <cell r="J2932" t="str">
            <v>广州明轩堂</v>
          </cell>
        </row>
        <row r="2933">
          <cell r="D2933">
            <v>1743</v>
          </cell>
          <cell r="E2933" t="str">
            <v>金银花颗粒</v>
          </cell>
          <cell r="F2933" t="str">
            <v/>
          </cell>
          <cell r="G2933" t="str">
            <v>10gx20袋</v>
          </cell>
          <cell r="H2933" t="str">
            <v>袋</v>
          </cell>
          <cell r="I2933" t="str">
            <v>四川菲德力制药有限公司</v>
          </cell>
          <cell r="J2933" t="str">
            <v>四川菲德力</v>
          </cell>
        </row>
        <row r="2934">
          <cell r="D2934">
            <v>89118</v>
          </cell>
          <cell r="E2934" t="str">
            <v>金银花颗粒</v>
          </cell>
          <cell r="F2934" t="str">
            <v/>
          </cell>
          <cell r="G2934" t="str">
            <v>10gx10袋</v>
          </cell>
          <cell r="H2934" t="str">
            <v>盒</v>
          </cell>
          <cell r="I2934" t="str">
            <v>太极集团四川绵阳制药有限公司</v>
          </cell>
          <cell r="J2934" t="str">
            <v>四川绵阳制药</v>
          </cell>
        </row>
        <row r="2935">
          <cell r="D2935">
            <v>152133</v>
          </cell>
          <cell r="E2935" t="str">
            <v>金银花颗粒</v>
          </cell>
          <cell r="F2935" t="str">
            <v>JYHKL</v>
          </cell>
          <cell r="G2935" t="str">
            <v>10gx20袋</v>
          </cell>
          <cell r="H2935" t="str">
            <v>袋</v>
          </cell>
          <cell r="I2935" t="str">
            <v>四川森科制药有限公司</v>
          </cell>
          <cell r="J2935" t="str">
            <v>四川森科</v>
          </cell>
        </row>
        <row r="2936">
          <cell r="D2936">
            <v>25609</v>
          </cell>
          <cell r="E2936" t="str">
            <v>金银花露</v>
          </cell>
          <cell r="F2936" t="str">
            <v/>
          </cell>
          <cell r="G2936" t="str">
            <v>340ml(含糖)</v>
          </cell>
          <cell r="H2936" t="str">
            <v>瓶</v>
          </cell>
          <cell r="I2936" t="str">
            <v>湖北虎泉药业有限公司</v>
          </cell>
          <cell r="J2936" t="str">
            <v>湖北虎泉药业</v>
          </cell>
        </row>
        <row r="2937">
          <cell r="D2937">
            <v>124803</v>
          </cell>
          <cell r="E2937" t="str">
            <v>金银花露</v>
          </cell>
          <cell r="F2937" t="str">
            <v/>
          </cell>
          <cell r="G2937" t="str">
            <v>340ml</v>
          </cell>
          <cell r="H2937" t="str">
            <v>瓶</v>
          </cell>
          <cell r="I2937" t="str">
            <v>湖北省宏源药业科技股份有限公司(原湖北省宏源药业有限公司)</v>
          </cell>
          <cell r="J2937" t="str">
            <v>湖北宏源</v>
          </cell>
        </row>
        <row r="2938">
          <cell r="D2938">
            <v>189528</v>
          </cell>
          <cell r="E2938" t="str">
            <v>金银花露</v>
          </cell>
          <cell r="F2938" t="str">
            <v>金银花露（无糖型）</v>
          </cell>
          <cell r="G2938" t="str">
            <v>340ml（无糖型）</v>
          </cell>
          <cell r="H2938" t="str">
            <v>瓶</v>
          </cell>
          <cell r="I2938" t="str">
            <v>咸宁市天源生物科技有限责任公司</v>
          </cell>
          <cell r="J2938" t="str">
            <v>咸宁市天源生物</v>
          </cell>
        </row>
        <row r="2939">
          <cell r="D2939">
            <v>161596</v>
          </cell>
          <cell r="E2939" t="str">
            <v>金银花露饮料</v>
          </cell>
          <cell r="F2939" t="str">
            <v/>
          </cell>
          <cell r="G2939" t="str">
            <v>340ml</v>
          </cell>
          <cell r="H2939" t="str">
            <v>瓶</v>
          </cell>
          <cell r="I2939" t="str">
            <v>广州白云山和黄大健康产品有限公司</v>
          </cell>
          <cell r="J2939" t="str">
            <v>广州白云山</v>
          </cell>
        </row>
        <row r="2940">
          <cell r="D2940">
            <v>176651</v>
          </cell>
          <cell r="E2940" t="str">
            <v>金银花清清宝</v>
          </cell>
          <cell r="F2940" t="str">
            <v/>
          </cell>
          <cell r="G2940" t="str">
            <v>7gx20袋</v>
          </cell>
          <cell r="H2940" t="str">
            <v>盒</v>
          </cell>
          <cell r="I2940" t="str">
            <v>江西虹景天药业有限公司</v>
          </cell>
          <cell r="J2940" t="str">
            <v>江西虹景天</v>
          </cell>
        </row>
        <row r="2941">
          <cell r="D2941">
            <v>176665</v>
          </cell>
          <cell r="E2941" t="str">
            <v>金银花清清宝</v>
          </cell>
          <cell r="F2941" t="str">
            <v/>
          </cell>
          <cell r="G2941" t="str">
            <v>7gx30袋</v>
          </cell>
          <cell r="H2941" t="str">
            <v>罐</v>
          </cell>
          <cell r="I2941" t="str">
            <v>江西虹景天药业有限公司</v>
          </cell>
          <cell r="J2941" t="str">
            <v>江西虹景天</v>
          </cell>
        </row>
        <row r="2942">
          <cell r="D2942">
            <v>104564</v>
          </cell>
          <cell r="E2942" t="str">
            <v>金银花糖浆</v>
          </cell>
          <cell r="F2942" t="str">
            <v/>
          </cell>
          <cell r="G2942" t="str">
            <v>180ml</v>
          </cell>
          <cell r="H2942" t="str">
            <v>瓶</v>
          </cell>
          <cell r="I2942" t="str">
            <v>太极集团四川天诚制药有限公司</v>
          </cell>
          <cell r="J2942" t="str">
            <v>四川天诚制药</v>
          </cell>
        </row>
        <row r="2943">
          <cell r="D2943">
            <v>126348</v>
          </cell>
          <cell r="E2943" t="str">
            <v>金银花抑菌剂</v>
          </cell>
          <cell r="F2943" t="str">
            <v/>
          </cell>
          <cell r="G2943" t="str">
            <v>180ml</v>
          </cell>
          <cell r="H2943" t="str">
            <v>瓶</v>
          </cell>
          <cell r="I2943" t="str">
            <v>南京辅安堂药业有限公司</v>
          </cell>
          <cell r="J2943" t="str">
            <v>南京铺安堂</v>
          </cell>
        </row>
        <row r="2944">
          <cell r="D2944">
            <v>11449</v>
          </cell>
          <cell r="E2944" t="str">
            <v>金银花硬质糖果</v>
          </cell>
          <cell r="F2944" t="str">
            <v/>
          </cell>
          <cell r="G2944" t="str">
            <v>40g(2gx20片)</v>
          </cell>
          <cell r="H2944" t="str">
            <v>盒</v>
          </cell>
          <cell r="I2944" t="str">
            <v>厦门市斯必利保健品有限公司</v>
          </cell>
          <cell r="J2944" t="str">
            <v>厦门斯必利</v>
          </cell>
        </row>
        <row r="2945">
          <cell r="D2945">
            <v>113783</v>
          </cell>
          <cell r="E2945" t="str">
            <v>京都念慈菴金桔柠檬糖</v>
          </cell>
          <cell r="F2945" t="str">
            <v/>
          </cell>
          <cell r="G2945" t="str">
            <v>45g(2.5gx18粒)</v>
          </cell>
          <cell r="H2945" t="str">
            <v>盒</v>
          </cell>
          <cell r="I2945" t="str">
            <v>泰国亚洲珍宝工业有限公司</v>
          </cell>
          <cell r="J2945" t="str">
            <v>泰国亚洲珍宝</v>
          </cell>
        </row>
        <row r="2946">
          <cell r="D2946">
            <v>113782</v>
          </cell>
          <cell r="E2946" t="str">
            <v>京都念慈菴乌梅糖</v>
          </cell>
          <cell r="F2946" t="str">
            <v/>
          </cell>
          <cell r="G2946" t="str">
            <v>45g(2.5gx18粒)</v>
          </cell>
          <cell r="H2946" t="str">
            <v>盒</v>
          </cell>
          <cell r="I2946" t="str">
            <v>泰国亚洲珍宝工业有限公司</v>
          </cell>
          <cell r="J2946" t="str">
            <v>泰国亚洲珍宝</v>
          </cell>
        </row>
        <row r="2947">
          <cell r="D2947">
            <v>151441</v>
          </cell>
          <cell r="E2947" t="str">
            <v>京儿钙颗粒</v>
          </cell>
          <cell r="F2947" t="str">
            <v/>
          </cell>
          <cell r="G2947" t="str">
            <v>2gx20袋</v>
          </cell>
          <cell r="H2947" t="str">
            <v>盒</v>
          </cell>
          <cell r="I2947" t="str">
            <v>仙乐健康科技股份有限公司</v>
          </cell>
          <cell r="J2947" t="str">
            <v>仙乐健康</v>
          </cell>
        </row>
        <row r="2948">
          <cell r="D2948">
            <v>151432</v>
          </cell>
          <cell r="E2948" t="str">
            <v>京儿铁颗粒</v>
          </cell>
          <cell r="F2948" t="str">
            <v/>
          </cell>
          <cell r="G2948" t="str">
            <v>1gx20袋</v>
          </cell>
          <cell r="H2948" t="str">
            <v>盒</v>
          </cell>
          <cell r="I2948" t="str">
            <v>仙乐健康科技股份有限公司</v>
          </cell>
          <cell r="J2948" t="str">
            <v>仙乐健康</v>
          </cell>
        </row>
        <row r="2949">
          <cell r="D2949">
            <v>151442</v>
          </cell>
          <cell r="E2949" t="str">
            <v>京儿锌颗粒</v>
          </cell>
          <cell r="F2949" t="str">
            <v/>
          </cell>
          <cell r="G2949" t="str">
            <v>1gx20袋</v>
          </cell>
          <cell r="H2949" t="str">
            <v>盒</v>
          </cell>
          <cell r="I2949" t="str">
            <v>仙乐健康科技股份有限公司</v>
          </cell>
          <cell r="J2949" t="str">
            <v>仙乐健康</v>
          </cell>
        </row>
        <row r="2950">
          <cell r="D2950">
            <v>130698</v>
          </cell>
          <cell r="E2950" t="str">
            <v>京贡1号五常生态香米</v>
          </cell>
          <cell r="F2950" t="str">
            <v/>
          </cell>
          <cell r="G2950" t="str">
            <v>2.5kg</v>
          </cell>
          <cell r="H2950" t="str">
            <v>袋</v>
          </cell>
          <cell r="I2950" t="str">
            <v/>
          </cell>
          <cell r="J2950" t="str">
            <v>黑龙江五常京贡</v>
          </cell>
        </row>
        <row r="2951">
          <cell r="D2951">
            <v>158336</v>
          </cell>
          <cell r="E2951" t="str">
            <v>京润珍珠京润珍珠粉美白保湿面膜</v>
          </cell>
          <cell r="F2951" t="str">
            <v/>
          </cell>
          <cell r="G2951" t="str">
            <v>25gx5袋</v>
          </cell>
          <cell r="H2951" t="str">
            <v>盒</v>
          </cell>
          <cell r="I2951" t="str">
            <v>海南京润珍珠生物技术股份有限公司</v>
          </cell>
          <cell r="J2951" t="str">
            <v>海南京润珍珠</v>
          </cell>
        </row>
        <row r="2952">
          <cell r="D2952">
            <v>169617</v>
          </cell>
          <cell r="E2952" t="str">
            <v>京润珍珠珍珠塑颜澈亮眼霜</v>
          </cell>
          <cell r="F2952" t="str">
            <v/>
          </cell>
          <cell r="G2952" t="str">
            <v>25g</v>
          </cell>
          <cell r="H2952" t="str">
            <v>盒</v>
          </cell>
          <cell r="I2952" t="str">
            <v>海南京润珍珠生物技术股份有限公司</v>
          </cell>
          <cell r="J2952" t="str">
            <v>海南京润珍珠</v>
          </cell>
        </row>
        <row r="2953">
          <cell r="D2953">
            <v>62691</v>
          </cell>
          <cell r="E2953" t="str">
            <v>经立通腰椎固定带(原医用护腰带)</v>
          </cell>
          <cell r="F2953" t="str">
            <v/>
          </cell>
          <cell r="G2953" t="str">
            <v>M型</v>
          </cell>
          <cell r="H2953" t="str">
            <v>盒</v>
          </cell>
          <cell r="I2953" t="str">
            <v/>
          </cell>
          <cell r="J2953" t="str">
            <v>上海康伴</v>
          </cell>
        </row>
        <row r="2954">
          <cell r="D2954">
            <v>62696</v>
          </cell>
          <cell r="E2954" t="str">
            <v>经立通医用护腰带</v>
          </cell>
          <cell r="F2954" t="str">
            <v/>
          </cell>
          <cell r="G2954" t="str">
            <v>L型</v>
          </cell>
          <cell r="H2954" t="str">
            <v>盒</v>
          </cell>
          <cell r="I2954" t="str">
            <v/>
          </cell>
          <cell r="J2954" t="str">
            <v>上海康伴</v>
          </cell>
        </row>
        <row r="2955">
          <cell r="D2955">
            <v>67978</v>
          </cell>
          <cell r="E2955" t="str">
            <v>荆防颗粒</v>
          </cell>
          <cell r="F2955" t="str">
            <v/>
          </cell>
          <cell r="G2955" t="str">
            <v>15gx20袋</v>
          </cell>
          <cell r="H2955" t="str">
            <v>袋</v>
          </cell>
          <cell r="I2955" t="str">
            <v>重庆东方药业股份有限公司</v>
          </cell>
          <cell r="J2955" t="str">
            <v>重庆东方</v>
          </cell>
        </row>
        <row r="2956">
          <cell r="D2956">
            <v>86126</v>
          </cell>
          <cell r="E2956" t="str">
            <v>精氨酸布洛芬颗粒(精氨洛芬颗粒)(司百得)</v>
          </cell>
          <cell r="F2956" t="str">
            <v/>
          </cell>
          <cell r="G2956" t="str">
            <v>0.2gx12包</v>
          </cell>
          <cell r="H2956" t="str">
            <v>盒</v>
          </cell>
          <cell r="I2956" t="str">
            <v>海南赞邦制药有限公司(原为海南金晓制药有限公司)</v>
          </cell>
          <cell r="J2956" t="str">
            <v>海南赞邦制药</v>
          </cell>
        </row>
        <row r="2957">
          <cell r="D2957">
            <v>56125</v>
          </cell>
          <cell r="E2957" t="str">
            <v>精蛋白生物合成人胰岛素注射液</v>
          </cell>
          <cell r="F2957" t="str">
            <v>诺和灵 N</v>
          </cell>
          <cell r="G2957" t="str">
            <v>400IU/10ml/支</v>
          </cell>
          <cell r="H2957" t="str">
            <v>支</v>
          </cell>
          <cell r="I2957" t="str">
            <v>诺和诺德(中国)制药有限公司</v>
          </cell>
          <cell r="J2957" t="str">
            <v>诺和诺德</v>
          </cell>
        </row>
        <row r="2958">
          <cell r="D2958">
            <v>12733</v>
          </cell>
          <cell r="E2958" t="str">
            <v>精蛋白生物合成人胰岛素注射液(预混诺和灵30R笔芯)</v>
          </cell>
          <cell r="F2958" t="str">
            <v/>
          </cell>
          <cell r="G2958" t="str">
            <v>300单位:3mlx1支(100iu/mlx3ml)</v>
          </cell>
          <cell r="H2958" t="str">
            <v>盒</v>
          </cell>
          <cell r="I2958" t="str">
            <v>诺和诺德(中国)制药有限公司</v>
          </cell>
          <cell r="J2958" t="str">
            <v>诺和诺德中国</v>
          </cell>
        </row>
        <row r="2959">
          <cell r="D2959">
            <v>158522</v>
          </cell>
          <cell r="E2959" t="str">
            <v>精蛋白锌重组赖脯胰岛素混合注射液（25R）</v>
          </cell>
          <cell r="F2959" t="str">
            <v/>
          </cell>
          <cell r="G2959" t="str">
            <v>3ml：300单位(笔芯)</v>
          </cell>
          <cell r="H2959" t="str">
            <v>支</v>
          </cell>
          <cell r="I2959" t="str">
            <v>甘李药业股份有限公司</v>
          </cell>
          <cell r="J2959" t="str">
            <v>甘李药业</v>
          </cell>
        </row>
        <row r="2960">
          <cell r="D2960">
            <v>197033</v>
          </cell>
          <cell r="E2960" t="str">
            <v>精久牌84消毒液</v>
          </cell>
          <cell r="F2960" t="str">
            <v/>
          </cell>
          <cell r="G2960" t="str">
            <v>10L</v>
          </cell>
          <cell r="H2960" t="str">
            <v>桶</v>
          </cell>
          <cell r="I2960" t="str">
            <v>四川蓉康世圣药业有限责任公司新都分公司</v>
          </cell>
          <cell r="J2960" t="str">
            <v>四川蓉康世圣</v>
          </cell>
        </row>
        <row r="2961">
          <cell r="D2961">
            <v>196967</v>
          </cell>
          <cell r="E2961" t="str">
            <v>精久牌免洗手消毒液</v>
          </cell>
          <cell r="F2961" t="str">
            <v/>
          </cell>
          <cell r="G2961" t="str">
            <v>250ml</v>
          </cell>
          <cell r="H2961" t="str">
            <v>瓶</v>
          </cell>
          <cell r="I2961" t="str">
            <v>四川蓉康世圣药业有限责任公司新都分公司</v>
          </cell>
          <cell r="J2961" t="str">
            <v>四川蓉康世圣</v>
          </cell>
        </row>
        <row r="2962">
          <cell r="D2962">
            <v>164067</v>
          </cell>
          <cell r="E2962" t="str">
            <v>精久牌皮肤消毒液(75#消毒酒精)</v>
          </cell>
          <cell r="F2962" t="str">
            <v/>
          </cell>
          <cell r="G2962" t="str">
            <v>500ml</v>
          </cell>
          <cell r="H2962" t="str">
            <v>瓶</v>
          </cell>
          <cell r="I2962" t="str">
            <v>四川蓉康世圣药业有限责任公司新都分公司</v>
          </cell>
          <cell r="J2962" t="str">
            <v>四川蓉康世圣新都</v>
          </cell>
        </row>
        <row r="2963">
          <cell r="D2963">
            <v>203213</v>
          </cell>
          <cell r="E2963" t="str">
            <v>颈部固定器</v>
          </cell>
          <cell r="F2963" t="str">
            <v/>
          </cell>
          <cell r="G2963" t="str">
            <v>气动型(CR-910)均码</v>
          </cell>
          <cell r="H2963" t="str">
            <v>只</v>
          </cell>
          <cell r="I2963" t="str">
            <v>杭州莱莎生物科技有限公司</v>
          </cell>
          <cell r="J2963" t="str">
            <v>杭州莱莎</v>
          </cell>
        </row>
        <row r="2964">
          <cell r="D2964">
            <v>203490</v>
          </cell>
          <cell r="E2964" t="str">
            <v>颈部固定器</v>
          </cell>
          <cell r="F2964" t="str">
            <v/>
          </cell>
          <cell r="G2964" t="str">
            <v>OH-002 S</v>
          </cell>
          <cell r="H2964" t="str">
            <v>盒</v>
          </cell>
          <cell r="I2964" t="str">
            <v>浙江瑞瀚医疗器材制造有限公司</v>
          </cell>
          <cell r="J2964" t="str">
            <v>浙江瑞瀚</v>
          </cell>
        </row>
        <row r="2965">
          <cell r="D2965">
            <v>203491</v>
          </cell>
          <cell r="E2965" t="str">
            <v>颈部固定器</v>
          </cell>
          <cell r="F2965" t="str">
            <v/>
          </cell>
          <cell r="G2965" t="str">
            <v>OH-002 XL</v>
          </cell>
          <cell r="H2965" t="str">
            <v>盒</v>
          </cell>
          <cell r="I2965" t="str">
            <v>浙江瑞瀚医疗器材制造有限公司</v>
          </cell>
          <cell r="J2965" t="str">
            <v>浙江瑞瀚</v>
          </cell>
        </row>
        <row r="2966">
          <cell r="D2966">
            <v>203492</v>
          </cell>
          <cell r="E2966" t="str">
            <v>颈部固定器</v>
          </cell>
          <cell r="F2966" t="str">
            <v/>
          </cell>
          <cell r="G2966" t="str">
            <v>OH-002 XXL</v>
          </cell>
          <cell r="H2966" t="str">
            <v>盒</v>
          </cell>
          <cell r="I2966" t="str">
            <v>浙江瑞瀚医疗器材制造有限公司</v>
          </cell>
          <cell r="J2966" t="str">
            <v>浙江瑞瀚</v>
          </cell>
        </row>
        <row r="2967">
          <cell r="D2967">
            <v>204832</v>
          </cell>
          <cell r="E2967" t="str">
            <v>颈肩理疗贴</v>
          </cell>
          <cell r="F2967" t="str">
            <v>正牛贴膏（颈肩理疗贴）</v>
          </cell>
          <cell r="G2967" t="str">
            <v>10贴x1袋</v>
          </cell>
          <cell r="H2967" t="str">
            <v>盒</v>
          </cell>
          <cell r="I2967" t="str">
            <v>湖北正牛贴膏股份有限公司</v>
          </cell>
          <cell r="J2967" t="str">
            <v>湖北正牛贴膏</v>
          </cell>
        </row>
        <row r="2968">
          <cell r="D2968">
            <v>50300</v>
          </cell>
          <cell r="E2968" t="str">
            <v>颈腰康胶囊</v>
          </cell>
          <cell r="F2968" t="str">
            <v/>
          </cell>
          <cell r="G2968" t="str">
            <v>0.33gx10粒x9板</v>
          </cell>
          <cell r="H2968" t="str">
            <v>盒</v>
          </cell>
          <cell r="I2968" t="str">
            <v>辽宁新高制药有限公司（原：修正药业集团股份有限公司）</v>
          </cell>
          <cell r="J2968" t="str">
            <v>修正药业</v>
          </cell>
        </row>
        <row r="2969">
          <cell r="D2969">
            <v>23354</v>
          </cell>
          <cell r="E2969" t="str">
            <v>颈椎治疗仪</v>
          </cell>
          <cell r="F2969" t="str">
            <v/>
          </cell>
          <cell r="G2969" t="str">
            <v>DFR/JZCD-4(可调式)</v>
          </cell>
          <cell r="H2969" t="str">
            <v>盒</v>
          </cell>
          <cell r="I2969" t="str">
            <v>成都东方人健康产业有限责任公司</v>
          </cell>
          <cell r="J2969" t="str">
            <v>成都东方人</v>
          </cell>
        </row>
        <row r="2970">
          <cell r="D2970">
            <v>29722</v>
          </cell>
          <cell r="E2970" t="str">
            <v>颈椎治疗仪</v>
          </cell>
          <cell r="F2970" t="str">
            <v/>
          </cell>
          <cell r="G2970" t="str">
            <v>JZCD-5</v>
          </cell>
          <cell r="H2970" t="str">
            <v>盒</v>
          </cell>
          <cell r="I2970" t="str">
            <v>成都东方人健康产业有限责任公司</v>
          </cell>
          <cell r="J2970" t="str">
            <v>成都东方人</v>
          </cell>
        </row>
        <row r="2971">
          <cell r="D2971">
            <v>29851</v>
          </cell>
          <cell r="E2971" t="str">
            <v>颈椎治疗仪</v>
          </cell>
          <cell r="F2971" t="str">
            <v/>
          </cell>
          <cell r="G2971" t="str">
            <v>JZCD-3</v>
          </cell>
          <cell r="H2971" t="str">
            <v>盒</v>
          </cell>
          <cell r="I2971" t="str">
            <v>成都东方人健康产业有限责任公司</v>
          </cell>
          <cell r="J2971" t="str">
            <v>成都东方人</v>
          </cell>
        </row>
        <row r="2972">
          <cell r="D2972">
            <v>27487</v>
          </cell>
          <cell r="E2972" t="str">
            <v>净石灵胶囊</v>
          </cell>
          <cell r="F2972" t="str">
            <v/>
          </cell>
          <cell r="G2972" t="str">
            <v>0.3gx15粒x3板</v>
          </cell>
          <cell r="H2972" t="str">
            <v>瓶</v>
          </cell>
          <cell r="I2972" t="str">
            <v>镇赉宝慷中药制药有限公司(原：吉林省银诺克药业有限公司)</v>
          </cell>
          <cell r="J2972" t="str">
            <v>吉林银诺克</v>
          </cell>
        </row>
        <row r="2973">
          <cell r="D2973">
            <v>20384</v>
          </cell>
          <cell r="E2973" t="str">
            <v>静脉注射用人免疫球蛋白</v>
          </cell>
          <cell r="F2973" t="str">
            <v/>
          </cell>
          <cell r="G2973" t="str">
            <v>5%：2.5g</v>
          </cell>
          <cell r="H2973" t="str">
            <v>瓶</v>
          </cell>
          <cell r="I2973" t="str">
            <v>成都蓉生药业有限公司</v>
          </cell>
          <cell r="J2973" t="str">
            <v>成都蓉生药业</v>
          </cell>
        </row>
        <row r="2974">
          <cell r="D2974">
            <v>187460</v>
          </cell>
          <cell r="E2974" t="str">
            <v>静注人免疫球蛋白（PH4）</v>
          </cell>
          <cell r="F2974" t="str">
            <v/>
          </cell>
          <cell r="G2974" t="str">
            <v>2.5g/瓶（5%，50ml）</v>
          </cell>
          <cell r="H2974" t="str">
            <v>瓶</v>
          </cell>
          <cell r="I2974" t="str">
            <v>国药集团武汉血液制品有限公司(原武汉生物制品研究所有限责任公司)</v>
          </cell>
          <cell r="J2974" t="str">
            <v>国药集团武汉</v>
          </cell>
        </row>
        <row r="2975">
          <cell r="D2975">
            <v>127538</v>
          </cell>
          <cell r="E2975" t="str">
            <v>九安电子血压计</v>
          </cell>
          <cell r="F2975" t="str">
            <v/>
          </cell>
          <cell r="G2975" t="str">
            <v>KD-556</v>
          </cell>
          <cell r="H2975" t="str">
            <v>台</v>
          </cell>
          <cell r="I2975" t="str">
            <v>天津九安医疗电子股份有限公司</v>
          </cell>
          <cell r="J2975" t="str">
            <v>天津九安</v>
          </cell>
        </row>
        <row r="2976">
          <cell r="D2976">
            <v>94856</v>
          </cell>
          <cell r="E2976" t="str">
            <v>九安血糖试纸</v>
          </cell>
          <cell r="F2976" t="str">
            <v/>
          </cell>
          <cell r="G2976" t="str">
            <v>50条</v>
          </cell>
          <cell r="H2976" t="str">
            <v>盒</v>
          </cell>
          <cell r="I2976" t="str">
            <v/>
          </cell>
          <cell r="J2976" t="str">
            <v>天津九安</v>
          </cell>
        </row>
        <row r="2977">
          <cell r="D2977">
            <v>128536</v>
          </cell>
          <cell r="E2977" t="str">
            <v>九安血糖试纸(送血糖仪)</v>
          </cell>
          <cell r="F2977" t="str">
            <v/>
          </cell>
          <cell r="G2977" t="str">
            <v>AG-605T50</v>
          </cell>
          <cell r="H2977" t="str">
            <v>套</v>
          </cell>
          <cell r="I2977" t="str">
            <v>天津九安医疗电子股份有限公司</v>
          </cell>
          <cell r="J2977" t="str">
            <v>天津九安</v>
          </cell>
        </row>
        <row r="2978">
          <cell r="D2978">
            <v>157045</v>
          </cell>
          <cell r="E2978" t="str">
            <v>九畅植物混合饮料</v>
          </cell>
          <cell r="F2978" t="str">
            <v/>
          </cell>
          <cell r="G2978" t="str">
            <v>99ml</v>
          </cell>
          <cell r="H2978" t="str">
            <v>瓶</v>
          </cell>
          <cell r="I2978" t="str">
            <v>韩国BIONUTRIGENCO.LTD</v>
          </cell>
          <cell r="J2978" t="str">
            <v>韩国BIONUTRIGENCO.LTD</v>
          </cell>
        </row>
        <row r="2979">
          <cell r="D2979">
            <v>1261</v>
          </cell>
          <cell r="E2979" t="str">
            <v>九味羌活丸</v>
          </cell>
          <cell r="F2979" t="str">
            <v/>
          </cell>
          <cell r="G2979" t="str">
            <v>9gx10袋(浓缩丸)</v>
          </cell>
          <cell r="H2979" t="str">
            <v>盒</v>
          </cell>
          <cell r="I2979" t="str">
            <v>太极集团重庆中药二厂</v>
          </cell>
          <cell r="J2979" t="str">
            <v>重庆中药二厂</v>
          </cell>
        </row>
        <row r="2980">
          <cell r="D2980">
            <v>1340</v>
          </cell>
          <cell r="E2980" t="str">
            <v>九味羌活丸</v>
          </cell>
          <cell r="F2980" t="str">
            <v/>
          </cell>
          <cell r="G2980" t="str">
            <v>6gx9袋</v>
          </cell>
          <cell r="H2980" t="str">
            <v>盒</v>
          </cell>
          <cell r="I2980" t="str">
            <v>太极集团四川绵阳制药有限公司</v>
          </cell>
          <cell r="J2980" t="str">
            <v>四川绵阳制药</v>
          </cell>
        </row>
        <row r="2981">
          <cell r="D2981">
            <v>18372</v>
          </cell>
          <cell r="E2981" t="str">
            <v>九味羌活丸</v>
          </cell>
          <cell r="F2981" t="str">
            <v/>
          </cell>
          <cell r="G2981" t="str">
            <v>4.5gx9袋</v>
          </cell>
          <cell r="H2981" t="str">
            <v>盒</v>
          </cell>
          <cell r="I2981" t="str">
            <v>太极集团重庆中药二厂</v>
          </cell>
          <cell r="J2981" t="str">
            <v>重庆中药二厂</v>
          </cell>
        </row>
        <row r="2982">
          <cell r="D2982">
            <v>30257</v>
          </cell>
          <cell r="E2982" t="str">
            <v>九味羌活丸</v>
          </cell>
          <cell r="F2982" t="str">
            <v/>
          </cell>
          <cell r="G2982" t="str">
            <v>3gx9袋(浓缩丸)</v>
          </cell>
          <cell r="H2982" t="str">
            <v>盒</v>
          </cell>
          <cell r="I2982" t="str">
            <v>太极集团重庆中药二厂</v>
          </cell>
          <cell r="J2982" t="str">
            <v>重庆中药二厂</v>
          </cell>
        </row>
        <row r="2983">
          <cell r="D2983">
            <v>144698</v>
          </cell>
          <cell r="E2983" t="str">
            <v>九味羌活丸</v>
          </cell>
          <cell r="F2983" t="str">
            <v/>
          </cell>
          <cell r="G2983" t="str">
            <v>6gx6袋</v>
          </cell>
          <cell r="H2983" t="str">
            <v>盒</v>
          </cell>
          <cell r="I2983" t="str">
            <v>太极集团重庆桐君阁药厂有限公司</v>
          </cell>
          <cell r="J2983" t="str">
            <v>桐君阁药厂</v>
          </cell>
        </row>
        <row r="2984">
          <cell r="D2984">
            <v>2994</v>
          </cell>
          <cell r="E2984" t="str">
            <v>酒精</v>
          </cell>
          <cell r="F2984" t="str">
            <v/>
          </cell>
          <cell r="G2984" t="str">
            <v>500mlx95%</v>
          </cell>
          <cell r="H2984" t="str">
            <v>瓶</v>
          </cell>
          <cell r="I2984" t="str">
            <v>四川蓉康世圣药业有限责任公司</v>
          </cell>
          <cell r="J2984" t="str">
            <v>成都蓉康</v>
          </cell>
        </row>
        <row r="2985">
          <cell r="D2985">
            <v>152728</v>
          </cell>
          <cell r="E2985" t="str">
            <v>酒精棉球</v>
          </cell>
          <cell r="F2985" t="str">
            <v/>
          </cell>
          <cell r="G2985" t="str">
            <v>25粒</v>
          </cell>
          <cell r="H2985" t="str">
            <v>瓶</v>
          </cell>
          <cell r="I2985" t="str">
            <v>振德医疗用品股份有限公司</v>
          </cell>
          <cell r="J2985" t="str">
            <v>绍兴振德医用敷料</v>
          </cell>
        </row>
        <row r="2986">
          <cell r="D2986">
            <v>128797</v>
          </cell>
          <cell r="E2986" t="str">
            <v>酒石酸罗格列酮片</v>
          </cell>
          <cell r="F2986" t="str">
            <v/>
          </cell>
          <cell r="G2986" t="str">
            <v>4mgx14片</v>
          </cell>
          <cell r="H2986" t="str">
            <v>盒</v>
          </cell>
          <cell r="I2986" t="str">
            <v>山东鲁抗医药股份有限公司</v>
          </cell>
          <cell r="J2986" t="str">
            <v>山东鲁抗医药</v>
          </cell>
        </row>
        <row r="2987">
          <cell r="D2987">
            <v>22673</v>
          </cell>
          <cell r="E2987" t="str">
            <v>酒石酸美托洛尔片</v>
          </cell>
          <cell r="F2987" t="str">
            <v/>
          </cell>
          <cell r="G2987" t="str">
            <v>25mgx20片</v>
          </cell>
          <cell r="H2987" t="str">
            <v>瓶</v>
          </cell>
          <cell r="I2987" t="str">
            <v>上海信谊百路达药业有限公司</v>
          </cell>
          <cell r="J2987" t="str">
            <v>上海信谊百路达</v>
          </cell>
        </row>
        <row r="2988">
          <cell r="D2988">
            <v>95461</v>
          </cell>
          <cell r="E2988" t="str">
            <v>酒石酸托特罗定片</v>
          </cell>
          <cell r="F2988" t="str">
            <v>贝可</v>
          </cell>
          <cell r="G2988" t="str">
            <v>2mgx14片</v>
          </cell>
          <cell r="H2988" t="str">
            <v>盒</v>
          </cell>
          <cell r="I2988" t="str">
            <v>成都迪康药业有限公司</v>
          </cell>
          <cell r="J2988" t="str">
            <v>成都迪康</v>
          </cell>
        </row>
        <row r="2989">
          <cell r="D2989">
            <v>139477</v>
          </cell>
          <cell r="E2989" t="str">
            <v>桔贝合剂</v>
          </cell>
          <cell r="F2989" t="str">
            <v/>
          </cell>
          <cell r="G2989" t="str">
            <v>10mlx6支</v>
          </cell>
          <cell r="H2989" t="str">
            <v>盒</v>
          </cell>
          <cell r="I2989" t="str">
            <v>江西诚志永丰药业有限责任公司</v>
          </cell>
          <cell r="J2989" t="str">
            <v>江西诚志永丰药业</v>
          </cell>
        </row>
        <row r="2990">
          <cell r="D2990">
            <v>127415</v>
          </cell>
          <cell r="E2990" t="str">
            <v>桔梗八味颗粒</v>
          </cell>
          <cell r="F2990" t="str">
            <v/>
          </cell>
          <cell r="G2990" t="str">
            <v>6gx6袋</v>
          </cell>
          <cell r="H2990" t="str">
            <v>盒</v>
          </cell>
          <cell r="I2990" t="str">
            <v>内蒙古蒙药股份有限公司</v>
          </cell>
          <cell r="J2990" t="str">
            <v>内蒙古蒙药股份</v>
          </cell>
        </row>
        <row r="2991">
          <cell r="D2991">
            <v>185391</v>
          </cell>
          <cell r="E2991" t="str">
            <v>菊花（胎菊）</v>
          </cell>
          <cell r="F2991" t="str">
            <v/>
          </cell>
          <cell r="G2991" t="str">
            <v>35g</v>
          </cell>
          <cell r="H2991" t="str">
            <v>瓶</v>
          </cell>
          <cell r="I2991" t="str">
            <v>四川德仁堂中药科技股份有限公司</v>
          </cell>
          <cell r="J2991" t="str">
            <v>浙江</v>
          </cell>
        </row>
        <row r="2992">
          <cell r="D2992">
            <v>151294</v>
          </cell>
          <cell r="E2992" t="str">
            <v>菊花金银花固体饮料（京儿清润宝）</v>
          </cell>
          <cell r="F2992" t="str">
            <v/>
          </cell>
          <cell r="G2992" t="str">
            <v>3gx20袋</v>
          </cell>
          <cell r="H2992" t="str">
            <v>盒</v>
          </cell>
          <cell r="I2992" t="str">
            <v>仙乐健康科技股份有限公司</v>
          </cell>
          <cell r="J2992" t="str">
            <v>仙乐健康</v>
          </cell>
        </row>
        <row r="2993">
          <cell r="D2993">
            <v>176666</v>
          </cell>
          <cell r="E2993" t="str">
            <v>菊花晶清清宝</v>
          </cell>
          <cell r="F2993" t="str">
            <v/>
          </cell>
          <cell r="G2993" t="str">
            <v>7gx30袋</v>
          </cell>
          <cell r="H2993" t="str">
            <v>罐</v>
          </cell>
          <cell r="I2993" t="str">
            <v>江西虹景天药业有限公司</v>
          </cell>
          <cell r="J2993" t="str">
            <v>江西虹景天</v>
          </cell>
        </row>
        <row r="2994">
          <cell r="D2994">
            <v>176667</v>
          </cell>
          <cell r="E2994" t="str">
            <v>菊花晶清清宝</v>
          </cell>
          <cell r="F2994" t="str">
            <v/>
          </cell>
          <cell r="G2994" t="str">
            <v>7gx20袋</v>
          </cell>
          <cell r="H2994" t="str">
            <v>盒</v>
          </cell>
          <cell r="I2994" t="str">
            <v>江西虹景天药业有限公司</v>
          </cell>
          <cell r="J2994" t="str">
            <v>江西虹景天</v>
          </cell>
        </row>
        <row r="2995">
          <cell r="D2995">
            <v>157306</v>
          </cell>
          <cell r="E2995" t="str">
            <v>橘红浓缩液</v>
          </cell>
          <cell r="F2995" t="str">
            <v/>
          </cell>
          <cell r="G2995" t="str">
            <v>15mlx10袋</v>
          </cell>
          <cell r="H2995" t="str">
            <v>盒</v>
          </cell>
          <cell r="I2995" t="str">
            <v>化州市长发保健制品有限公司</v>
          </cell>
          <cell r="J2995" t="str">
            <v>化州市长发保健</v>
          </cell>
        </row>
        <row r="2996">
          <cell r="D2996">
            <v>31222</v>
          </cell>
          <cell r="E2996" t="str">
            <v>橘红丸</v>
          </cell>
          <cell r="F2996" t="str">
            <v/>
          </cell>
          <cell r="G2996" t="str">
            <v>3gx9袋(浓缩丸)</v>
          </cell>
          <cell r="H2996" t="str">
            <v>盒</v>
          </cell>
          <cell r="I2996" t="str">
            <v>太极集团重庆中药二厂</v>
          </cell>
          <cell r="J2996" t="str">
            <v>重庆中药二厂</v>
          </cell>
        </row>
        <row r="2997">
          <cell r="D2997">
            <v>51530</v>
          </cell>
          <cell r="E2997" t="str">
            <v>聚甲酚磺醛栓</v>
          </cell>
          <cell r="F2997" t="str">
            <v/>
          </cell>
          <cell r="G2997" t="str">
            <v>90mgx6枚</v>
          </cell>
          <cell r="H2997" t="str">
            <v>盒</v>
          </cell>
          <cell r="I2997" t="str">
            <v/>
          </cell>
          <cell r="J2997" t="str">
            <v>华北制药集团</v>
          </cell>
        </row>
        <row r="2998">
          <cell r="D2998">
            <v>166262</v>
          </cell>
          <cell r="E2998" t="str">
            <v>聚普瑞锌颗粒</v>
          </cell>
          <cell r="F2998" t="str">
            <v>瑞莱生</v>
          </cell>
          <cell r="G2998" t="str">
            <v>75mgx4袋</v>
          </cell>
          <cell r="H2998" t="str">
            <v>盒</v>
          </cell>
          <cell r="I2998" t="str">
            <v>吉林省博大伟业制药有限公司</v>
          </cell>
          <cell r="J2998" t="str">
            <v>博大伟业制药</v>
          </cell>
        </row>
        <row r="2999">
          <cell r="D2999">
            <v>10228</v>
          </cell>
          <cell r="E2999" t="str">
            <v>聚维酮碘溶液(艾利克)</v>
          </cell>
          <cell r="F2999" t="str">
            <v/>
          </cell>
          <cell r="G2999" t="str">
            <v>200ml：5%(带冲洗器)</v>
          </cell>
          <cell r="H2999" t="str">
            <v>瓶</v>
          </cell>
          <cell r="I2999" t="str">
            <v>成都永安制药有限公司</v>
          </cell>
          <cell r="J2999" t="str">
            <v>成都永安</v>
          </cell>
        </row>
        <row r="3000">
          <cell r="D3000">
            <v>170213</v>
          </cell>
          <cell r="E3000" t="str">
            <v>聚乙烯吡咯烷酮碘（0.2%碘伏消毒液）</v>
          </cell>
          <cell r="F3000" t="str">
            <v/>
          </cell>
          <cell r="G3000" t="str">
            <v>100ml</v>
          </cell>
          <cell r="H3000" t="str">
            <v>瓶</v>
          </cell>
          <cell r="I3000" t="str">
            <v>山东利尔康医疗科技股份有限公司</v>
          </cell>
          <cell r="J3000" t="str">
            <v>山东利尔康</v>
          </cell>
        </row>
        <row r="3001">
          <cell r="D3001">
            <v>113602</v>
          </cell>
          <cell r="E3001" t="str">
            <v>聚异戊二烯合成避孕套(极肤)</v>
          </cell>
          <cell r="F3001" t="str">
            <v>非乳胶安全套</v>
          </cell>
          <cell r="G3001" t="str">
            <v>6只(丝滑)</v>
          </cell>
          <cell r="H3001" t="str">
            <v>盒</v>
          </cell>
          <cell r="I3001" t="str">
            <v>SURETEX LIMITED（泰国）</v>
          </cell>
          <cell r="J3001" t="str">
            <v>泰国SURETEXLIMITED</v>
          </cell>
        </row>
        <row r="3002">
          <cell r="D3002">
            <v>99131</v>
          </cell>
          <cell r="E3002" t="str">
            <v>聚异戊二烯合成避孕套(杰士邦)</v>
          </cell>
          <cell r="F3002" t="str">
            <v>非乳胶安全套</v>
          </cell>
          <cell r="G3002" t="str">
            <v>10只(极肤)</v>
          </cell>
          <cell r="H3002" t="str">
            <v>盒</v>
          </cell>
          <cell r="I3002" t="str">
            <v/>
          </cell>
          <cell r="J3002" t="str">
            <v>泰国SURETEXLIMITED</v>
          </cell>
        </row>
        <row r="3003">
          <cell r="D3003">
            <v>113601</v>
          </cell>
          <cell r="E3003" t="str">
            <v>聚异戊二烯合成避孕套(杰士邦)</v>
          </cell>
          <cell r="F3003" t="str">
            <v>非乳胶安全套</v>
          </cell>
          <cell r="G3003" t="str">
            <v>2只(极肤滑)</v>
          </cell>
          <cell r="H3003" t="str">
            <v>盒</v>
          </cell>
          <cell r="I3003" t="str">
            <v>SURETEX LIMITED（泰国）</v>
          </cell>
          <cell r="J3003" t="str">
            <v>泰国SURETEXLIMITED</v>
          </cell>
        </row>
        <row r="3004">
          <cell r="D3004">
            <v>75108</v>
          </cell>
          <cell r="E3004" t="str">
            <v>均衡清润柔肤水</v>
          </cell>
          <cell r="F3004" t="str">
            <v/>
          </cell>
          <cell r="G3004" t="str">
            <v>200ml</v>
          </cell>
          <cell r="H3004" t="str">
            <v>瓶</v>
          </cell>
          <cell r="I3004" t="str">
            <v>法国理肤泉</v>
          </cell>
          <cell r="J3004" t="str">
            <v>法国理肤泉</v>
          </cell>
        </row>
        <row r="3005">
          <cell r="D3005">
            <v>75101</v>
          </cell>
          <cell r="E3005" t="str">
            <v>均衡清润卸妆水</v>
          </cell>
          <cell r="F3005" t="str">
            <v/>
          </cell>
          <cell r="G3005" t="str">
            <v>200ml</v>
          </cell>
          <cell r="H3005" t="str">
            <v>瓶</v>
          </cell>
          <cell r="I3005" t="str">
            <v>法国理肤泉</v>
          </cell>
          <cell r="J3005" t="str">
            <v>法国理肤泉</v>
          </cell>
        </row>
        <row r="3006">
          <cell r="D3006">
            <v>206438</v>
          </cell>
          <cell r="E3006" t="str">
            <v>皲裂橡皮膏</v>
          </cell>
          <cell r="F3006" t="str">
            <v/>
          </cell>
          <cell r="G3006" t="str">
            <v>2.5cmx400cmx1卷</v>
          </cell>
          <cell r="H3006" t="str">
            <v>盒</v>
          </cell>
          <cell r="I3006" t="str">
            <v>青岛海诺生物工程有限公司</v>
          </cell>
          <cell r="J3006" t="str">
            <v>青岛海诺</v>
          </cell>
        </row>
        <row r="3007">
          <cell r="D3007">
            <v>146990</v>
          </cell>
          <cell r="E3007" t="str">
            <v>卡泊三醇倍他米松软膏</v>
          </cell>
          <cell r="F3007" t="str">
            <v/>
          </cell>
          <cell r="G3007" t="str">
            <v>1g:卡泊三醇50μg;倍他米松0.5mg</v>
          </cell>
          <cell r="H3007" t="str">
            <v>支</v>
          </cell>
          <cell r="I3007" t="str">
            <v>爱尔兰利奥制药有限公司</v>
          </cell>
          <cell r="J3007" t="str">
            <v>爱尔兰利奥</v>
          </cell>
        </row>
        <row r="3008">
          <cell r="D3008">
            <v>11970</v>
          </cell>
          <cell r="E3008" t="str">
            <v>卡介菌多糖核酸注射液(斯奇康)</v>
          </cell>
          <cell r="F3008" t="str">
            <v/>
          </cell>
          <cell r="G3008" t="str">
            <v>1mlx6支</v>
          </cell>
          <cell r="H3008" t="str">
            <v>盒</v>
          </cell>
          <cell r="I3008" t="str">
            <v>湖南斯奇生物制药有限公司(原:湖南九芝堂斯奇生物)</v>
          </cell>
          <cell r="J3008" t="str">
            <v>湖南斯奇生物</v>
          </cell>
        </row>
        <row r="3009">
          <cell r="D3009">
            <v>138182</v>
          </cell>
          <cell r="E3009" t="str">
            <v>卡培他滨片</v>
          </cell>
          <cell r="F3009" t="str">
            <v/>
          </cell>
          <cell r="G3009" t="str">
            <v>0.5gx12片</v>
          </cell>
          <cell r="H3009" t="str">
            <v>盒</v>
          </cell>
          <cell r="I3009" t="str">
            <v>江苏恒瑞医药股份有限公司</v>
          </cell>
          <cell r="J3009" t="str">
            <v>江苏恒瑞</v>
          </cell>
        </row>
        <row r="3010">
          <cell r="D3010">
            <v>139297</v>
          </cell>
          <cell r="E3010" t="str">
            <v>卡培他滨片</v>
          </cell>
          <cell r="F3010" t="str">
            <v/>
          </cell>
          <cell r="G3010" t="str">
            <v>0.5gx12片</v>
          </cell>
          <cell r="H3010" t="str">
            <v>盒</v>
          </cell>
          <cell r="I3010" t="str">
            <v>正大天晴药业集团股份有限公司</v>
          </cell>
          <cell r="J3010" t="str">
            <v>正大天晴</v>
          </cell>
        </row>
        <row r="3011">
          <cell r="D3011">
            <v>152620</v>
          </cell>
          <cell r="E3011" t="str">
            <v>卡通防水创可贴（白雪公主）</v>
          </cell>
          <cell r="F3011" t="str">
            <v/>
          </cell>
          <cell r="G3011" t="str">
            <v>58mmx18.2mmx8片</v>
          </cell>
          <cell r="H3011" t="str">
            <v>盒</v>
          </cell>
          <cell r="I3011" t="str">
            <v>上海强生有限公司</v>
          </cell>
          <cell r="J3011" t="str">
            <v>上海强生</v>
          </cell>
        </row>
        <row r="3012">
          <cell r="D3012">
            <v>152621</v>
          </cell>
          <cell r="E3012" t="str">
            <v>卡通防水创可贴（米妮）</v>
          </cell>
          <cell r="F3012" t="str">
            <v/>
          </cell>
          <cell r="G3012" t="str">
            <v>58mmx18.2mmx8片</v>
          </cell>
          <cell r="H3012" t="str">
            <v>盒</v>
          </cell>
          <cell r="I3012" t="str">
            <v>上海强生有限公司</v>
          </cell>
          <cell r="J3012" t="str">
            <v>上海强生</v>
          </cell>
        </row>
        <row r="3013">
          <cell r="D3013">
            <v>152619</v>
          </cell>
          <cell r="E3013" t="str">
            <v>卡通防水创可贴（米奇）</v>
          </cell>
          <cell r="F3013" t="str">
            <v/>
          </cell>
          <cell r="G3013" t="str">
            <v>58mmx18.2mmx8片</v>
          </cell>
          <cell r="H3013" t="str">
            <v>盒</v>
          </cell>
          <cell r="I3013" t="str">
            <v>上海强生有限公司</v>
          </cell>
          <cell r="J3013" t="str">
            <v>上海强生</v>
          </cell>
        </row>
        <row r="3014">
          <cell r="D3014">
            <v>252</v>
          </cell>
          <cell r="E3014" t="str">
            <v>卡托普利片</v>
          </cell>
          <cell r="F3014" t="str">
            <v/>
          </cell>
          <cell r="G3014" t="str">
            <v>25mgx100片</v>
          </cell>
          <cell r="H3014" t="str">
            <v>瓶</v>
          </cell>
          <cell r="I3014" t="str">
            <v>重庆科瑞制药(集团)有限公司</v>
          </cell>
          <cell r="J3014" t="str">
            <v>重庆科瑞</v>
          </cell>
        </row>
        <row r="3015">
          <cell r="D3015">
            <v>2119</v>
          </cell>
          <cell r="E3015" t="str">
            <v>卡托普利片(开博通片)</v>
          </cell>
          <cell r="F3015" t="str">
            <v/>
          </cell>
          <cell r="G3015" t="str">
            <v>12.5mgx20片</v>
          </cell>
          <cell r="H3015" t="str">
            <v>盒</v>
          </cell>
          <cell r="I3015" t="str">
            <v>中美上海施贵宝制药有限公司</v>
          </cell>
          <cell r="J3015" t="str">
            <v>上海施贵宝</v>
          </cell>
        </row>
        <row r="3016">
          <cell r="D3016">
            <v>53807</v>
          </cell>
          <cell r="E3016" t="str">
            <v>卡左双多巴缓释片</v>
          </cell>
          <cell r="F3016" t="str">
            <v>息宁</v>
          </cell>
          <cell r="G3016" t="str">
            <v>50mg/200mgx30片</v>
          </cell>
          <cell r="H3016" t="str">
            <v>盒</v>
          </cell>
          <cell r="I3016" t="str">
            <v>杭州默沙东制药有限公司</v>
          </cell>
          <cell r="J3016" t="str">
            <v>杭州默沙东</v>
          </cell>
        </row>
        <row r="3017">
          <cell r="D3017">
            <v>66738</v>
          </cell>
          <cell r="E3017" t="str">
            <v>开塞露</v>
          </cell>
          <cell r="F3017" t="str">
            <v/>
          </cell>
          <cell r="G3017" t="str">
            <v>20mlx2支（含甘油）</v>
          </cell>
          <cell r="H3017" t="str">
            <v>盒</v>
          </cell>
          <cell r="I3017" t="str">
            <v>武汉五景药业有限公司</v>
          </cell>
          <cell r="J3017" t="str">
            <v>武汉五景药业</v>
          </cell>
        </row>
        <row r="3018">
          <cell r="D3018">
            <v>205264</v>
          </cell>
          <cell r="E3018" t="str">
            <v>开塞露（含甘油）</v>
          </cell>
          <cell r="F3018" t="str">
            <v/>
          </cell>
          <cell r="G3018" t="str">
            <v>20mlx1支</v>
          </cell>
          <cell r="H3018" t="str">
            <v>支</v>
          </cell>
          <cell r="I3018" t="str">
            <v>金花企业(集团)股份有限公司西安金花制药厂</v>
          </cell>
          <cell r="J3018" t="str">
            <v>西安金花制药</v>
          </cell>
        </row>
        <row r="3019">
          <cell r="D3019">
            <v>81887</v>
          </cell>
          <cell r="E3019" t="str">
            <v>开胃健脾丸</v>
          </cell>
          <cell r="F3019" t="str">
            <v/>
          </cell>
          <cell r="G3019" t="str">
            <v>60g</v>
          </cell>
          <cell r="H3019" t="str">
            <v>瓶</v>
          </cell>
          <cell r="I3019" t="str">
            <v>李时珍医药集团有限公司</v>
          </cell>
          <cell r="J3019" t="str">
            <v>李时珍医药</v>
          </cell>
        </row>
        <row r="3020">
          <cell r="D3020">
            <v>117792</v>
          </cell>
          <cell r="E3020" t="str">
            <v>坎地沙坦酯分散片</v>
          </cell>
          <cell r="F3020" t="str">
            <v/>
          </cell>
          <cell r="G3020" t="str">
            <v>4mgx16片</v>
          </cell>
          <cell r="H3020" t="str">
            <v>盒</v>
          </cell>
          <cell r="I3020" t="str">
            <v>昆明源瑞制药有限公司</v>
          </cell>
          <cell r="J3020" t="str">
            <v>昆明源瑞制药</v>
          </cell>
        </row>
        <row r="3021">
          <cell r="D3021">
            <v>148082</v>
          </cell>
          <cell r="E3021" t="str">
            <v>康百力钙+D口嚼片</v>
          </cell>
          <cell r="F3021" t="str">
            <v/>
          </cell>
          <cell r="G3021" t="str">
            <v>1500mg×100片/瓶</v>
          </cell>
          <cell r="H3021" t="str">
            <v>瓶</v>
          </cell>
          <cell r="I3021" t="str">
            <v>美国乐可斯药业有限公司</v>
          </cell>
          <cell r="J3021" t="str">
            <v>美国乐可斯</v>
          </cell>
        </row>
        <row r="3022">
          <cell r="D3022">
            <v>148087</v>
          </cell>
          <cell r="E3022" t="str">
            <v>康百力磷脂胶囊</v>
          </cell>
          <cell r="F3022" t="str">
            <v/>
          </cell>
          <cell r="G3022" t="str">
            <v>1200mg×100粒/瓶</v>
          </cell>
          <cell r="H3022" t="str">
            <v>瓶</v>
          </cell>
          <cell r="I3022" t="str">
            <v>美国乐可斯药业有限公司</v>
          </cell>
          <cell r="J3022" t="str">
            <v>美国乐可斯</v>
          </cell>
        </row>
        <row r="3023">
          <cell r="D3023">
            <v>148098</v>
          </cell>
          <cell r="E3023" t="str">
            <v>康百力鲨鱼软骨胶囊</v>
          </cell>
          <cell r="F3023" t="str">
            <v/>
          </cell>
          <cell r="G3023" t="str">
            <v>750mg×100粒/瓶</v>
          </cell>
          <cell r="H3023" t="str">
            <v>瓶</v>
          </cell>
          <cell r="I3023" t="str">
            <v>美国TABCO企业集团依生学制药公司</v>
          </cell>
          <cell r="J3023" t="str">
            <v>美国TABCO企业</v>
          </cell>
        </row>
        <row r="3024">
          <cell r="D3024">
            <v>148085</v>
          </cell>
          <cell r="E3024" t="str">
            <v>康百力深海鱼油胶囊</v>
          </cell>
          <cell r="F3024" t="str">
            <v/>
          </cell>
          <cell r="G3024" t="str">
            <v>1500mg×100粒/瓶</v>
          </cell>
          <cell r="H3024" t="str">
            <v>瓶</v>
          </cell>
          <cell r="I3024" t="str">
            <v>美国TABCO企业集团依生学制药公司</v>
          </cell>
          <cell r="J3024" t="str">
            <v>美国TABCO企业</v>
          </cell>
        </row>
        <row r="3025">
          <cell r="D3025">
            <v>148088</v>
          </cell>
          <cell r="E3025" t="str">
            <v>康百力松果体素片</v>
          </cell>
          <cell r="F3025" t="str">
            <v/>
          </cell>
          <cell r="G3025" t="str">
            <v>501mg×60片/瓶</v>
          </cell>
          <cell r="H3025" t="str">
            <v>瓶</v>
          </cell>
          <cell r="I3025" t="str">
            <v>美国TABCO企业集团依生学制药公司</v>
          </cell>
          <cell r="J3025" t="str">
            <v>美国TABCO企业</v>
          </cell>
        </row>
        <row r="3026">
          <cell r="D3026">
            <v>148081</v>
          </cell>
          <cell r="E3026" t="str">
            <v>康百力鳕鱼肝油胶囊</v>
          </cell>
          <cell r="F3026" t="str">
            <v/>
          </cell>
          <cell r="G3026" t="str">
            <v>300mg×100粒/瓶</v>
          </cell>
          <cell r="H3026" t="str">
            <v>瓶</v>
          </cell>
          <cell r="I3026" t="str">
            <v>美国乐可斯药业有限公司</v>
          </cell>
          <cell r="J3026" t="str">
            <v>美国乐可斯</v>
          </cell>
        </row>
        <row r="3027">
          <cell r="D3027">
            <v>148084</v>
          </cell>
          <cell r="E3027" t="str">
            <v>康百力银杏胶囊</v>
          </cell>
          <cell r="F3027" t="str">
            <v/>
          </cell>
          <cell r="G3027" t="str">
            <v>720mg×60粒/瓶</v>
          </cell>
          <cell r="H3027" t="str">
            <v>瓶</v>
          </cell>
          <cell r="I3027" t="str">
            <v>美国乐可斯药业有限公司</v>
          </cell>
          <cell r="J3027" t="str">
            <v>美国乐可斯</v>
          </cell>
        </row>
        <row r="3028">
          <cell r="D3028">
            <v>22684</v>
          </cell>
          <cell r="E3028" t="str">
            <v>康妇炎胶囊</v>
          </cell>
          <cell r="F3028" t="str">
            <v/>
          </cell>
          <cell r="G3028" t="str">
            <v>0.4gx24粒x2板</v>
          </cell>
          <cell r="H3028" t="str">
            <v>盒</v>
          </cell>
          <cell r="I3028" t="str">
            <v>山东神州制药有限公司</v>
          </cell>
          <cell r="J3028" t="str">
            <v>山东步长神州(山东神州)</v>
          </cell>
        </row>
        <row r="3029">
          <cell r="D3029">
            <v>43582</v>
          </cell>
          <cell r="E3029" t="str">
            <v>康复新液</v>
          </cell>
          <cell r="F3029" t="str">
            <v/>
          </cell>
          <cell r="G3029" t="str">
            <v>100ml</v>
          </cell>
          <cell r="H3029" t="str">
            <v>瓶</v>
          </cell>
          <cell r="I3029" t="str">
            <v>湖南科伦制药有限公司</v>
          </cell>
          <cell r="J3029" t="str">
            <v>湖南科伦</v>
          </cell>
        </row>
        <row r="3030">
          <cell r="D3030">
            <v>51385</v>
          </cell>
          <cell r="E3030" t="str">
            <v>康复新液</v>
          </cell>
          <cell r="F3030" t="str">
            <v/>
          </cell>
          <cell r="G3030" t="str">
            <v>100ml</v>
          </cell>
          <cell r="H3030" t="str">
            <v>瓶</v>
          </cell>
          <cell r="I3030" t="str">
            <v>四川好医生攀西药业有限责任公司</v>
          </cell>
          <cell r="J3030" t="str">
            <v>四川好医生攀西</v>
          </cell>
        </row>
        <row r="3031">
          <cell r="D3031">
            <v>126657</v>
          </cell>
          <cell r="E3031" t="str">
            <v>康复新液</v>
          </cell>
          <cell r="F3031" t="str">
            <v/>
          </cell>
          <cell r="G3031" t="str">
            <v>50ml</v>
          </cell>
          <cell r="H3031" t="str">
            <v>瓶</v>
          </cell>
          <cell r="I3031" t="str">
            <v>湖南科伦制药有限公司</v>
          </cell>
          <cell r="J3031" t="str">
            <v>湖南科伦制药</v>
          </cell>
        </row>
        <row r="3032">
          <cell r="D3032">
            <v>31192</v>
          </cell>
          <cell r="E3032" t="str">
            <v>康麦斯补钙胶囊</v>
          </cell>
          <cell r="F3032" t="str">
            <v/>
          </cell>
          <cell r="G3032" t="str">
            <v>277g(2gx100粒)</v>
          </cell>
          <cell r="H3032" t="str">
            <v>瓶</v>
          </cell>
          <cell r="I3032" t="str">
            <v>康龙集团公司(Kang Long Group gorp)</v>
          </cell>
          <cell r="J3032" t="str">
            <v>美国康龙(上海康麦斯经销)</v>
          </cell>
        </row>
        <row r="3033">
          <cell r="D3033">
            <v>8436</v>
          </cell>
          <cell r="E3033" t="str">
            <v>康氏妇宁生物液</v>
          </cell>
          <cell r="F3033" t="str">
            <v/>
          </cell>
          <cell r="G3033" t="str">
            <v>200ml</v>
          </cell>
          <cell r="H3033" t="str">
            <v>瓶</v>
          </cell>
          <cell r="I3033" t="str">
            <v>沈阳康氏医药保健有限公司</v>
          </cell>
          <cell r="J3033" t="str">
            <v>沈阳康氏</v>
          </cell>
        </row>
        <row r="3034">
          <cell r="D3034">
            <v>8437</v>
          </cell>
          <cell r="E3034" t="str">
            <v>康氏妇宁生物液</v>
          </cell>
          <cell r="F3034" t="str">
            <v/>
          </cell>
          <cell r="G3034" t="str">
            <v>120ml</v>
          </cell>
          <cell r="H3034" t="str">
            <v>瓶</v>
          </cell>
          <cell r="I3034" t="str">
            <v>沈阳康氏医药保健有限公司</v>
          </cell>
          <cell r="J3034" t="str">
            <v>沈阳康氏</v>
          </cell>
        </row>
        <row r="3035">
          <cell r="D3035">
            <v>55024</v>
          </cell>
          <cell r="E3035" t="str">
            <v>康氏真菌清气雾剂</v>
          </cell>
          <cell r="F3035" t="str">
            <v/>
          </cell>
          <cell r="G3035" t="str">
            <v>60ml</v>
          </cell>
          <cell r="H3035" t="str">
            <v>瓶</v>
          </cell>
          <cell r="I3035" t="str">
            <v/>
          </cell>
          <cell r="J3035" t="str">
            <v>沈阳康氏医药</v>
          </cell>
        </row>
        <row r="3036">
          <cell r="D3036">
            <v>158755</v>
          </cell>
          <cell r="E3036" t="str">
            <v>康维他多花种蜂蜜</v>
          </cell>
          <cell r="F3036" t="str">
            <v/>
          </cell>
          <cell r="G3036" t="str">
            <v>1kg</v>
          </cell>
          <cell r="H3036" t="str">
            <v>瓶</v>
          </cell>
          <cell r="I3036" t="str">
            <v>COMVITA NEW ZEALAND LTD</v>
          </cell>
          <cell r="J3036" t="str">
            <v>新西兰</v>
          </cell>
        </row>
        <row r="3037">
          <cell r="D3037">
            <v>158759</v>
          </cell>
          <cell r="E3037" t="str">
            <v>康维他多花种蜂蜜</v>
          </cell>
          <cell r="F3037" t="str">
            <v/>
          </cell>
          <cell r="G3037" t="str">
            <v>500g</v>
          </cell>
          <cell r="H3037" t="str">
            <v>瓶</v>
          </cell>
          <cell r="I3037" t="str">
            <v>COMVITA NEW ZEALAND LTD</v>
          </cell>
          <cell r="J3037" t="str">
            <v>新西兰</v>
          </cell>
        </row>
        <row r="3038">
          <cell r="D3038">
            <v>158756</v>
          </cell>
          <cell r="E3038" t="str">
            <v>康维他麦卢卡花蜂蜜</v>
          </cell>
          <cell r="F3038" t="str">
            <v/>
          </cell>
          <cell r="G3038" t="str">
            <v>500g(5+)</v>
          </cell>
          <cell r="H3038" t="str">
            <v>瓶</v>
          </cell>
          <cell r="I3038" t="str">
            <v>COMVITA NEW ZEALAND LTD</v>
          </cell>
          <cell r="J3038" t="str">
            <v>新西兰</v>
          </cell>
        </row>
        <row r="3039">
          <cell r="D3039">
            <v>158758</v>
          </cell>
          <cell r="E3039" t="str">
            <v>康维他麦卢卡花蜂蜜</v>
          </cell>
          <cell r="F3039" t="str">
            <v/>
          </cell>
          <cell r="G3039" t="str">
            <v>1kg(5+)</v>
          </cell>
          <cell r="H3039" t="str">
            <v>瓶</v>
          </cell>
          <cell r="I3039" t="str">
            <v>COMVITA NEW ZEALAND LTD</v>
          </cell>
          <cell r="J3039" t="str">
            <v>新西兰</v>
          </cell>
        </row>
        <row r="3040">
          <cell r="D3040">
            <v>158760</v>
          </cell>
          <cell r="E3040" t="str">
            <v>康维他麦卢卡花蜂蜜</v>
          </cell>
          <cell r="F3040" t="str">
            <v/>
          </cell>
          <cell r="G3040" t="str">
            <v>500g(10+)</v>
          </cell>
          <cell r="H3040" t="str">
            <v>瓶</v>
          </cell>
          <cell r="I3040" t="str">
            <v>COMVITA NEW ZEALAND LTD</v>
          </cell>
          <cell r="J3040" t="str">
            <v>新西兰</v>
          </cell>
        </row>
        <row r="3041">
          <cell r="D3041">
            <v>158761</v>
          </cell>
          <cell r="E3041" t="str">
            <v>康维他三叶草蜂蜜</v>
          </cell>
          <cell r="F3041" t="str">
            <v/>
          </cell>
          <cell r="G3041" t="str">
            <v>500g</v>
          </cell>
          <cell r="H3041" t="str">
            <v>瓶</v>
          </cell>
          <cell r="I3041" t="str">
            <v>COMVITA NEW ZEALAND LTD</v>
          </cell>
          <cell r="J3041" t="str">
            <v>新西兰</v>
          </cell>
        </row>
        <row r="3042">
          <cell r="D3042">
            <v>48726</v>
          </cell>
          <cell r="E3042" t="str">
            <v>糠酸莫米松乳膏</v>
          </cell>
          <cell r="F3042" t="str">
            <v/>
          </cell>
          <cell r="G3042" t="str">
            <v>5g:5mg(10g/支）</v>
          </cell>
          <cell r="H3042" t="str">
            <v>支</v>
          </cell>
          <cell r="I3042" t="str">
            <v>滇虹药业集团股份有限公司</v>
          </cell>
          <cell r="J3042" t="str">
            <v>滇虹股份</v>
          </cell>
        </row>
        <row r="3043">
          <cell r="D3043">
            <v>31623</v>
          </cell>
          <cell r="E3043" t="str">
            <v>抗病毒咀嚼片</v>
          </cell>
          <cell r="F3043" t="str">
            <v/>
          </cell>
          <cell r="G3043" t="str">
            <v>1.2gx6片x2板(薄膜衣)</v>
          </cell>
          <cell r="H3043" t="str">
            <v>盒</v>
          </cell>
          <cell r="I3043" t="str">
            <v>四川省天基生物药业有限公司</v>
          </cell>
          <cell r="J3043" t="str">
            <v>四川天基生物</v>
          </cell>
        </row>
        <row r="3044">
          <cell r="D3044">
            <v>11233</v>
          </cell>
          <cell r="E3044" t="str">
            <v>抗病毒口服液</v>
          </cell>
          <cell r="F3044" t="str">
            <v/>
          </cell>
          <cell r="G3044" t="str">
            <v>10mlx10支(PVC)</v>
          </cell>
          <cell r="H3044" t="str">
            <v>盒</v>
          </cell>
          <cell r="I3044" t="str">
            <v>河南百年康鑫药业有限公司</v>
          </cell>
          <cell r="J3044" t="str">
            <v>河南百年康鑫</v>
          </cell>
        </row>
        <row r="3045">
          <cell r="D3045">
            <v>16231</v>
          </cell>
          <cell r="E3045" t="str">
            <v>抗病毒口服液</v>
          </cell>
          <cell r="F3045" t="str">
            <v/>
          </cell>
          <cell r="G3045" t="str">
            <v>10mlx10支</v>
          </cell>
          <cell r="H3045" t="str">
            <v>盒</v>
          </cell>
          <cell r="I3045" t="str">
            <v>广州花城药业有限公司</v>
          </cell>
          <cell r="J3045" t="str">
            <v>广州花城制药</v>
          </cell>
        </row>
        <row r="3046">
          <cell r="D3046">
            <v>51607</v>
          </cell>
          <cell r="E3046" t="str">
            <v>抗病毒口服液</v>
          </cell>
          <cell r="F3046" t="str">
            <v/>
          </cell>
          <cell r="G3046" t="str">
            <v>10mlx10支</v>
          </cell>
          <cell r="H3046" t="str">
            <v>盒</v>
          </cell>
          <cell r="I3046" t="str">
            <v>河南同源制药有限公司</v>
          </cell>
          <cell r="J3046" t="str">
            <v>河南同源</v>
          </cell>
        </row>
        <row r="3047">
          <cell r="D3047">
            <v>68116</v>
          </cell>
          <cell r="E3047" t="str">
            <v>抗病毒口服液</v>
          </cell>
          <cell r="F3047" t="str">
            <v/>
          </cell>
          <cell r="G3047" t="str">
            <v>10mlx10支</v>
          </cell>
          <cell r="H3047" t="str">
            <v>盒</v>
          </cell>
          <cell r="I3047" t="str">
            <v>广州市香雪制药股份有限公司</v>
          </cell>
          <cell r="J3047" t="str">
            <v>广州香雪</v>
          </cell>
        </row>
        <row r="3048">
          <cell r="D3048">
            <v>135083</v>
          </cell>
          <cell r="E3048" t="str">
            <v>抗病毒口服液</v>
          </cell>
          <cell r="F3048" t="str">
            <v/>
          </cell>
          <cell r="G3048" t="str">
            <v>10ml*12支</v>
          </cell>
          <cell r="H3048" t="str">
            <v>盒</v>
          </cell>
          <cell r="I3048" t="str">
            <v>河南百年康鑫药业有限公司</v>
          </cell>
          <cell r="J3048" t="str">
            <v>河南百年康鑫</v>
          </cell>
        </row>
        <row r="3049">
          <cell r="D3049">
            <v>18516</v>
          </cell>
          <cell r="E3049" t="str">
            <v>抗病毒片</v>
          </cell>
          <cell r="F3049" t="str">
            <v/>
          </cell>
          <cell r="G3049" t="str">
            <v>0.55gx12片x2板</v>
          </cell>
          <cell r="H3049" t="str">
            <v>盒</v>
          </cell>
          <cell r="I3049" t="str">
            <v>四川光大制药有限公司</v>
          </cell>
          <cell r="J3049" t="str">
            <v>四川光大制药</v>
          </cell>
        </row>
        <row r="3050">
          <cell r="D3050">
            <v>134714</v>
          </cell>
          <cell r="E3050" t="str">
            <v>抗感解毒颗粒</v>
          </cell>
          <cell r="F3050" t="str">
            <v/>
          </cell>
          <cell r="G3050" t="str">
            <v>10gx9袋</v>
          </cell>
          <cell r="H3050" t="str">
            <v>盒</v>
          </cell>
          <cell r="I3050" t="str">
            <v>石家庄四药有限公司</v>
          </cell>
          <cell r="J3050" t="str">
            <v>石家庄四药</v>
          </cell>
        </row>
        <row r="3051">
          <cell r="D3051">
            <v>184081</v>
          </cell>
          <cell r="E3051" t="str">
            <v>抗感颗粒</v>
          </cell>
          <cell r="F3051" t="str">
            <v/>
          </cell>
          <cell r="G3051" t="str">
            <v>5gX18袋</v>
          </cell>
          <cell r="H3051" t="str">
            <v>盒</v>
          </cell>
          <cell r="I3051" t="str">
            <v>四川好医生攀西药业有限责任公司</v>
          </cell>
          <cell r="J3051" t="str">
            <v>四川好医生攀西</v>
          </cell>
        </row>
        <row r="3052">
          <cell r="D3052">
            <v>26237</v>
          </cell>
          <cell r="E3052" t="str">
            <v>抗感灵片</v>
          </cell>
          <cell r="F3052" t="str">
            <v/>
          </cell>
          <cell r="G3052" t="str">
            <v>12片x2板(糖衣片)</v>
          </cell>
          <cell r="H3052" t="str">
            <v>盒</v>
          </cell>
          <cell r="I3052" t="str">
            <v>云南永孜堂制药有限公司</v>
          </cell>
          <cell r="J3052" t="str">
            <v>云南永孜堂(原昆明大观)</v>
          </cell>
        </row>
        <row r="3053">
          <cell r="D3053">
            <v>39233</v>
          </cell>
          <cell r="E3053" t="str">
            <v>抗宫炎软胶囊</v>
          </cell>
          <cell r="F3053" t="str">
            <v/>
          </cell>
          <cell r="G3053" t="str">
            <v>0.75gx36粒(0.375g)</v>
          </cell>
          <cell r="H3053" t="str">
            <v>盒</v>
          </cell>
          <cell r="I3053" t="str">
            <v>广东佳泰药业股份有限公司(原深圳市佳泰药业股份有限公司)</v>
          </cell>
          <cell r="J3053" t="str">
            <v>广东佳泰</v>
          </cell>
        </row>
        <row r="3054">
          <cell r="D3054">
            <v>196848</v>
          </cell>
          <cell r="E3054" t="str">
            <v>抗菌洗手液</v>
          </cell>
          <cell r="F3054" t="str">
            <v/>
          </cell>
          <cell r="G3054" t="str">
            <v>500ml</v>
          </cell>
          <cell r="H3054" t="str">
            <v>瓶</v>
          </cell>
          <cell r="I3054" t="str">
            <v>成都蓝孚科技有限公司</v>
          </cell>
          <cell r="J3054" t="str">
            <v>成都蓝孚</v>
          </cell>
        </row>
        <row r="3055">
          <cell r="D3055">
            <v>190098</v>
          </cell>
          <cell r="E3055" t="str">
            <v>抗人白介素-8鼠单抗乳膏</v>
          </cell>
          <cell r="F3055" t="str">
            <v>恩博克</v>
          </cell>
          <cell r="G3055" t="str">
            <v>0.045mg/g,10g/支</v>
          </cell>
          <cell r="H3055" t="str">
            <v>盒</v>
          </cell>
          <cell r="I3055" t="str">
            <v>大连亚维药业有限公司</v>
          </cell>
          <cell r="J3055" t="str">
            <v>大连亚维</v>
          </cell>
        </row>
        <row r="3056">
          <cell r="D3056">
            <v>184573</v>
          </cell>
          <cell r="E3056" t="str">
            <v>珂尔维胶原修护贴</v>
          </cell>
          <cell r="F3056" t="str">
            <v/>
          </cell>
          <cell r="G3056" t="str">
            <v>25ml×5片</v>
          </cell>
          <cell r="H3056" t="str">
            <v>盒</v>
          </cell>
          <cell r="I3056" t="str">
            <v>成都信易凯威医疗器械有限公司</v>
          </cell>
          <cell r="J3056" t="str">
            <v>成都信易凯威</v>
          </cell>
        </row>
        <row r="3057">
          <cell r="D3057">
            <v>184574</v>
          </cell>
          <cell r="E3057" t="str">
            <v>珂尔维精纯芦荟胶</v>
          </cell>
          <cell r="F3057" t="str">
            <v/>
          </cell>
          <cell r="G3057" t="str">
            <v>40ml</v>
          </cell>
          <cell r="H3057" t="str">
            <v>支</v>
          </cell>
          <cell r="I3057" t="str">
            <v>成都信易凯威医疗器械有限公司</v>
          </cell>
          <cell r="J3057" t="str">
            <v>成都信易凯威</v>
          </cell>
        </row>
        <row r="3058">
          <cell r="D3058">
            <v>184575</v>
          </cell>
          <cell r="E3058" t="str">
            <v>珂尔维舒缓修护保湿洁面乳</v>
          </cell>
          <cell r="F3058" t="str">
            <v/>
          </cell>
          <cell r="G3058" t="str">
            <v>100ml</v>
          </cell>
          <cell r="H3058" t="str">
            <v>支</v>
          </cell>
          <cell r="I3058" t="str">
            <v>成都信易凯威医疗器械有限公司</v>
          </cell>
          <cell r="J3058" t="str">
            <v>成都信易凯威</v>
          </cell>
        </row>
        <row r="3059">
          <cell r="D3059">
            <v>184576</v>
          </cell>
          <cell r="E3059" t="str">
            <v>珂尔维舒缓修护保湿喷雾</v>
          </cell>
          <cell r="F3059" t="str">
            <v/>
          </cell>
          <cell r="G3059" t="str">
            <v>100ml</v>
          </cell>
          <cell r="H3059" t="str">
            <v>支</v>
          </cell>
          <cell r="I3059" t="str">
            <v>成都信易凯威医疗器械有限公司</v>
          </cell>
          <cell r="J3059" t="str">
            <v>成都信易凯威</v>
          </cell>
        </row>
        <row r="3060">
          <cell r="D3060">
            <v>184577</v>
          </cell>
          <cell r="E3060" t="str">
            <v>珂尔维特润修护乳</v>
          </cell>
          <cell r="F3060" t="str">
            <v/>
          </cell>
          <cell r="G3060" t="str">
            <v>150ml</v>
          </cell>
          <cell r="H3060" t="str">
            <v>支</v>
          </cell>
          <cell r="I3060" t="str">
            <v>成都信易凯威医疗器械有限公司</v>
          </cell>
          <cell r="J3060" t="str">
            <v>成都信易凯威</v>
          </cell>
        </row>
        <row r="3061">
          <cell r="D3061">
            <v>147154</v>
          </cell>
          <cell r="E3061" t="str">
            <v>颗粒分药器</v>
          </cell>
          <cell r="F3061" t="str">
            <v/>
          </cell>
          <cell r="G3061" t="str">
            <v>FT101</v>
          </cell>
          <cell r="H3061" t="str">
            <v>盒</v>
          </cell>
          <cell r="I3061" t="str">
            <v>四川振华医药包装有限公司</v>
          </cell>
          <cell r="J3061" t="str">
            <v>四川振华医药</v>
          </cell>
        </row>
        <row r="3062">
          <cell r="D3062">
            <v>147155</v>
          </cell>
          <cell r="E3062" t="str">
            <v>颗粒分药器</v>
          </cell>
          <cell r="F3062" t="str">
            <v/>
          </cell>
          <cell r="G3062" t="str">
            <v>FH1001L</v>
          </cell>
          <cell r="H3062" t="str">
            <v>盒</v>
          </cell>
          <cell r="I3062" t="str">
            <v>四川新升塑胶实业有限公司</v>
          </cell>
          <cell r="J3062" t="str">
            <v>四川新升塑胶</v>
          </cell>
        </row>
        <row r="3063">
          <cell r="D3063">
            <v>147156</v>
          </cell>
          <cell r="E3063" t="str">
            <v>颗粒分药器</v>
          </cell>
          <cell r="F3063" t="str">
            <v/>
          </cell>
          <cell r="G3063" t="str">
            <v>FH1001S</v>
          </cell>
          <cell r="H3063" t="str">
            <v>盒</v>
          </cell>
          <cell r="I3063" t="str">
            <v>四川新升塑胶实业有限公司</v>
          </cell>
          <cell r="J3063" t="str">
            <v>四川新升塑胶</v>
          </cell>
        </row>
        <row r="3064">
          <cell r="D3064">
            <v>173954</v>
          </cell>
          <cell r="E3064" t="str">
            <v>壳聚糖妇科洗液</v>
          </cell>
          <cell r="F3064" t="str">
            <v/>
          </cell>
          <cell r="G3064" t="str">
            <v>200ml</v>
          </cell>
          <cell r="H3064" t="str">
            <v>盒</v>
          </cell>
          <cell r="I3064" t="str">
            <v>吉林省七维生物科技有限公司</v>
          </cell>
          <cell r="J3064" t="str">
            <v>吉林七维</v>
          </cell>
        </row>
        <row r="3065">
          <cell r="D3065">
            <v>101233</v>
          </cell>
          <cell r="E3065" t="str">
            <v>壳聚糖凝胶(痔必治)</v>
          </cell>
          <cell r="F3065" t="str">
            <v/>
          </cell>
          <cell r="G3065" t="str">
            <v>3gx4支</v>
          </cell>
          <cell r="H3065" t="str">
            <v>盒</v>
          </cell>
          <cell r="I3065" t="str">
            <v/>
          </cell>
          <cell r="J3065" t="str">
            <v>沈阳博大精益</v>
          </cell>
        </row>
        <row r="3066">
          <cell r="D3066">
            <v>55735</v>
          </cell>
          <cell r="E3066" t="str">
            <v>咳露口服液</v>
          </cell>
          <cell r="F3066" t="str">
            <v/>
          </cell>
          <cell r="G3066" t="str">
            <v>120ml</v>
          </cell>
          <cell r="H3066" t="str">
            <v>瓶</v>
          </cell>
          <cell r="I3066" t="str">
            <v>陕西步长制药有限公司(原:咸阳步长制药有限公司)</v>
          </cell>
          <cell r="J3066" t="str">
            <v>陕西步长制药</v>
          </cell>
        </row>
        <row r="3067">
          <cell r="D3067">
            <v>75156</v>
          </cell>
          <cell r="E3067" t="str">
            <v>咳速停糖浆</v>
          </cell>
          <cell r="F3067" t="str">
            <v/>
          </cell>
          <cell r="G3067" t="str">
            <v>150ml</v>
          </cell>
          <cell r="H3067" t="str">
            <v>瓶</v>
          </cell>
          <cell r="I3067" t="str">
            <v>贵州百灵企业集团制药股份有限公司</v>
          </cell>
          <cell r="J3067" t="str">
            <v>贵州百灵</v>
          </cell>
        </row>
        <row r="3068">
          <cell r="D3068">
            <v>2341</v>
          </cell>
          <cell r="E3068" t="str">
            <v>咳特灵胶囊</v>
          </cell>
          <cell r="F3068" t="str">
            <v/>
          </cell>
          <cell r="G3068" t="str">
            <v>24粒</v>
          </cell>
          <cell r="H3068" t="str">
            <v>盒</v>
          </cell>
          <cell r="I3068" t="str">
            <v>广州白云山制药股份有限公司广州白云山制药总厂</v>
          </cell>
          <cell r="J3068" t="str">
            <v>广州白云山总厂</v>
          </cell>
        </row>
        <row r="3069">
          <cell r="D3069">
            <v>82651</v>
          </cell>
          <cell r="E3069" t="str">
            <v>可轻减肥胶囊</v>
          </cell>
          <cell r="F3069" t="str">
            <v/>
          </cell>
          <cell r="G3069" t="str">
            <v>0.35gx24粒</v>
          </cell>
          <cell r="H3069" t="str">
            <v>盒</v>
          </cell>
          <cell r="I3069" t="str">
            <v>武汉名实生物医药科技有限责任公司</v>
          </cell>
          <cell r="J3069" t="str">
            <v>武汉名实生物</v>
          </cell>
        </row>
        <row r="3070">
          <cell r="D3070">
            <v>134587</v>
          </cell>
          <cell r="E3070" t="str">
            <v>克尔牌蛋白粉</v>
          </cell>
          <cell r="F3070" t="str">
            <v/>
          </cell>
          <cell r="G3070" t="str">
            <v>455g</v>
          </cell>
          <cell r="H3070" t="str">
            <v>罐</v>
          </cell>
          <cell r="I3070" t="str">
            <v>美国胜天国际集团股份有限公司</v>
          </cell>
          <cell r="J3070" t="str">
            <v>美国胜天</v>
          </cell>
        </row>
        <row r="3071">
          <cell r="D3071">
            <v>170345</v>
          </cell>
          <cell r="E3071" t="str">
            <v>克尔牌钙维生素D软胶囊</v>
          </cell>
          <cell r="F3071" t="str">
            <v/>
          </cell>
          <cell r="G3071" t="str">
            <v>1.25gx90粒</v>
          </cell>
          <cell r="H3071" t="str">
            <v>瓶</v>
          </cell>
          <cell r="I3071" t="str">
            <v>美国胜天国际集团股份有限公司</v>
          </cell>
          <cell r="J3071" t="str">
            <v>美国胜天</v>
          </cell>
        </row>
        <row r="3072">
          <cell r="D3072">
            <v>170353</v>
          </cell>
          <cell r="E3072" t="str">
            <v>克尔牌钙维生素D软胶囊</v>
          </cell>
          <cell r="F3072" t="str">
            <v/>
          </cell>
          <cell r="G3072" t="str">
            <v>1.25gx180粒</v>
          </cell>
          <cell r="H3072" t="str">
            <v>瓶</v>
          </cell>
          <cell r="I3072" t="str">
            <v>美国胜天国际集团股份有限公司</v>
          </cell>
          <cell r="J3072" t="str">
            <v>美国胜天</v>
          </cell>
        </row>
        <row r="3073">
          <cell r="D3073">
            <v>134588</v>
          </cell>
          <cell r="E3073" t="str">
            <v>克尔牌牛初乳咀嚼片</v>
          </cell>
          <cell r="F3073" t="str">
            <v/>
          </cell>
          <cell r="G3073" t="str">
            <v>750mgx60片</v>
          </cell>
          <cell r="H3073" t="str">
            <v>瓶</v>
          </cell>
          <cell r="I3073" t="str">
            <v>美国胜天国际集团股份有限公司</v>
          </cell>
          <cell r="J3073" t="str">
            <v>美国胜天</v>
          </cell>
        </row>
        <row r="3074">
          <cell r="D3074">
            <v>170350</v>
          </cell>
          <cell r="E3074" t="str">
            <v>克尔牌天然维生素E胶囊</v>
          </cell>
          <cell r="F3074" t="str">
            <v/>
          </cell>
          <cell r="G3074" t="str">
            <v>0.25gx60粒</v>
          </cell>
          <cell r="H3074" t="str">
            <v>瓶</v>
          </cell>
          <cell r="I3074" t="str">
            <v>美国胜天国际集团股份有限公司</v>
          </cell>
          <cell r="J3074" t="str">
            <v>美国胜天</v>
          </cell>
        </row>
        <row r="3075">
          <cell r="D3075">
            <v>24149</v>
          </cell>
          <cell r="E3075" t="str">
            <v>克拉霉素分散片</v>
          </cell>
          <cell r="F3075" t="str">
            <v>澳扶安</v>
          </cell>
          <cell r="G3075" t="str">
            <v>125mgx6片x2板</v>
          </cell>
          <cell r="H3075" t="str">
            <v>盒</v>
          </cell>
          <cell r="I3075" t="str">
            <v>南京长澳制药有限公司</v>
          </cell>
          <cell r="J3075" t="str">
            <v>南京长澳</v>
          </cell>
        </row>
        <row r="3076">
          <cell r="D3076">
            <v>107887</v>
          </cell>
          <cell r="E3076" t="str">
            <v>克拉霉素分散片</v>
          </cell>
          <cell r="F3076" t="str">
            <v>长迪</v>
          </cell>
          <cell r="G3076" t="str">
            <v>0.125gx12片</v>
          </cell>
          <cell r="H3076" t="str">
            <v>盒</v>
          </cell>
          <cell r="I3076" t="str">
            <v>哈药集团制药六厂</v>
          </cell>
          <cell r="J3076" t="str">
            <v>哈药制药六厂</v>
          </cell>
        </row>
        <row r="3077">
          <cell r="D3077">
            <v>168078</v>
          </cell>
          <cell r="E3077" t="str">
            <v>克拉霉素片</v>
          </cell>
          <cell r="F3077" t="str">
            <v/>
          </cell>
          <cell r="G3077" t="str">
            <v>0.25gx14片</v>
          </cell>
          <cell r="H3077" t="str">
            <v>盒</v>
          </cell>
          <cell r="I3077" t="str">
            <v>杭州中美华东制药有限公司</v>
          </cell>
          <cell r="J3077" t="str">
            <v>杭州中美华东</v>
          </cell>
        </row>
        <row r="3078">
          <cell r="D3078">
            <v>9508</v>
          </cell>
          <cell r="E3078" t="str">
            <v>克林霉素甲硝唑搽剂(痤康王)</v>
          </cell>
          <cell r="F3078" t="str">
            <v/>
          </cell>
          <cell r="G3078" t="str">
            <v>20ml</v>
          </cell>
          <cell r="H3078" t="str">
            <v>瓶</v>
          </cell>
          <cell r="I3078" t="str">
            <v>滇虹药业集团股份有限公司</v>
          </cell>
          <cell r="J3078" t="str">
            <v>滇虹股份</v>
          </cell>
        </row>
        <row r="3079">
          <cell r="D3079">
            <v>142341</v>
          </cell>
          <cell r="E3079" t="str">
            <v>克林霉素磷酸酯凝胶</v>
          </cell>
          <cell r="F3079" t="str">
            <v/>
          </cell>
          <cell r="G3079" t="str">
            <v>30g</v>
          </cell>
          <cell r="H3079" t="str">
            <v>盒</v>
          </cell>
          <cell r="I3079" t="str">
            <v>江苏中丹制药有限公司</v>
          </cell>
          <cell r="J3079" t="str">
            <v>江苏中丹制药</v>
          </cell>
        </row>
        <row r="3080">
          <cell r="D3080">
            <v>150533</v>
          </cell>
          <cell r="E3080" t="str">
            <v>克林霉素磷酸酯凝胶</v>
          </cell>
          <cell r="F3080" t="str">
            <v/>
          </cell>
          <cell r="G3080" t="str">
            <v>10g/支</v>
          </cell>
          <cell r="H3080" t="str">
            <v>支</v>
          </cell>
          <cell r="I3080" t="str">
            <v>昆明振华制药厂有限公司</v>
          </cell>
          <cell r="J3080" t="str">
            <v>昆明振华</v>
          </cell>
        </row>
        <row r="3081">
          <cell r="D3081">
            <v>134378</v>
          </cell>
          <cell r="E3081" t="str">
            <v>克林霉素磷酸酯外用溶液(澳米沙)</v>
          </cell>
          <cell r="F3081" t="str">
            <v/>
          </cell>
          <cell r="G3081" t="str">
            <v>1%:30ml</v>
          </cell>
          <cell r="H3081" t="str">
            <v>盒</v>
          </cell>
          <cell r="I3081" t="str">
            <v>澳美制药厂</v>
          </cell>
          <cell r="J3081" t="str">
            <v>澳美制药</v>
          </cell>
        </row>
        <row r="3082">
          <cell r="D3082">
            <v>29472</v>
          </cell>
          <cell r="E3082" t="str">
            <v>克霉唑阴道片</v>
          </cell>
          <cell r="F3082" t="str">
            <v/>
          </cell>
          <cell r="G3082" t="str">
            <v>0.5gx1片</v>
          </cell>
          <cell r="H3082" t="str">
            <v>盒</v>
          </cell>
          <cell r="I3082" t="str">
            <v>江苏亚邦爱普森药业有限公司</v>
          </cell>
          <cell r="J3082" t="str">
            <v>江苏亚邦爱普森</v>
          </cell>
        </row>
        <row r="3083">
          <cell r="D3083">
            <v>41442</v>
          </cell>
          <cell r="E3083" t="str">
            <v>克霉唑阴道片</v>
          </cell>
          <cell r="F3083" t="str">
            <v/>
          </cell>
          <cell r="G3083" t="str">
            <v>500mgx1片</v>
          </cell>
          <cell r="H3083" t="str">
            <v>盒</v>
          </cell>
          <cell r="I3083" t="str">
            <v>浙江圣博康药业有限公司</v>
          </cell>
          <cell r="J3083" t="str">
            <v>浙江圣博康药业</v>
          </cell>
        </row>
        <row r="3084">
          <cell r="D3084">
            <v>744</v>
          </cell>
          <cell r="E3084" t="str">
            <v>口服五维葡萄糖(多维葡萄糖)</v>
          </cell>
          <cell r="F3084" t="str">
            <v/>
          </cell>
          <cell r="G3084" t="str">
            <v>500g</v>
          </cell>
          <cell r="H3084" t="str">
            <v>袋</v>
          </cell>
          <cell r="I3084" t="str">
            <v>重庆和平制药有限公司</v>
          </cell>
          <cell r="J3084" t="str">
            <v>重庆和平</v>
          </cell>
        </row>
        <row r="3085">
          <cell r="D3085">
            <v>45241</v>
          </cell>
          <cell r="E3085" t="str">
            <v>口腔炎喷雾剂</v>
          </cell>
          <cell r="F3085" t="str">
            <v/>
          </cell>
          <cell r="G3085" t="str">
            <v>20ml</v>
          </cell>
          <cell r="H3085" t="str">
            <v>瓶</v>
          </cell>
          <cell r="I3085" t="str">
            <v>黑龙江天龙药业有限公司</v>
          </cell>
          <cell r="J3085" t="str">
            <v>黑龙江天龙</v>
          </cell>
        </row>
        <row r="3086">
          <cell r="D3086">
            <v>46468</v>
          </cell>
          <cell r="E3086" t="str">
            <v>口腔抑菌剂(口腔溃疡)</v>
          </cell>
          <cell r="F3086" t="str">
            <v>口腔溃疡</v>
          </cell>
          <cell r="G3086" t="str">
            <v>35ml</v>
          </cell>
          <cell r="H3086" t="str">
            <v>盒</v>
          </cell>
          <cell r="I3086" t="str">
            <v>南阳市森源生物技术开发有限责任公司</v>
          </cell>
          <cell r="J3086" t="str">
            <v>南阳森源</v>
          </cell>
        </row>
        <row r="3087">
          <cell r="D3087">
            <v>120914</v>
          </cell>
          <cell r="E3087" t="str">
            <v>口炎清颗粒</v>
          </cell>
          <cell r="F3087" t="str">
            <v/>
          </cell>
          <cell r="G3087" t="str">
            <v>10gx12袋(袋装)</v>
          </cell>
          <cell r="H3087" t="str">
            <v>袋</v>
          </cell>
          <cell r="I3087" t="str">
            <v>广州白云山和记黄埔中药有限公司(原广州白云山中药厂</v>
          </cell>
          <cell r="J3087" t="str">
            <v>白云山和记黄埔</v>
          </cell>
        </row>
        <row r="3088">
          <cell r="D3088">
            <v>197050</v>
          </cell>
          <cell r="E3088" t="str">
            <v>口罩</v>
          </cell>
          <cell r="F3088" t="str">
            <v/>
          </cell>
          <cell r="G3088" t="str">
            <v>with tie,3ply blue(1只)</v>
          </cell>
          <cell r="H3088" t="str">
            <v>只</v>
          </cell>
          <cell r="I3088" t="str">
            <v>WINNER MEDICAL CO.,LTD.</v>
          </cell>
          <cell r="J3088" t="str">
            <v>WINNER MEDICAL CO.,LTD.</v>
          </cell>
        </row>
        <row r="3089">
          <cell r="D3089">
            <v>70365</v>
          </cell>
          <cell r="E3089" t="str">
            <v>苦参凝胶</v>
          </cell>
          <cell r="F3089" t="str">
            <v/>
          </cell>
          <cell r="G3089" t="str">
            <v>5克x4支</v>
          </cell>
          <cell r="H3089" t="str">
            <v>盒</v>
          </cell>
          <cell r="I3089" t="str">
            <v>贵阳新天药业股份有限公司</v>
          </cell>
          <cell r="J3089" t="str">
            <v>贵阳新天药业</v>
          </cell>
        </row>
        <row r="3090">
          <cell r="D3090">
            <v>184674</v>
          </cell>
          <cell r="E3090" t="str">
            <v>苦瓜干</v>
          </cell>
          <cell r="F3090" t="str">
            <v/>
          </cell>
          <cell r="G3090" t="str">
            <v>35g</v>
          </cell>
          <cell r="H3090" t="str">
            <v>瓶</v>
          </cell>
          <cell r="I3090" t="str">
            <v>江西康庆堂中药饮片有限公司</v>
          </cell>
          <cell r="J3090" t="str">
            <v>江西康庆堂</v>
          </cell>
        </row>
        <row r="3091">
          <cell r="D3091">
            <v>93953</v>
          </cell>
          <cell r="E3091" t="str">
            <v>快胃舒肝丸</v>
          </cell>
          <cell r="F3091" t="str">
            <v/>
          </cell>
          <cell r="G3091" t="str">
            <v>6gx6袋(水丸)</v>
          </cell>
          <cell r="H3091" t="str">
            <v>盒</v>
          </cell>
          <cell r="I3091" t="str">
            <v>北京同仁堂天然药物(唐山)有限公司</v>
          </cell>
          <cell r="J3091" t="str">
            <v>北京同仁堂天然(唐山)</v>
          </cell>
        </row>
        <row r="3092">
          <cell r="D3092">
            <v>199494</v>
          </cell>
          <cell r="E3092" t="str">
            <v>款冬去屑止痒洗发露</v>
          </cell>
          <cell r="F3092" t="str">
            <v/>
          </cell>
          <cell r="G3092" t="str">
            <v>230ml</v>
          </cell>
          <cell r="H3092" t="str">
            <v>盒</v>
          </cell>
          <cell r="I3092" t="str">
            <v>美萃国际贸易（上海）有限公司</v>
          </cell>
          <cell r="J3092" t="str">
            <v>美萃国际（上海）</v>
          </cell>
        </row>
        <row r="3093">
          <cell r="D3093">
            <v>57979</v>
          </cell>
          <cell r="E3093" t="str">
            <v>坤宝丸</v>
          </cell>
          <cell r="F3093" t="str">
            <v/>
          </cell>
          <cell r="G3093" t="str">
            <v>50粒x10袋</v>
          </cell>
          <cell r="H3093" t="str">
            <v>盒</v>
          </cell>
          <cell r="I3093" t="str">
            <v>北京亚东生物制药有限公司</v>
          </cell>
          <cell r="J3093" t="str">
            <v>北京亚东生物制药</v>
          </cell>
        </row>
        <row r="3094">
          <cell r="D3094">
            <v>204978</v>
          </cell>
          <cell r="E3094" t="str">
            <v>坤复康片</v>
          </cell>
          <cell r="F3094" t="str">
            <v/>
          </cell>
          <cell r="G3094" t="str">
            <v>0.4gx36片</v>
          </cell>
          <cell r="H3094" t="str">
            <v>盒</v>
          </cell>
          <cell r="I3094" t="str">
            <v>吉林省东北亚药业股份有限公司</v>
          </cell>
          <cell r="J3094" t="str">
            <v>吉林东北亚药业</v>
          </cell>
        </row>
        <row r="3095">
          <cell r="D3095">
            <v>95168</v>
          </cell>
          <cell r="E3095" t="str">
            <v>坤泰胶囊</v>
          </cell>
          <cell r="F3095" t="str">
            <v/>
          </cell>
          <cell r="G3095" t="str">
            <v>0.5gx36粒</v>
          </cell>
          <cell r="H3095" t="str">
            <v>盒</v>
          </cell>
          <cell r="I3095" t="str">
            <v>贵阳新天药业股份有限公司</v>
          </cell>
          <cell r="J3095" t="str">
            <v>贵阳新天</v>
          </cell>
        </row>
        <row r="3096">
          <cell r="D3096">
            <v>179908</v>
          </cell>
          <cell r="E3096" t="str">
            <v>拉玛印象即食燕窝（燕窝罐头）</v>
          </cell>
          <cell r="F3096" t="str">
            <v/>
          </cell>
          <cell r="G3096" t="str">
            <v>80g×3碗</v>
          </cell>
          <cell r="H3096" t="str">
            <v>盒</v>
          </cell>
          <cell r="I3096" t="str">
            <v>中亚天成（厦门）生物科技有限公司</v>
          </cell>
          <cell r="J3096" t="str">
            <v>中亚天成（厦门）</v>
          </cell>
        </row>
        <row r="3097">
          <cell r="D3097">
            <v>184558</v>
          </cell>
          <cell r="E3097" t="str">
            <v>拉玛印象即食燕窝（燕窝罐头）</v>
          </cell>
          <cell r="F3097" t="str">
            <v/>
          </cell>
          <cell r="G3097" t="str">
            <v>80g×6碗</v>
          </cell>
          <cell r="H3097" t="str">
            <v>盒</v>
          </cell>
          <cell r="I3097" t="str">
            <v>中亚天成（厦门）生物科技有限公司</v>
          </cell>
          <cell r="J3097" t="str">
            <v>中亚天成（厦门）</v>
          </cell>
        </row>
        <row r="3098">
          <cell r="D3098">
            <v>184559</v>
          </cell>
          <cell r="E3098" t="str">
            <v>拉玛印象即食燕窝（燕窝罐头）</v>
          </cell>
          <cell r="F3098" t="str">
            <v/>
          </cell>
          <cell r="G3098" t="str">
            <v>159g×6碗</v>
          </cell>
          <cell r="H3098" t="str">
            <v>盒</v>
          </cell>
          <cell r="I3098" t="str">
            <v>中亚天成（厦门）生物科技有限公司</v>
          </cell>
          <cell r="J3098" t="str">
            <v>中亚天成（厦门）</v>
          </cell>
        </row>
        <row r="3099">
          <cell r="D3099">
            <v>152516</v>
          </cell>
          <cell r="E3099" t="str">
            <v>拉坦噻吗滴眼液</v>
          </cell>
          <cell r="F3099" t="str">
            <v/>
          </cell>
          <cell r="G3099" t="str">
            <v>2.5ml</v>
          </cell>
          <cell r="H3099" t="str">
            <v>盒</v>
          </cell>
          <cell r="I3099" t="str">
            <v>Pfizer Manufacturing Belgium NV</v>
          </cell>
          <cell r="J3099" t="str">
            <v>比利时</v>
          </cell>
        </row>
        <row r="3100">
          <cell r="D3100">
            <v>104888</v>
          </cell>
          <cell r="E3100" t="str">
            <v>拉西地平片(乐息平)</v>
          </cell>
          <cell r="F3100" t="str">
            <v/>
          </cell>
          <cell r="G3100" t="str">
            <v>4mgx7</v>
          </cell>
          <cell r="H3100" t="str">
            <v>盒</v>
          </cell>
          <cell r="I3100" t="str">
            <v>西班牙葛兰素</v>
          </cell>
          <cell r="J3100" t="str">
            <v>西班牙</v>
          </cell>
        </row>
        <row r="3101">
          <cell r="D3101">
            <v>56462</v>
          </cell>
          <cell r="E3101" t="str">
            <v>拉西地平片(司乐平)</v>
          </cell>
          <cell r="F3101" t="str">
            <v/>
          </cell>
          <cell r="G3101" t="str">
            <v>4mgx30片</v>
          </cell>
          <cell r="H3101" t="str">
            <v>盒</v>
          </cell>
          <cell r="I3101" t="str">
            <v>哈药集团三精明水药业有限公司</v>
          </cell>
          <cell r="J3101" t="str">
            <v>哈药三精明水</v>
          </cell>
        </row>
        <row r="3102">
          <cell r="D3102">
            <v>163559</v>
          </cell>
          <cell r="E3102" t="str">
            <v>蜡样芽孢杆菌活菌胶囊</v>
          </cell>
          <cell r="F3102" t="str">
            <v/>
          </cell>
          <cell r="G3102" t="str">
            <v>0.25gx1粒x15袋</v>
          </cell>
          <cell r="H3102" t="str">
            <v>盒</v>
          </cell>
          <cell r="I3102" t="str">
            <v>安阳市源首生物药业有限责任公司</v>
          </cell>
          <cell r="J3102" t="str">
            <v>安阳市源首生物药业</v>
          </cell>
        </row>
        <row r="3103">
          <cell r="D3103">
            <v>57585</v>
          </cell>
          <cell r="E3103" t="str">
            <v>辣椒风湿膏</v>
          </cell>
          <cell r="F3103" t="str">
            <v/>
          </cell>
          <cell r="G3103" t="str">
            <v>7cmx10cmx2贴</v>
          </cell>
          <cell r="H3103" t="str">
            <v>袋</v>
          </cell>
          <cell r="I3103" t="str">
            <v/>
          </cell>
          <cell r="J3103" t="str">
            <v>重庆陪都</v>
          </cell>
        </row>
        <row r="3104">
          <cell r="D3104">
            <v>85332</v>
          </cell>
          <cell r="E3104" t="str">
            <v>辣椒风湿膏</v>
          </cell>
          <cell r="F3104" t="str">
            <v/>
          </cell>
          <cell r="G3104" t="str">
            <v>7cmx10cmx4贴</v>
          </cell>
          <cell r="H3104" t="str">
            <v>盒</v>
          </cell>
          <cell r="I3104" t="str">
            <v>河南羚锐制药股份有限公司</v>
          </cell>
          <cell r="J3104" t="str">
            <v>河南羚锐制药</v>
          </cell>
        </row>
        <row r="3105">
          <cell r="D3105">
            <v>66291</v>
          </cell>
          <cell r="E3105" t="str">
            <v>来氟米特片(妥抒)</v>
          </cell>
          <cell r="F3105" t="str">
            <v/>
          </cell>
          <cell r="G3105" t="str">
            <v>10mgx30片</v>
          </cell>
          <cell r="H3105" t="str">
            <v>盒</v>
          </cell>
          <cell r="I3105" t="str">
            <v>福建汇天生物药业有限公司</v>
          </cell>
          <cell r="J3105" t="str">
            <v>福建汇天生物药业</v>
          </cell>
        </row>
        <row r="3106">
          <cell r="D3106">
            <v>183996</v>
          </cell>
          <cell r="E3106" t="str">
            <v>来那度胺胶囊</v>
          </cell>
          <cell r="F3106" t="str">
            <v/>
          </cell>
          <cell r="G3106" t="str">
            <v>25mgx7粒x3板</v>
          </cell>
          <cell r="H3106" t="str">
            <v>盒</v>
          </cell>
          <cell r="I3106" t="str">
            <v>正大天晴药业集团股份有限公司</v>
          </cell>
          <cell r="J3106" t="str">
            <v>正大天晴</v>
          </cell>
        </row>
        <row r="3107">
          <cell r="D3107">
            <v>191895</v>
          </cell>
          <cell r="E3107" t="str">
            <v>来那度胺胶囊</v>
          </cell>
          <cell r="F3107" t="str">
            <v/>
          </cell>
          <cell r="G3107" t="str">
            <v>25mgx7粒x3板</v>
          </cell>
          <cell r="H3107" t="str">
            <v>盒</v>
          </cell>
          <cell r="I3107" t="str">
            <v>齐鲁制药有限公司</v>
          </cell>
          <cell r="J3107" t="str">
            <v>齐鲁制药</v>
          </cell>
        </row>
        <row r="3108">
          <cell r="D3108">
            <v>195638</v>
          </cell>
          <cell r="E3108" t="str">
            <v>来那度胺胶囊</v>
          </cell>
          <cell r="F3108" t="str">
            <v>瑞复美</v>
          </cell>
          <cell r="G3108" t="str">
            <v>25mgx7粒x3板</v>
          </cell>
          <cell r="H3108" t="str">
            <v>盒</v>
          </cell>
          <cell r="I3108" t="str">
            <v>瑞士CelgeneInternationalSarl</v>
          </cell>
          <cell r="J3108" t="str">
            <v>瑞士</v>
          </cell>
        </row>
        <row r="3109">
          <cell r="D3109">
            <v>196707</v>
          </cell>
          <cell r="E3109" t="str">
            <v>来那度胺胶囊</v>
          </cell>
          <cell r="F3109" t="str">
            <v>安显</v>
          </cell>
          <cell r="G3109" t="str">
            <v>10mgx7粒x3板</v>
          </cell>
          <cell r="H3109" t="str">
            <v>盒</v>
          </cell>
          <cell r="I3109" t="str">
            <v>正大天晴药业集团股份有限公司</v>
          </cell>
          <cell r="J3109" t="str">
            <v>正大天晴药业</v>
          </cell>
        </row>
        <row r="3110">
          <cell r="D3110">
            <v>196708</v>
          </cell>
          <cell r="E3110" t="str">
            <v>来那度胺胶囊</v>
          </cell>
          <cell r="F3110" t="str">
            <v>安显</v>
          </cell>
          <cell r="G3110" t="str">
            <v>5mgx7粒x3板</v>
          </cell>
          <cell r="H3110" t="str">
            <v>盒</v>
          </cell>
          <cell r="I3110" t="str">
            <v>正大天晴药业集团股份有限公司</v>
          </cell>
          <cell r="J3110" t="str">
            <v>正大天晴</v>
          </cell>
        </row>
        <row r="3111">
          <cell r="D3111">
            <v>178962</v>
          </cell>
          <cell r="E3111" t="str">
            <v>来益牌叶黄素咀嚼片</v>
          </cell>
          <cell r="F3111" t="str">
            <v/>
          </cell>
          <cell r="G3111" t="str">
            <v>450mgx30片x3瓶</v>
          </cell>
          <cell r="H3111" t="str">
            <v>盒</v>
          </cell>
          <cell r="I3111" t="str">
            <v>浙江医药股份有限公司新昌制药厂</v>
          </cell>
          <cell r="J3111" t="str">
            <v>浙江医药新昌</v>
          </cell>
        </row>
        <row r="3112">
          <cell r="D3112">
            <v>183114</v>
          </cell>
          <cell r="E3112" t="str">
            <v>莱阳梨膏</v>
          </cell>
          <cell r="F3112" t="str">
            <v/>
          </cell>
          <cell r="G3112" t="str">
            <v>150g</v>
          </cell>
          <cell r="H3112" t="str">
            <v>盒</v>
          </cell>
          <cell r="I3112" t="str">
            <v>莱阳司邦得制药有限公司</v>
          </cell>
          <cell r="J3112" t="str">
            <v>莱阳司邦得</v>
          </cell>
        </row>
        <row r="3113">
          <cell r="D3113">
            <v>49354</v>
          </cell>
          <cell r="E3113" t="str">
            <v>赖氨肌醇维B12口服溶液</v>
          </cell>
          <cell r="F3113" t="str">
            <v/>
          </cell>
          <cell r="G3113" t="str">
            <v>100ml</v>
          </cell>
          <cell r="H3113" t="str">
            <v>瓶</v>
          </cell>
          <cell r="I3113" t="str">
            <v>浙江安贝特药业有限公司</v>
          </cell>
          <cell r="J3113" t="str">
            <v>浙江安贝特</v>
          </cell>
        </row>
        <row r="3114">
          <cell r="D3114">
            <v>83163</v>
          </cell>
          <cell r="E3114" t="str">
            <v>赖氨葡锌颗粒</v>
          </cell>
          <cell r="F3114" t="str">
            <v/>
          </cell>
          <cell r="G3114" t="str">
            <v>5g(葡萄糖酸锌35mg、盐酸赖氨酸125mg)x12袋</v>
          </cell>
          <cell r="H3114" t="str">
            <v>盒</v>
          </cell>
          <cell r="I3114" t="str">
            <v>迪沙药业集团有限公司</v>
          </cell>
          <cell r="J3114" t="str">
            <v>迪沙药业</v>
          </cell>
        </row>
        <row r="3115">
          <cell r="D3115">
            <v>109002</v>
          </cell>
          <cell r="E3115" t="str">
            <v>赖氨酸维B12颗粒</v>
          </cell>
          <cell r="F3115" t="str">
            <v/>
          </cell>
          <cell r="G3115" t="str">
            <v>10gx10袋</v>
          </cell>
          <cell r="H3115" t="str">
            <v>盒</v>
          </cell>
          <cell r="I3115" t="str">
            <v>华润三九(北京)药业有限公司(原北京三九药业有限公司)</v>
          </cell>
          <cell r="J3115" t="str">
            <v>华润三九(北京)</v>
          </cell>
        </row>
        <row r="3116">
          <cell r="D3116">
            <v>198032</v>
          </cell>
          <cell r="E3116" t="str">
            <v>赖诺普利氢氯噻嗪片</v>
          </cell>
          <cell r="F3116" t="str">
            <v/>
          </cell>
          <cell r="G3116" t="str">
            <v>14片</v>
          </cell>
          <cell r="H3116" t="str">
            <v>盒</v>
          </cell>
          <cell r="I3116" t="str">
            <v>江苏天士力帝益药业有限公司</v>
          </cell>
          <cell r="J3116" t="str">
            <v>江苏天士力帝益</v>
          </cell>
        </row>
        <row r="3117">
          <cell r="D3117">
            <v>95386</v>
          </cell>
          <cell r="E3117" t="str">
            <v>兰索拉唑肠溶胶囊</v>
          </cell>
          <cell r="F3117" t="str">
            <v>达克普隆</v>
          </cell>
          <cell r="G3117" t="str">
            <v>30mgx14粒</v>
          </cell>
          <cell r="H3117" t="str">
            <v>盒</v>
          </cell>
          <cell r="I3117" t="str">
            <v>天津武田药品有限公司</v>
          </cell>
          <cell r="J3117" t="str">
            <v>天津武田药品</v>
          </cell>
        </row>
        <row r="3118">
          <cell r="D3118">
            <v>152221</v>
          </cell>
          <cell r="E3118" t="str">
            <v>兰索拉唑肠溶片</v>
          </cell>
          <cell r="F3118" t="str">
            <v/>
          </cell>
          <cell r="G3118" t="str">
            <v>15mgx10片</v>
          </cell>
          <cell r="H3118" t="str">
            <v>盒</v>
          </cell>
          <cell r="I3118" t="str">
            <v>湖南华纳大药厂有限公司</v>
          </cell>
          <cell r="J3118" t="str">
            <v>湖南华纳</v>
          </cell>
        </row>
        <row r="3119">
          <cell r="D3119">
            <v>66075</v>
          </cell>
          <cell r="E3119" t="str">
            <v>兰索拉唑片</v>
          </cell>
          <cell r="F3119" t="str">
            <v/>
          </cell>
          <cell r="G3119" t="str">
            <v>30mgx8片</v>
          </cell>
          <cell r="H3119" t="str">
            <v>盒</v>
          </cell>
          <cell r="I3119" t="str">
            <v>辰欣药业股份有限公司（原山东鲁抗辰欣药业有限公司）</v>
          </cell>
          <cell r="J3119" t="str">
            <v>辰欣药业(原鲁抗辰欣)</v>
          </cell>
        </row>
        <row r="3120">
          <cell r="D3120">
            <v>178150</v>
          </cell>
          <cell r="E3120" t="str">
            <v>蓝莓味山楂酪</v>
          </cell>
          <cell r="F3120" t="str">
            <v/>
          </cell>
          <cell r="G3120" t="str">
            <v>158g</v>
          </cell>
          <cell r="H3120" t="str">
            <v>袋</v>
          </cell>
          <cell r="I3120" t="str">
            <v>承德亿美达食品有限公司</v>
          </cell>
          <cell r="J3120" t="str">
            <v>承德亿美达</v>
          </cell>
        </row>
        <row r="3121">
          <cell r="D3121">
            <v>181510</v>
          </cell>
          <cell r="E3121" t="str">
            <v>蓝莓味益生元牛奶片（压片糖果）</v>
          </cell>
          <cell r="F3121" t="str">
            <v/>
          </cell>
          <cell r="G3121" t="str">
            <v>91.8g</v>
          </cell>
          <cell r="H3121" t="str">
            <v>罐</v>
          </cell>
          <cell r="I3121" t="str">
            <v>广东新乐食品有限公司</v>
          </cell>
          <cell r="J3121" t="str">
            <v>广东新乐</v>
          </cell>
        </row>
        <row r="3122">
          <cell r="D3122">
            <v>168600</v>
          </cell>
          <cell r="E3122" t="str">
            <v>蓝莓叶黄素β-胡萝卜素软胶囊</v>
          </cell>
          <cell r="F3122" t="str">
            <v/>
          </cell>
          <cell r="G3122" t="str">
            <v>0.5gx60粒</v>
          </cell>
          <cell r="H3122" t="str">
            <v>盒</v>
          </cell>
          <cell r="I3122" t="str">
            <v>威海百合生物技术股份有限公司</v>
          </cell>
          <cell r="J3122" t="str">
            <v>威海百合</v>
          </cell>
        </row>
        <row r="3123">
          <cell r="D3123">
            <v>154810</v>
          </cell>
          <cell r="E3123" t="str">
            <v>蓝莓叶黄素酯咀嚼片</v>
          </cell>
          <cell r="F3123" t="str">
            <v/>
          </cell>
          <cell r="G3123" t="str">
            <v>60片</v>
          </cell>
          <cell r="H3123" t="str">
            <v>瓶</v>
          </cell>
          <cell r="I3123" t="str">
            <v>济源市恒欣生物科技有限公司</v>
          </cell>
          <cell r="J3123" t="str">
            <v>济源市恒欣</v>
          </cell>
        </row>
        <row r="3124">
          <cell r="D3124">
            <v>166987</v>
          </cell>
          <cell r="E3124" t="str">
            <v>蓝芩口服液</v>
          </cell>
          <cell r="F3124" t="str">
            <v/>
          </cell>
          <cell r="G3124" t="str">
            <v>10ml(相当于原药材21.2克)x6支</v>
          </cell>
          <cell r="H3124" t="str">
            <v>盒</v>
          </cell>
          <cell r="I3124" t="str">
            <v>江苏扬子江药业集团有限公司</v>
          </cell>
          <cell r="J3124" t="str">
            <v>扬子江药业集团</v>
          </cell>
        </row>
        <row r="3125">
          <cell r="D3125">
            <v>175128</v>
          </cell>
          <cell r="E3125" t="str">
            <v>朗千金草本乳膏</v>
          </cell>
          <cell r="F3125" t="str">
            <v/>
          </cell>
          <cell r="G3125" t="str">
            <v>15g/支</v>
          </cell>
          <cell r="H3125" t="str">
            <v>支</v>
          </cell>
          <cell r="I3125" t="str">
            <v>四川省龙行千里医药科技有限公司</v>
          </cell>
          <cell r="J3125" t="str">
            <v>四川省龙行</v>
          </cell>
        </row>
        <row r="3126">
          <cell r="D3126">
            <v>175127</v>
          </cell>
          <cell r="E3126" t="str">
            <v>朗千金儿童软膏</v>
          </cell>
          <cell r="F3126" t="str">
            <v/>
          </cell>
          <cell r="G3126" t="str">
            <v>15g/支</v>
          </cell>
          <cell r="H3126" t="str">
            <v>支</v>
          </cell>
          <cell r="I3126" t="str">
            <v>四川省龙行千里医药科技有限公司</v>
          </cell>
          <cell r="J3126" t="str">
            <v>四川省龙行</v>
          </cell>
        </row>
        <row r="3127">
          <cell r="D3127">
            <v>198926</v>
          </cell>
          <cell r="E3127" t="str">
            <v>朗千万婴幼抗菌乳膏</v>
          </cell>
          <cell r="F3127" t="str">
            <v/>
          </cell>
          <cell r="G3127" t="str">
            <v>15g</v>
          </cell>
          <cell r="H3127" t="str">
            <v>支</v>
          </cell>
          <cell r="I3127" t="str">
            <v>四川省蜀东药业有限公司</v>
          </cell>
          <cell r="J3127" t="str">
            <v>四川蜀东药业</v>
          </cell>
        </row>
        <row r="3128">
          <cell r="D3128">
            <v>162795</v>
          </cell>
          <cell r="E3128" t="str">
            <v>老姜浴足粉</v>
          </cell>
          <cell r="F3128" t="str">
            <v/>
          </cell>
          <cell r="G3128" t="str">
            <v>20gx8袋</v>
          </cell>
          <cell r="H3128" t="str">
            <v>袋</v>
          </cell>
          <cell r="I3128" t="str">
            <v>绵阳全珍堂科技有限公司</v>
          </cell>
          <cell r="J3128" t="str">
            <v>绵阳全珍堂</v>
          </cell>
        </row>
        <row r="3129">
          <cell r="D3129">
            <v>205797</v>
          </cell>
          <cell r="E3129" t="str">
            <v>老蔻丸</v>
          </cell>
          <cell r="F3129" t="str">
            <v/>
          </cell>
          <cell r="G3129" t="str">
            <v>9gx10丸</v>
          </cell>
          <cell r="H3129" t="str">
            <v>盒</v>
          </cell>
          <cell r="I3129" t="str">
            <v>赤峰丹龙药业有限公司(原:内蒙古伊泰丹龙)</v>
          </cell>
          <cell r="J3129" t="str">
            <v>颈复康药业</v>
          </cell>
        </row>
        <row r="3130">
          <cell r="D3130">
            <v>52848</v>
          </cell>
          <cell r="E3130" t="str">
            <v>老人通便茶</v>
          </cell>
          <cell r="F3130" t="str">
            <v/>
          </cell>
          <cell r="G3130" t="str">
            <v>5gx10包</v>
          </cell>
          <cell r="H3130" t="str">
            <v>盒</v>
          </cell>
          <cell r="I3130" t="str">
            <v>广西金赛保健品有限责任公司</v>
          </cell>
          <cell r="J3130" t="str">
            <v>广西金赛</v>
          </cell>
        </row>
        <row r="3131">
          <cell r="D3131">
            <v>166330</v>
          </cell>
          <cell r="E3131" t="str">
            <v>老顽铍湿养康抑菌软膏</v>
          </cell>
          <cell r="F3131" t="str">
            <v/>
          </cell>
          <cell r="G3131" t="str">
            <v>15g</v>
          </cell>
          <cell r="H3131" t="str">
            <v>盒</v>
          </cell>
          <cell r="I3131" t="str">
            <v>武汉老顽通生物科技有限公司</v>
          </cell>
          <cell r="J3131" t="str">
            <v>武汉老顽通</v>
          </cell>
        </row>
        <row r="3132">
          <cell r="D3132">
            <v>152604</v>
          </cell>
          <cell r="E3132" t="str">
            <v>酪酸梭菌二联活菌散</v>
          </cell>
          <cell r="F3132" t="str">
            <v>常乐康</v>
          </cell>
          <cell r="G3132" t="str">
            <v>500mgx20袋</v>
          </cell>
          <cell r="H3132" t="str">
            <v>盒</v>
          </cell>
          <cell r="I3132" t="str">
            <v>山东科兴生物制品有限公司</v>
          </cell>
          <cell r="J3132" t="str">
            <v>山东科兴</v>
          </cell>
        </row>
        <row r="3133">
          <cell r="D3133">
            <v>26340</v>
          </cell>
          <cell r="E3133" t="str">
            <v>乐行晕车贴</v>
          </cell>
          <cell r="F3133" t="str">
            <v/>
          </cell>
          <cell r="G3133" t="str">
            <v>1.8cmx2贴</v>
          </cell>
          <cell r="H3133" t="str">
            <v>盒</v>
          </cell>
          <cell r="I3133" t="str">
            <v>海南宝元堂保健品有限公司</v>
          </cell>
          <cell r="J3133" t="str">
            <v>海南宝元堂</v>
          </cell>
        </row>
        <row r="3134">
          <cell r="D3134">
            <v>185541</v>
          </cell>
          <cell r="E3134" t="str">
            <v>乐力牌维生素K软胶囊</v>
          </cell>
          <cell r="F3134" t="str">
            <v/>
          </cell>
          <cell r="G3134" t="str">
            <v>7.5g（250mgx30粒）</v>
          </cell>
          <cell r="H3134" t="str">
            <v>瓶</v>
          </cell>
          <cell r="I3134" t="str">
            <v>威海百合生物技术股份有限公司</v>
          </cell>
          <cell r="J3134" t="str">
            <v>威海百合</v>
          </cell>
        </row>
        <row r="3135">
          <cell r="D3135">
            <v>14944</v>
          </cell>
          <cell r="E3135" t="str">
            <v>乐脉颗粒</v>
          </cell>
          <cell r="F3135" t="str">
            <v/>
          </cell>
          <cell r="G3135" t="str">
            <v>3gx9袋</v>
          </cell>
          <cell r="H3135" t="str">
            <v>盒</v>
          </cell>
          <cell r="I3135" t="str">
            <v>四川川大华西药业股份有限公司</v>
          </cell>
          <cell r="J3135" t="str">
            <v>四川川大华西</v>
          </cell>
        </row>
        <row r="3136">
          <cell r="D3136">
            <v>207325</v>
          </cell>
          <cell r="E3136" t="str">
            <v>乐赛牌植物乳酸菌胶囊</v>
          </cell>
          <cell r="F3136" t="str">
            <v>SWISSE斯维诗</v>
          </cell>
          <cell r="G3136" t="str">
            <v>9.84g(0.41gx24粒)</v>
          </cell>
          <cell r="H3136" t="str">
            <v>盒</v>
          </cell>
          <cell r="I3136" t="str">
            <v>合生元(广州)健康产品有限公司</v>
          </cell>
          <cell r="J3136" t="str">
            <v>合生元(广州)</v>
          </cell>
        </row>
        <row r="3137">
          <cell r="D3137">
            <v>83869</v>
          </cell>
          <cell r="E3137" t="str">
            <v>雷贝拉唑钠肠溶胶囊</v>
          </cell>
          <cell r="F3137" t="str">
            <v/>
          </cell>
          <cell r="G3137" t="str">
            <v>10mgx7粒</v>
          </cell>
          <cell r="H3137" t="str">
            <v>盒</v>
          </cell>
          <cell r="I3137" t="str">
            <v>珠海润都制药股份有限公司(原:珠海润都民彤制药)</v>
          </cell>
          <cell r="J3137" t="str">
            <v>珠海润都民彤</v>
          </cell>
        </row>
        <row r="3138">
          <cell r="D3138">
            <v>104960</v>
          </cell>
          <cell r="E3138" t="str">
            <v>雷贝拉唑钠肠溶胶囊</v>
          </cell>
          <cell r="F3138" t="str">
            <v/>
          </cell>
          <cell r="G3138" t="str">
            <v>10mgx7粒</v>
          </cell>
          <cell r="H3138" t="str">
            <v>盒</v>
          </cell>
          <cell r="I3138" t="str">
            <v>丽珠集团丽珠制药厂</v>
          </cell>
          <cell r="J3138" t="str">
            <v>丽珠制药厂</v>
          </cell>
        </row>
        <row r="3139">
          <cell r="D3139">
            <v>35240</v>
          </cell>
          <cell r="E3139" t="str">
            <v>雷贝拉唑钠肠溶片</v>
          </cell>
          <cell r="F3139" t="str">
            <v>安斯菲</v>
          </cell>
          <cell r="G3139" t="str">
            <v>20mgx7片</v>
          </cell>
          <cell r="H3139" t="str">
            <v>盒</v>
          </cell>
          <cell r="I3139" t="str">
            <v>成都迪康药业有限公司</v>
          </cell>
          <cell r="J3139" t="str">
            <v>成都迪康</v>
          </cell>
        </row>
        <row r="3140">
          <cell r="D3140">
            <v>78055</v>
          </cell>
          <cell r="E3140" t="str">
            <v>雷贝拉唑钠肠溶片</v>
          </cell>
          <cell r="F3140" t="str">
            <v/>
          </cell>
          <cell r="G3140" t="str">
            <v>10mgx12片</v>
          </cell>
          <cell r="H3140" t="str">
            <v>盒</v>
          </cell>
          <cell r="I3140" t="str">
            <v>山东新华制药股份有限公司</v>
          </cell>
          <cell r="J3140" t="str">
            <v>山东新华</v>
          </cell>
        </row>
        <row r="3141">
          <cell r="D3141">
            <v>199695</v>
          </cell>
          <cell r="E3141" t="str">
            <v>类人胶原蛋白修复敷料</v>
          </cell>
          <cell r="F3141" t="str">
            <v/>
          </cell>
          <cell r="G3141" t="str">
            <v>G型 20g</v>
          </cell>
          <cell r="H3141" t="str">
            <v>支</v>
          </cell>
          <cell r="I3141" t="str">
            <v>陕西巨子生物技术有限公司</v>
          </cell>
          <cell r="J3141" t="str">
            <v>陕西巨子</v>
          </cell>
        </row>
        <row r="3142">
          <cell r="D3142">
            <v>203194</v>
          </cell>
          <cell r="E3142" t="str">
            <v>冷敷凝胶</v>
          </cell>
          <cell r="F3142" t="str">
            <v>圣幸保阴洁冷敷凝胶</v>
          </cell>
          <cell r="G3142" t="str">
            <v>5gx2支</v>
          </cell>
          <cell r="H3142" t="str">
            <v>盒</v>
          </cell>
          <cell r="I3142" t="str">
            <v>东莞圣幸美生物科技有限公司</v>
          </cell>
          <cell r="J3142" t="str">
            <v>东莞圣幸美</v>
          </cell>
        </row>
        <row r="3143">
          <cell r="D3143">
            <v>67869</v>
          </cell>
          <cell r="E3143" t="str">
            <v>冷酸灵冰柠劲爽双重抗敏感牙膏</v>
          </cell>
          <cell r="F3143" t="str">
            <v/>
          </cell>
          <cell r="G3143" t="str">
            <v>110g(冰柠薄荷香型)</v>
          </cell>
          <cell r="H3143" t="str">
            <v>支</v>
          </cell>
          <cell r="I3143" t="str">
            <v>重庆登康口腔护理用品股份有限公司</v>
          </cell>
          <cell r="J3143" t="str">
            <v>重庆登康</v>
          </cell>
        </row>
        <row r="3144">
          <cell r="D3144">
            <v>165961</v>
          </cell>
          <cell r="E3144" t="str">
            <v>冷酸灵护龈洁齿抗敏牙膏</v>
          </cell>
          <cell r="F3144" t="str">
            <v/>
          </cell>
          <cell r="G3144" t="str">
            <v>110g(冰清薄荷香型)</v>
          </cell>
          <cell r="H3144" t="str">
            <v>盒</v>
          </cell>
          <cell r="I3144" t="str">
            <v>重庆登康口腔护理用品股份有限公司</v>
          </cell>
          <cell r="J3144" t="str">
            <v>重庆登康</v>
          </cell>
        </row>
        <row r="3145">
          <cell r="D3145">
            <v>152399</v>
          </cell>
          <cell r="E3145" t="str">
            <v>冷酸灵精研抗敏牙膏</v>
          </cell>
          <cell r="F3145" t="str">
            <v/>
          </cell>
          <cell r="G3145" t="str">
            <v>110g（清润薄荷香型）</v>
          </cell>
          <cell r="H3145" t="str">
            <v>支</v>
          </cell>
          <cell r="I3145" t="str">
            <v>重庆登康口腔护理用品股份有限公司</v>
          </cell>
          <cell r="J3145" t="str">
            <v>重庆登康</v>
          </cell>
        </row>
        <row r="3146">
          <cell r="D3146">
            <v>152396</v>
          </cell>
          <cell r="E3146" t="str">
            <v>冷酸灵祛火抗敏牙膏</v>
          </cell>
          <cell r="F3146" t="str">
            <v/>
          </cell>
          <cell r="G3146" t="str">
            <v>110g（草本薄荷香型）
</v>
          </cell>
          <cell r="H3146" t="str">
            <v>支</v>
          </cell>
          <cell r="I3146" t="str">
            <v>重庆登康口腔护理用品股份有限公司</v>
          </cell>
          <cell r="J3146" t="str">
            <v>重庆登康</v>
          </cell>
        </row>
        <row r="3147">
          <cell r="D3147">
            <v>152397</v>
          </cell>
          <cell r="E3147" t="str">
            <v>冷酸灵去渍抗敏牙膏</v>
          </cell>
          <cell r="F3147" t="str">
            <v/>
          </cell>
          <cell r="G3147" t="str">
            <v>110g（留兰薄荷香型）</v>
          </cell>
          <cell r="H3147" t="str">
            <v>支</v>
          </cell>
          <cell r="I3147" t="str">
            <v>重庆登康口腔护理用品股份有限公司</v>
          </cell>
          <cell r="J3147" t="str">
            <v>重庆登康</v>
          </cell>
        </row>
        <row r="3148">
          <cell r="D3148">
            <v>152398</v>
          </cell>
          <cell r="E3148" t="str">
            <v>冷酸灵去渍抗敏牙膏</v>
          </cell>
          <cell r="F3148" t="str">
            <v/>
          </cell>
          <cell r="G3148" t="str">
            <v>170g(留兰薄荷香型）</v>
          </cell>
          <cell r="H3148" t="str">
            <v>支</v>
          </cell>
          <cell r="I3148" t="str">
            <v>重庆登康口腔护理用品股份有限公司</v>
          </cell>
          <cell r="J3148" t="str">
            <v>重庆登康</v>
          </cell>
        </row>
        <row r="3149">
          <cell r="D3149">
            <v>152401</v>
          </cell>
          <cell r="E3149" t="str">
            <v>冷酸灵自然白双重抗敏感牙膏</v>
          </cell>
          <cell r="F3149" t="str">
            <v/>
          </cell>
          <cell r="G3149" t="str">
            <v>130g（海洋薄荷香型）</v>
          </cell>
          <cell r="H3149" t="str">
            <v>支</v>
          </cell>
          <cell r="I3149" t="str">
            <v>重庆登康口腔护理用品股份有限公司</v>
          </cell>
          <cell r="J3149" t="str">
            <v>重庆登康</v>
          </cell>
        </row>
        <row r="3150">
          <cell r="D3150">
            <v>130549</v>
          </cell>
          <cell r="E3150" t="str">
            <v>理肤泉2013年冬季特安修复套装</v>
          </cell>
          <cell r="F3150" t="str">
            <v/>
          </cell>
          <cell r="G3150" t="str">
            <v>150ml+40ml+40ml+200ml
</v>
          </cell>
          <cell r="H3150" t="str">
            <v>套</v>
          </cell>
          <cell r="I3150" t="str">
            <v/>
          </cell>
          <cell r="J3150" t="str">
            <v>法国欧莱雅
</v>
          </cell>
        </row>
        <row r="3151">
          <cell r="D3151">
            <v>113464</v>
          </cell>
          <cell r="E3151" t="str">
            <v>理肤泉春季敏感套装</v>
          </cell>
          <cell r="F3151" t="str">
            <v/>
          </cell>
          <cell r="G3151" t="str">
            <v>200ml+40ml+150ml+3ml</v>
          </cell>
          <cell r="H3151" t="str">
            <v>套</v>
          </cell>
          <cell r="I3151" t="str">
            <v/>
          </cell>
          <cell r="J3151" t="str">
            <v>欧莱雅（中国）</v>
          </cell>
        </row>
        <row r="3152">
          <cell r="D3152">
            <v>28407</v>
          </cell>
          <cell r="E3152" t="str">
            <v>理肤泉唇膏</v>
          </cell>
          <cell r="F3152" t="str">
            <v/>
          </cell>
          <cell r="G3152" t="str">
            <v>15ml</v>
          </cell>
          <cell r="H3152" t="str">
            <v>支</v>
          </cell>
          <cell r="I3152" t="str">
            <v>法国理肤泉</v>
          </cell>
          <cell r="J3152" t="str">
            <v>法国理肤泉</v>
          </cell>
        </row>
        <row r="3153">
          <cell r="D3153">
            <v>61122</v>
          </cell>
          <cell r="E3153" t="str">
            <v>理肤泉痘痘清净化修护霜</v>
          </cell>
          <cell r="F3153" t="str">
            <v/>
          </cell>
          <cell r="G3153" t="str">
            <v>15ml</v>
          </cell>
          <cell r="H3153" t="str">
            <v>瓶</v>
          </cell>
          <cell r="I3153" t="str">
            <v/>
          </cell>
          <cell r="J3153" t="str">
            <v>欧莱雅（中国）</v>
          </cell>
        </row>
        <row r="3154">
          <cell r="D3154">
            <v>66302</v>
          </cell>
          <cell r="E3154" t="str">
            <v>理肤泉痘痘清舒缓洁面啫喱</v>
          </cell>
          <cell r="F3154" t="str">
            <v/>
          </cell>
          <cell r="G3154" t="str">
            <v>125ML</v>
          </cell>
          <cell r="H3154" t="str">
            <v>支</v>
          </cell>
          <cell r="I3154" t="str">
            <v/>
          </cell>
          <cell r="J3154" t="str">
            <v>欧莱雅（中国）</v>
          </cell>
        </row>
        <row r="3155">
          <cell r="D3155">
            <v>32029</v>
          </cell>
          <cell r="E3155" t="str">
            <v>理肤泉痘痘清爽肤水</v>
          </cell>
          <cell r="F3155" t="str">
            <v/>
          </cell>
          <cell r="G3155" t="str">
            <v>200ml</v>
          </cell>
          <cell r="H3155" t="str">
            <v>瓶</v>
          </cell>
          <cell r="I3155" t="str">
            <v>法国理肤泉</v>
          </cell>
          <cell r="J3155" t="str">
            <v>法国理肤泉</v>
          </cell>
        </row>
        <row r="3156">
          <cell r="D3156">
            <v>46675</v>
          </cell>
          <cell r="E3156" t="str">
            <v>理肤泉痘痘清水油平衡保湿乳</v>
          </cell>
          <cell r="F3156" t="str">
            <v/>
          </cell>
          <cell r="G3156" t="str">
            <v>40ml</v>
          </cell>
          <cell r="H3156" t="str">
            <v>支</v>
          </cell>
          <cell r="I3156" t="str">
            <v>欧莱雅(中国)有限公司</v>
          </cell>
          <cell r="J3156" t="str">
            <v>中国欧莱雅</v>
          </cell>
        </row>
        <row r="3157">
          <cell r="D3157">
            <v>86300</v>
          </cell>
          <cell r="E3157" t="str">
            <v>理肤泉净肤控油洁面泡沫</v>
          </cell>
          <cell r="F3157" t="str">
            <v/>
          </cell>
          <cell r="G3157" t="str">
            <v>125ml</v>
          </cell>
          <cell r="H3157" t="str">
            <v>瓶</v>
          </cell>
          <cell r="I3157" t="str">
            <v>欧莱雅(中国)有限公司</v>
          </cell>
          <cell r="J3157" t="str">
            <v>欧莱雅(中国)</v>
          </cell>
        </row>
        <row r="3158">
          <cell r="D3158">
            <v>91788</v>
          </cell>
          <cell r="E3158" t="str">
            <v>理肤泉净肤特润柔肤水</v>
          </cell>
          <cell r="F3158" t="str">
            <v/>
          </cell>
          <cell r="G3158" t="str">
            <v>200ml</v>
          </cell>
          <cell r="H3158" t="str">
            <v>瓶</v>
          </cell>
          <cell r="I3158" t="str">
            <v/>
          </cell>
          <cell r="J3158" t="str">
            <v>法国理肤泉</v>
          </cell>
        </row>
        <row r="3159">
          <cell r="D3159">
            <v>119126</v>
          </cell>
          <cell r="E3159" t="str">
            <v>理肤泉均衡清润洁面泡沫</v>
          </cell>
          <cell r="F3159" t="str">
            <v/>
          </cell>
          <cell r="G3159" t="str">
            <v>150ml</v>
          </cell>
          <cell r="H3159" t="str">
            <v>支</v>
          </cell>
          <cell r="I3159" t="str">
            <v>法国理肤泉</v>
          </cell>
          <cell r="J3159" t="str">
            <v>法国理肤泉</v>
          </cell>
        </row>
        <row r="3160">
          <cell r="D3160">
            <v>47991</v>
          </cell>
          <cell r="E3160" t="str">
            <v>理肤泉立润保湿精华凝露</v>
          </cell>
          <cell r="F3160" t="str">
            <v/>
          </cell>
          <cell r="G3160" t="str">
            <v>30ml</v>
          </cell>
          <cell r="H3160" t="str">
            <v>支</v>
          </cell>
          <cell r="I3160" t="str">
            <v/>
          </cell>
          <cell r="J3160" t="str">
            <v>中国欧莱雅</v>
          </cell>
        </row>
        <row r="3161">
          <cell r="D3161">
            <v>30118</v>
          </cell>
          <cell r="E3161" t="str">
            <v>理肤泉立润保湿眼霜</v>
          </cell>
          <cell r="F3161" t="str">
            <v/>
          </cell>
          <cell r="G3161" t="str">
            <v>15ml</v>
          </cell>
          <cell r="H3161" t="str">
            <v>支</v>
          </cell>
          <cell r="I3161" t="str">
            <v>法国理肤泉</v>
          </cell>
          <cell r="J3161" t="str">
            <v>法国理肤泉</v>
          </cell>
        </row>
        <row r="3162">
          <cell r="D3162">
            <v>120540</v>
          </cell>
          <cell r="E3162" t="str">
            <v>理肤泉立润密集保湿面膜</v>
          </cell>
          <cell r="F3162" t="str">
            <v/>
          </cell>
          <cell r="G3162" t="str">
            <v>50ml</v>
          </cell>
          <cell r="H3162" t="str">
            <v>盒</v>
          </cell>
          <cell r="I3162" t="str">
            <v>法国理肤泉</v>
          </cell>
          <cell r="J3162" t="str">
            <v>法国理肤泉</v>
          </cell>
        </row>
        <row r="3163">
          <cell r="D3163">
            <v>177385</v>
          </cell>
          <cell r="E3163" t="str">
            <v>理肤泉每日防晒隔离乳SPF50+PA++++</v>
          </cell>
          <cell r="F3163" t="str">
            <v/>
          </cell>
          <cell r="G3163" t="str">
            <v>30ml</v>
          </cell>
          <cell r="H3163" t="str">
            <v>支</v>
          </cell>
          <cell r="I3163" t="str">
            <v>欧莱雅(中国)有限公司</v>
          </cell>
          <cell r="J3163" t="str">
            <v>欧莱雅(中国)</v>
          </cell>
        </row>
        <row r="3164">
          <cell r="D3164">
            <v>74342</v>
          </cell>
          <cell r="E3164" t="str">
            <v>理肤泉每日隔离乳液</v>
          </cell>
          <cell r="F3164" t="str">
            <v/>
          </cell>
          <cell r="G3164" t="str">
            <v>30ml(SPF30+PA+++)</v>
          </cell>
          <cell r="H3164" t="str">
            <v>瓶</v>
          </cell>
          <cell r="I3164" t="str">
            <v/>
          </cell>
          <cell r="J3164" t="str">
            <v>法国理肤泉</v>
          </cell>
        </row>
        <row r="3165">
          <cell r="D3165">
            <v>49803</v>
          </cell>
          <cell r="E3165" t="str">
            <v>理肤泉每日隔离乳液SPF30</v>
          </cell>
          <cell r="F3165" t="str">
            <v/>
          </cell>
          <cell r="G3165" t="str">
            <v>30ml(修颜型)</v>
          </cell>
          <cell r="H3165" t="str">
            <v>支</v>
          </cell>
          <cell r="I3165" t="str">
            <v/>
          </cell>
          <cell r="J3165" t="str">
            <v>中国欧莱雅</v>
          </cell>
        </row>
        <row r="3166">
          <cell r="D3166">
            <v>140379</v>
          </cell>
          <cell r="E3166" t="str">
            <v>理肤泉每日隔离水盈轻透露</v>
          </cell>
          <cell r="F3166" t="str">
            <v/>
          </cell>
          <cell r="G3166" t="str">
            <v>40ml</v>
          </cell>
          <cell r="H3166" t="str">
            <v>支</v>
          </cell>
          <cell r="I3166" t="str">
            <v>欧莱雅(中国)有限公司</v>
          </cell>
          <cell r="J3166" t="str">
            <v>欧莱雅(中国)</v>
          </cell>
        </row>
        <row r="3167">
          <cell r="D3167">
            <v>177389</v>
          </cell>
          <cell r="E3167" t="str">
            <v>理肤泉每日隔离透润遮瑕乳SPF50+PA++++03</v>
          </cell>
          <cell r="F3167" t="str">
            <v/>
          </cell>
          <cell r="G3167" t="str">
            <v>30ml</v>
          </cell>
          <cell r="H3167" t="str">
            <v>支</v>
          </cell>
          <cell r="I3167" t="str">
            <v>欧莱雅(中国)有限公司</v>
          </cell>
          <cell r="J3167" t="str">
            <v>欧莱雅(中国)</v>
          </cell>
        </row>
        <row r="3168">
          <cell r="D3168">
            <v>122162</v>
          </cell>
          <cell r="E3168" t="str">
            <v>理肤泉每日隔离透润遮瑕乳液</v>
          </cell>
          <cell r="F3168" t="str">
            <v/>
          </cell>
          <cell r="G3168" t="str">
            <v>30ml(SPF30+PA+++02)</v>
          </cell>
          <cell r="H3168" t="str">
            <v>支</v>
          </cell>
          <cell r="I3168" t="str">
            <v/>
          </cell>
          <cell r="J3168" t="str">
            <v>法国理肤泉</v>
          </cell>
        </row>
        <row r="3169">
          <cell r="D3169">
            <v>151542</v>
          </cell>
          <cell r="E3169" t="str">
            <v>理肤泉每日隔离透润遮瑕乳液</v>
          </cell>
          <cell r="F3169" t="str">
            <v/>
          </cell>
          <cell r="G3169" t="str">
            <v>30mlSPF30+03PA+++</v>
          </cell>
          <cell r="H3169" t="str">
            <v>盒</v>
          </cell>
          <cell r="I3169" t="str">
            <v>欧莱雅(中国)有限公司</v>
          </cell>
          <cell r="J3169" t="str">
            <v>欧莱雅(中国)</v>
          </cell>
        </row>
        <row r="3170">
          <cell r="D3170">
            <v>143158</v>
          </cell>
          <cell r="E3170" t="str">
            <v>理肤泉青春痘调理精华乳（防痘印配方）</v>
          </cell>
          <cell r="F3170" t="str">
            <v/>
          </cell>
          <cell r="G3170" t="str">
            <v>40ml</v>
          </cell>
          <cell r="H3170" t="str">
            <v>支</v>
          </cell>
          <cell r="I3170" t="str">
            <v/>
          </cell>
          <cell r="J3170" t="str">
            <v>法国</v>
          </cell>
        </row>
        <row r="3171">
          <cell r="D3171">
            <v>151519</v>
          </cell>
          <cell r="E3171" t="str">
            <v>理肤泉清痘净肤焕肤精华乳</v>
          </cell>
          <cell r="F3171" t="str">
            <v/>
          </cell>
          <cell r="G3171" t="str">
            <v>30ml</v>
          </cell>
          <cell r="H3171" t="str">
            <v>盒</v>
          </cell>
          <cell r="I3171" t="str">
            <v>欧莱雅(中国)有限公司</v>
          </cell>
          <cell r="J3171" t="str">
            <v>欧莱雅(中国)</v>
          </cell>
        </row>
        <row r="3172">
          <cell r="D3172">
            <v>115921</v>
          </cell>
          <cell r="E3172" t="str">
            <v>理肤泉清痘净肤细致焕肤乳</v>
          </cell>
          <cell r="F3172" t="str">
            <v/>
          </cell>
          <cell r="G3172" t="str">
            <v>30ml
</v>
          </cell>
          <cell r="H3172" t="str">
            <v>支</v>
          </cell>
          <cell r="I3172" t="str">
            <v/>
          </cell>
          <cell r="J3172" t="str">
            <v>欧莱雅中国</v>
          </cell>
        </row>
        <row r="3173">
          <cell r="D3173">
            <v>187021</v>
          </cell>
          <cell r="E3173" t="str">
            <v>理肤泉清痘净肤细致精华乳</v>
          </cell>
          <cell r="F3173" t="str">
            <v/>
          </cell>
          <cell r="G3173" t="str">
            <v>40ml</v>
          </cell>
          <cell r="H3173" t="str">
            <v>盒</v>
          </cell>
          <cell r="I3173" t="str">
            <v>法国理肤泉</v>
          </cell>
          <cell r="J3173" t="str">
            <v>法国理肤泉</v>
          </cell>
        </row>
        <row r="3174">
          <cell r="D3174">
            <v>180239</v>
          </cell>
          <cell r="E3174" t="str">
            <v>理肤泉清痘净肤修护乳</v>
          </cell>
          <cell r="F3174" t="str">
            <v/>
          </cell>
          <cell r="G3174" t="str">
            <v>15ml</v>
          </cell>
          <cell r="H3174" t="str">
            <v>盒</v>
          </cell>
          <cell r="I3174" t="str">
            <v>法国理肤泉</v>
          </cell>
          <cell r="J3174" t="str">
            <v>法国</v>
          </cell>
        </row>
        <row r="3175">
          <cell r="D3175">
            <v>119826</v>
          </cell>
          <cell r="E3175" t="str">
            <v>理肤泉清痘净肤修护霜</v>
          </cell>
          <cell r="F3175" t="str">
            <v/>
          </cell>
          <cell r="G3175" t="str">
            <v>15ml</v>
          </cell>
          <cell r="H3175" t="str">
            <v>支</v>
          </cell>
          <cell r="I3175" t="str">
            <v>法国理肤泉</v>
          </cell>
          <cell r="J3175" t="str">
            <v>法国理肤泉</v>
          </cell>
        </row>
        <row r="3176">
          <cell r="D3176">
            <v>151536</v>
          </cell>
          <cell r="E3176" t="str">
            <v>理肤泉舒安清透洁面泡沫</v>
          </cell>
          <cell r="F3176" t="str">
            <v/>
          </cell>
          <cell r="G3176" t="str">
            <v>125ml</v>
          </cell>
          <cell r="H3176" t="str">
            <v>盒</v>
          </cell>
          <cell r="I3176" t="str">
            <v>欧莱雅(中国)有限公司</v>
          </cell>
          <cell r="J3176" t="str">
            <v>欧莱雅(中国)</v>
          </cell>
        </row>
        <row r="3177">
          <cell r="D3177">
            <v>119824</v>
          </cell>
          <cell r="E3177" t="str">
            <v>理肤泉舒安臻白保湿乳霜</v>
          </cell>
          <cell r="F3177" t="str">
            <v/>
          </cell>
          <cell r="G3177" t="str">
            <v>50ml</v>
          </cell>
          <cell r="H3177" t="str">
            <v>支</v>
          </cell>
          <cell r="I3177" t="str">
            <v>法国理肤泉</v>
          </cell>
          <cell r="J3177" t="str">
            <v>法国理肤泉</v>
          </cell>
        </row>
        <row r="3178">
          <cell r="D3178">
            <v>122158</v>
          </cell>
          <cell r="E3178" t="str">
            <v>理肤泉舒安臻白保湿乳液</v>
          </cell>
          <cell r="F3178" t="str">
            <v/>
          </cell>
          <cell r="G3178" t="str">
            <v>50ml</v>
          </cell>
          <cell r="H3178" t="str">
            <v>支</v>
          </cell>
          <cell r="I3178" t="str">
            <v/>
          </cell>
          <cell r="J3178" t="str">
            <v>法国理肤泉</v>
          </cell>
        </row>
        <row r="3179">
          <cell r="D3179">
            <v>106932</v>
          </cell>
          <cell r="E3179" t="str">
            <v>理肤泉舒安臻白洁面泡沫</v>
          </cell>
          <cell r="F3179" t="str">
            <v/>
          </cell>
          <cell r="G3179" t="str">
            <v>125ml</v>
          </cell>
          <cell r="H3179" t="str">
            <v>支</v>
          </cell>
          <cell r="I3179" t="str">
            <v>法国理肤泉</v>
          </cell>
          <cell r="J3179" t="str">
            <v>法国理肤泉</v>
          </cell>
        </row>
        <row r="3180">
          <cell r="D3180">
            <v>106936</v>
          </cell>
          <cell r="E3180" t="str">
            <v>理肤泉舒安臻白精华液</v>
          </cell>
          <cell r="F3180" t="str">
            <v/>
          </cell>
          <cell r="G3180" t="str">
            <v>30ml</v>
          </cell>
          <cell r="H3180" t="str">
            <v>瓶</v>
          </cell>
          <cell r="I3180" t="str">
            <v>法国理肤泉</v>
          </cell>
          <cell r="J3180" t="str">
            <v>法国理肤泉</v>
          </cell>
        </row>
        <row r="3181">
          <cell r="D3181">
            <v>140392</v>
          </cell>
          <cell r="E3181" t="str">
            <v>理肤泉舒安臻白密集美白眼霜</v>
          </cell>
          <cell r="F3181" t="str">
            <v/>
          </cell>
          <cell r="G3181" t="str">
            <v>15ml</v>
          </cell>
          <cell r="H3181" t="str">
            <v>支</v>
          </cell>
          <cell r="I3181" t="str">
            <v>欧莱雅(中国)有限公司</v>
          </cell>
          <cell r="J3181" t="str">
            <v>欧莱雅(中国)</v>
          </cell>
        </row>
        <row r="3182">
          <cell r="D3182">
            <v>106934</v>
          </cell>
          <cell r="E3182" t="str">
            <v>理肤泉舒安臻白柔肤水</v>
          </cell>
          <cell r="F3182" t="str">
            <v/>
          </cell>
          <cell r="G3182" t="str">
            <v>200ml</v>
          </cell>
          <cell r="H3182" t="str">
            <v>瓶</v>
          </cell>
          <cell r="I3182" t="str">
            <v>法国理肤泉</v>
          </cell>
          <cell r="J3182" t="str">
            <v>法国理肤泉</v>
          </cell>
        </row>
        <row r="3183">
          <cell r="D3183">
            <v>46674</v>
          </cell>
          <cell r="E3183" t="str">
            <v>理肤泉舒缓喷雾</v>
          </cell>
          <cell r="F3183" t="str">
            <v/>
          </cell>
          <cell r="G3183" t="str">
            <v>300ml</v>
          </cell>
          <cell r="H3183" t="str">
            <v>支</v>
          </cell>
          <cell r="I3183" t="str">
            <v>欧莱雅(中国)有限公司</v>
          </cell>
          <cell r="J3183" t="str">
            <v>中国欧莱雅</v>
          </cell>
        </row>
        <row r="3184">
          <cell r="D3184">
            <v>151544</v>
          </cell>
          <cell r="E3184" t="str">
            <v>理肤泉舒缓调理喷雾礼盒</v>
          </cell>
          <cell r="F3184" t="str">
            <v/>
          </cell>
          <cell r="G3184" t="str">
            <v>300ml+150ml</v>
          </cell>
          <cell r="H3184" t="str">
            <v>盒</v>
          </cell>
          <cell r="I3184" t="str">
            <v>欧莱雅(中国)有限公司</v>
          </cell>
          <cell r="J3184" t="str">
            <v>欧莱雅(中国)</v>
          </cell>
        </row>
        <row r="3185">
          <cell r="D3185">
            <v>180242</v>
          </cell>
          <cell r="E3185" t="str">
            <v>理肤泉舒颜紧致抗皱修护眼霜</v>
          </cell>
          <cell r="F3185" t="str">
            <v/>
          </cell>
          <cell r="G3185" t="str">
            <v>15ml</v>
          </cell>
          <cell r="H3185" t="str">
            <v>盒</v>
          </cell>
          <cell r="I3185" t="str">
            <v>法国理肤泉</v>
          </cell>
          <cell r="J3185" t="str">
            <v>法国</v>
          </cell>
        </row>
        <row r="3186">
          <cell r="D3186">
            <v>119127</v>
          </cell>
          <cell r="E3186" t="str">
            <v>理肤泉舒颜紧致眼霜</v>
          </cell>
          <cell r="F3186" t="str">
            <v/>
          </cell>
          <cell r="G3186" t="str">
            <v>15ml</v>
          </cell>
          <cell r="H3186" t="str">
            <v>支</v>
          </cell>
          <cell r="I3186" t="str">
            <v>法国理肤泉</v>
          </cell>
          <cell r="J3186" t="str">
            <v>法国理肤泉</v>
          </cell>
        </row>
        <row r="3187">
          <cell r="D3187">
            <v>43068</v>
          </cell>
          <cell r="E3187" t="str">
            <v>理肤泉特安洁面泡沫</v>
          </cell>
          <cell r="F3187" t="str">
            <v/>
          </cell>
          <cell r="G3187" t="str">
            <v>125ml</v>
          </cell>
          <cell r="H3187" t="str">
            <v>瓶</v>
          </cell>
          <cell r="I3187" t="str">
            <v>法国理肤泉</v>
          </cell>
          <cell r="J3187" t="str">
            <v>法国理肤泉</v>
          </cell>
        </row>
        <row r="3188">
          <cell r="D3188">
            <v>66303</v>
          </cell>
          <cell r="E3188" t="str">
            <v>理肤泉特安舒护润肤水</v>
          </cell>
          <cell r="F3188" t="str">
            <v/>
          </cell>
          <cell r="G3188" t="str">
            <v>200ml</v>
          </cell>
          <cell r="H3188" t="str">
            <v>支</v>
          </cell>
          <cell r="I3188" t="str">
            <v/>
          </cell>
          <cell r="J3188" t="str">
            <v>欧莱雅（中国）</v>
          </cell>
        </row>
        <row r="3189">
          <cell r="D3189">
            <v>43067</v>
          </cell>
          <cell r="E3189" t="str">
            <v>理肤泉特安舒护滋养面霜</v>
          </cell>
          <cell r="F3189" t="str">
            <v/>
          </cell>
          <cell r="G3189" t="str">
            <v>40ml</v>
          </cell>
          <cell r="H3189" t="str">
            <v>瓶</v>
          </cell>
          <cell r="I3189" t="str">
            <v>法国理肤泉</v>
          </cell>
          <cell r="J3189" t="str">
            <v>法国理肤泉</v>
          </cell>
        </row>
        <row r="3190">
          <cell r="D3190">
            <v>187559</v>
          </cell>
          <cell r="E3190" t="str">
            <v>理肤泉特安舒缓修复精华喷雾</v>
          </cell>
          <cell r="F3190" t="str">
            <v/>
          </cell>
          <cell r="G3190" t="str">
            <v>100ml</v>
          </cell>
          <cell r="H3190" t="str">
            <v>盒</v>
          </cell>
          <cell r="I3190" t="str">
            <v>法国理肤泉</v>
          </cell>
          <cell r="J3190" t="str">
            <v>法国理肤泉</v>
          </cell>
        </row>
        <row r="3191">
          <cell r="D3191">
            <v>124992</v>
          </cell>
          <cell r="E3191" t="str">
            <v>理肤泉特安温和眼部卸妆液</v>
          </cell>
          <cell r="F3191" t="str">
            <v/>
          </cell>
          <cell r="G3191" t="str">
            <v>30x5ml</v>
          </cell>
          <cell r="H3191" t="str">
            <v>支</v>
          </cell>
          <cell r="I3191" t="str">
            <v/>
          </cell>
          <cell r="J3191" t="str">
            <v>欧莱雅(中国)</v>
          </cell>
        </row>
        <row r="3192">
          <cell r="D3192">
            <v>140394</v>
          </cell>
          <cell r="E3192" t="str">
            <v>理肤泉特护清爽防晒露</v>
          </cell>
          <cell r="F3192" t="str">
            <v/>
          </cell>
          <cell r="G3192" t="str">
            <v>100ml</v>
          </cell>
          <cell r="H3192" t="str">
            <v>支</v>
          </cell>
          <cell r="I3192" t="str">
            <v>欧莱雅(中国)有限公司</v>
          </cell>
          <cell r="J3192" t="str">
            <v>欧莱雅(中国)</v>
          </cell>
        </row>
        <row r="3193">
          <cell r="D3193">
            <v>177283</v>
          </cell>
          <cell r="E3193" t="str">
            <v>理肤泉特护清盈防晒乳SPF50PA++++</v>
          </cell>
          <cell r="F3193" t="str">
            <v/>
          </cell>
          <cell r="G3193" t="str">
            <v>50ml</v>
          </cell>
          <cell r="H3193" t="str">
            <v>支</v>
          </cell>
          <cell r="I3193" t="str">
            <v>欧莱雅(中国)有限公司</v>
          </cell>
          <cell r="J3193" t="str">
            <v>欧莱雅(中国)</v>
          </cell>
        </row>
        <row r="3194">
          <cell r="D3194">
            <v>108154</v>
          </cell>
          <cell r="E3194" t="str">
            <v>理肤泉特润修护手霜</v>
          </cell>
          <cell r="F3194" t="str">
            <v/>
          </cell>
          <cell r="G3194" t="str">
            <v>50ml</v>
          </cell>
          <cell r="H3194" t="str">
            <v>支</v>
          </cell>
          <cell r="I3194" t="str">
            <v>法国理肤泉</v>
          </cell>
          <cell r="J3194" t="str">
            <v>法国理肤泉</v>
          </cell>
        </row>
        <row r="3195">
          <cell r="D3195">
            <v>151522</v>
          </cell>
          <cell r="E3195" t="str">
            <v>理肤泉温泉活化保湿润肤水</v>
          </cell>
          <cell r="F3195" t="str">
            <v/>
          </cell>
          <cell r="G3195" t="str">
            <v>200ml</v>
          </cell>
          <cell r="H3195" t="str">
            <v>盒</v>
          </cell>
          <cell r="I3195" t="str">
            <v>欧莱雅(中国)有限公司</v>
          </cell>
          <cell r="J3195" t="str">
            <v>欧莱雅(中国)</v>
          </cell>
        </row>
        <row r="3196">
          <cell r="D3196">
            <v>140364</v>
          </cell>
          <cell r="E3196" t="str">
            <v>理肤泉温泉活化清润洁面泡沫</v>
          </cell>
          <cell r="F3196" t="str">
            <v/>
          </cell>
          <cell r="G3196" t="str">
            <v>125ml</v>
          </cell>
          <cell r="H3196" t="str">
            <v>支</v>
          </cell>
          <cell r="I3196" t="str">
            <v>欧莱雅(中国)有限公司</v>
          </cell>
          <cell r="J3196" t="str">
            <v>欧莱雅(中国)</v>
          </cell>
        </row>
        <row r="3197">
          <cell r="D3197">
            <v>35647</v>
          </cell>
          <cell r="E3197" t="str">
            <v>理肤泉滋养香皂</v>
          </cell>
          <cell r="F3197" t="str">
            <v/>
          </cell>
          <cell r="G3197" t="str">
            <v>150g</v>
          </cell>
          <cell r="H3197" t="str">
            <v>块</v>
          </cell>
          <cell r="I3197" t="str">
            <v>法国理肤泉</v>
          </cell>
          <cell r="J3197" t="str">
            <v>法国理肤泉</v>
          </cell>
        </row>
        <row r="3198">
          <cell r="D3198">
            <v>108924</v>
          </cell>
          <cell r="E3198" t="str">
            <v>利巴韦林泡腾颗粒(新博林)</v>
          </cell>
          <cell r="F3198" t="str">
            <v/>
          </cell>
          <cell r="G3198" t="str">
            <v>150mgx6袋</v>
          </cell>
          <cell r="H3198" t="str">
            <v>盒</v>
          </cell>
          <cell r="I3198" t="str">
            <v>四川百利药业有限责任公司</v>
          </cell>
          <cell r="J3198" t="str">
            <v>四川百利</v>
          </cell>
        </row>
        <row r="3199">
          <cell r="D3199">
            <v>34233</v>
          </cell>
          <cell r="E3199" t="str">
            <v>利胆止痛片</v>
          </cell>
          <cell r="F3199" t="str">
            <v/>
          </cell>
          <cell r="G3199" t="str">
            <v>18片x3板(薄膜衣)</v>
          </cell>
          <cell r="H3199" t="str">
            <v>盒</v>
          </cell>
          <cell r="I3199" t="str">
            <v>云南白药集团股份有限公司</v>
          </cell>
          <cell r="J3199" t="str">
            <v>云南白药股份</v>
          </cell>
        </row>
        <row r="3200">
          <cell r="D3200">
            <v>63824</v>
          </cell>
          <cell r="E3200" t="str">
            <v>利多卡因氯己定气雾剂</v>
          </cell>
          <cell r="F3200" t="str">
            <v/>
          </cell>
          <cell r="G3200" t="str">
            <v>60g</v>
          </cell>
          <cell r="H3200" t="str">
            <v>瓶</v>
          </cell>
          <cell r="I3200" t="str">
            <v>江苏天济药业有限公司</v>
          </cell>
          <cell r="J3200" t="str">
            <v>江苏天济药业</v>
          </cell>
        </row>
        <row r="3201">
          <cell r="D3201">
            <v>41850</v>
          </cell>
          <cell r="E3201" t="str">
            <v>利肝隆颗粒</v>
          </cell>
          <cell r="F3201" t="str">
            <v/>
          </cell>
          <cell r="G3201" t="str">
            <v>10gx12袋</v>
          </cell>
          <cell r="H3201" t="str">
            <v>盒</v>
          </cell>
          <cell r="I3201" t="str">
            <v>广西嘉进药业有限公司</v>
          </cell>
          <cell r="J3201" t="str">
            <v>广西嘉进药业</v>
          </cell>
        </row>
        <row r="3202">
          <cell r="D3202">
            <v>170622</v>
          </cell>
          <cell r="E3202" t="str">
            <v>利奈唑胺葡萄糖注射液</v>
          </cell>
          <cell r="F3202" t="str">
            <v/>
          </cell>
          <cell r="G3202" t="str">
            <v>100ml0.2g：5.0g（安瓿）</v>
          </cell>
          <cell r="H3202" t="str">
            <v>瓶</v>
          </cell>
          <cell r="I3202" t="str">
            <v>正大天晴药业集团股份有限公司</v>
          </cell>
          <cell r="J3202" t="str">
            <v>正大天晴药业集团</v>
          </cell>
        </row>
        <row r="3203">
          <cell r="D3203">
            <v>67963</v>
          </cell>
          <cell r="E3203" t="str">
            <v>利培酮口服液</v>
          </cell>
          <cell r="F3203" t="str">
            <v>维思通</v>
          </cell>
          <cell r="G3203" t="str">
            <v>30ml:30mg</v>
          </cell>
          <cell r="H3203" t="str">
            <v>支</v>
          </cell>
          <cell r="I3203" t="str">
            <v>西安杨森制药有限公司</v>
          </cell>
          <cell r="J3203" t="str">
            <v>西安杨森</v>
          </cell>
        </row>
        <row r="3204">
          <cell r="D3204">
            <v>146995</v>
          </cell>
          <cell r="E3204" t="str">
            <v>利威丝染发霜(桃木色)</v>
          </cell>
          <cell r="F3204" t="str">
            <v/>
          </cell>
          <cell r="G3204" t="str">
            <v>100ml（50mlx2）</v>
          </cell>
          <cell r="H3204" t="str">
            <v>盒</v>
          </cell>
          <cell r="I3204" t="str">
            <v>中山市佳丽精细化工有限公司</v>
          </cell>
          <cell r="J3204" t="str">
            <v>中山佳丽精细化工</v>
          </cell>
        </row>
        <row r="3205">
          <cell r="D3205">
            <v>205267</v>
          </cell>
          <cell r="E3205" t="str">
            <v>连花清瘟胶囊</v>
          </cell>
          <cell r="F3205" t="str">
            <v/>
          </cell>
          <cell r="G3205" t="str">
            <v>0.35gx12粒</v>
          </cell>
          <cell r="H3205" t="str">
            <v>盒</v>
          </cell>
          <cell r="I3205" t="str">
            <v>石家庄以岭药业股份有限公司</v>
          </cell>
          <cell r="J3205" t="str">
            <v>石家庄以岭药业</v>
          </cell>
        </row>
        <row r="3206">
          <cell r="D3206">
            <v>131942</v>
          </cell>
          <cell r="E3206" t="str">
            <v>连花清瘟片</v>
          </cell>
          <cell r="F3206" t="str">
            <v/>
          </cell>
          <cell r="G3206" t="str">
            <v>0.35gx24片</v>
          </cell>
          <cell r="H3206" t="str">
            <v>盒</v>
          </cell>
          <cell r="I3206" t="str">
            <v>石家庄以岭药业股份有限公司</v>
          </cell>
          <cell r="J3206" t="str">
            <v>石家庄以岭</v>
          </cell>
        </row>
        <row r="3207">
          <cell r="D3207">
            <v>59357</v>
          </cell>
          <cell r="E3207" t="str">
            <v>连翘败毒丸</v>
          </cell>
          <cell r="F3207" t="str">
            <v/>
          </cell>
          <cell r="G3207" t="str">
            <v>6gx10袋(水丸)</v>
          </cell>
          <cell r="H3207" t="str">
            <v>盒</v>
          </cell>
          <cell r="I3207" t="str">
            <v>北京同仁堂科技发展股份有限公司制药厂</v>
          </cell>
          <cell r="J3207" t="str">
            <v>北京同仁堂</v>
          </cell>
        </row>
        <row r="3208">
          <cell r="D3208">
            <v>177277</v>
          </cell>
          <cell r="E3208" t="str">
            <v>连芩珍珠滴丸</v>
          </cell>
          <cell r="F3208" t="str">
            <v/>
          </cell>
          <cell r="G3208" t="str">
            <v>35mgx24丸</v>
          </cell>
          <cell r="H3208" t="str">
            <v>瓶</v>
          </cell>
          <cell r="I3208" t="str">
            <v>江苏吴中医药集团有限公司苏州制药厂(原苏州第六制药厂)</v>
          </cell>
          <cell r="J3208" t="str">
            <v>江苏吴中</v>
          </cell>
        </row>
        <row r="3209">
          <cell r="D3209">
            <v>25639</v>
          </cell>
          <cell r="E3209" t="str">
            <v>莲芝消炎片</v>
          </cell>
          <cell r="F3209" t="str">
            <v/>
          </cell>
          <cell r="G3209" t="str">
            <v>24片</v>
          </cell>
          <cell r="H3209" t="str">
            <v>盒</v>
          </cell>
          <cell r="I3209" t="str">
            <v>广州白云山制药股份有限公司广州白云山制药总厂</v>
          </cell>
          <cell r="J3209" t="str">
            <v>广州白云山总厂</v>
          </cell>
        </row>
        <row r="3210">
          <cell r="D3210">
            <v>30026</v>
          </cell>
          <cell r="E3210" t="str">
            <v>莲芝消炎片</v>
          </cell>
          <cell r="F3210" t="str">
            <v/>
          </cell>
          <cell r="G3210" t="str">
            <v>12片x2板</v>
          </cell>
          <cell r="H3210" t="str">
            <v>盒</v>
          </cell>
          <cell r="I3210" t="str">
            <v>广西亿康药业股份有限公司</v>
          </cell>
          <cell r="J3210" t="str">
            <v>广西亿康药业</v>
          </cell>
        </row>
        <row r="3211">
          <cell r="D3211">
            <v>30743</v>
          </cell>
          <cell r="E3211" t="str">
            <v>莲芝消炎片</v>
          </cell>
          <cell r="F3211" t="str">
            <v/>
          </cell>
          <cell r="G3211" t="str">
            <v>24片</v>
          </cell>
          <cell r="H3211" t="str">
            <v>盒</v>
          </cell>
          <cell r="I3211" t="str">
            <v>广西龙州方略制药有限公司</v>
          </cell>
          <cell r="J3211" t="str">
            <v>广西龙州方略</v>
          </cell>
        </row>
        <row r="3212">
          <cell r="D3212">
            <v>169468</v>
          </cell>
          <cell r="E3212" t="str">
            <v>莲子茯苓芡实粉</v>
          </cell>
          <cell r="F3212" t="str">
            <v/>
          </cell>
          <cell r="G3212" t="str">
            <v>600克</v>
          </cell>
          <cell r="H3212" t="str">
            <v>罐</v>
          </cell>
          <cell r="I3212" t="str">
            <v>广东多合生物科技有限公司</v>
          </cell>
          <cell r="J3212" t="str">
            <v>广东多合生物</v>
          </cell>
        </row>
        <row r="3213">
          <cell r="D3213">
            <v>162238</v>
          </cell>
          <cell r="E3213" t="str">
            <v>莲子薏米红豆粉</v>
          </cell>
          <cell r="F3213" t="str">
            <v/>
          </cell>
          <cell r="G3213" t="str">
            <v>375g(25gx15袋)</v>
          </cell>
          <cell r="H3213" t="str">
            <v>罐</v>
          </cell>
          <cell r="I3213" t="str">
            <v>江西天方实业有限公司</v>
          </cell>
          <cell r="J3213" t="str">
            <v>江西天方</v>
          </cell>
        </row>
        <row r="3214">
          <cell r="D3214">
            <v>105036</v>
          </cell>
          <cell r="E3214" t="str">
            <v>联苯苄唑溶液(孚琪)</v>
          </cell>
          <cell r="F3214" t="str">
            <v/>
          </cell>
          <cell r="G3214" t="str">
            <v>1%:30ml</v>
          </cell>
          <cell r="H3214" t="str">
            <v>盒</v>
          </cell>
          <cell r="I3214" t="str">
            <v>北京华素制药股份有限公司(原：北京四环医药)</v>
          </cell>
          <cell r="J3214" t="str">
            <v>北京华素制药</v>
          </cell>
        </row>
        <row r="3215">
          <cell r="D3215">
            <v>83782</v>
          </cell>
          <cell r="E3215" t="str">
            <v>联苯苄唑乳膏(孚琪)</v>
          </cell>
          <cell r="F3215" t="str">
            <v/>
          </cell>
          <cell r="G3215" t="str">
            <v>1%:20g</v>
          </cell>
          <cell r="H3215" t="str">
            <v>支</v>
          </cell>
          <cell r="I3215" t="str">
            <v>北京华素制药股份有限公司(原：北京四环医药)</v>
          </cell>
          <cell r="J3215" t="str">
            <v>北京华素制药</v>
          </cell>
        </row>
        <row r="3216">
          <cell r="D3216">
            <v>59537</v>
          </cell>
          <cell r="E3216" t="str">
            <v>联苯苄唑乳膏(孚琪乳膏)</v>
          </cell>
          <cell r="F3216" t="str">
            <v/>
          </cell>
          <cell r="G3216" t="str">
            <v>15g:0.15g</v>
          </cell>
          <cell r="H3216" t="str">
            <v>支</v>
          </cell>
          <cell r="I3216" t="str">
            <v>北京华素制药股份有限公司(原：北京四环医药)</v>
          </cell>
          <cell r="J3216" t="str">
            <v>北京华素制药</v>
          </cell>
        </row>
        <row r="3217">
          <cell r="D3217">
            <v>167335</v>
          </cell>
          <cell r="E3217" t="str">
            <v>良子用心纯棉护垫</v>
          </cell>
          <cell r="F3217" t="str">
            <v/>
          </cell>
          <cell r="G3217" t="str">
            <v>20片（160mm）</v>
          </cell>
          <cell r="H3217" t="str">
            <v>盒</v>
          </cell>
          <cell r="I3217" t="str">
            <v>珠海横琴良子用心科技有限公司</v>
          </cell>
          <cell r="J3217" t="str">
            <v>珠海横琴良子用心</v>
          </cell>
        </row>
        <row r="3218">
          <cell r="D3218">
            <v>167334</v>
          </cell>
          <cell r="E3218" t="str">
            <v>良子用心棉柔型卫生巾</v>
          </cell>
          <cell r="F3218" t="str">
            <v/>
          </cell>
          <cell r="G3218" t="str">
            <v>10片（245mm日用）</v>
          </cell>
          <cell r="H3218" t="str">
            <v>盒</v>
          </cell>
          <cell r="I3218" t="str">
            <v>珠海横琴良子用心科技有限公司</v>
          </cell>
          <cell r="J3218" t="str">
            <v>珠海横琴良子用心</v>
          </cell>
        </row>
        <row r="3219">
          <cell r="D3219">
            <v>167336</v>
          </cell>
          <cell r="E3219" t="str">
            <v>良子用心棉柔型卫生巾</v>
          </cell>
          <cell r="F3219" t="str">
            <v/>
          </cell>
          <cell r="G3219" t="str">
            <v>8片（295mm夜用）</v>
          </cell>
          <cell r="H3219" t="str">
            <v>盒</v>
          </cell>
          <cell r="I3219" t="str">
            <v>珠海横琴良子用心科技有限公司</v>
          </cell>
          <cell r="J3219" t="str">
            <v>珠海横琴良子用心</v>
          </cell>
        </row>
        <row r="3220">
          <cell r="D3220">
            <v>178620</v>
          </cell>
          <cell r="E3220" t="str">
            <v>两个宝贝冰糖棒棒卷</v>
          </cell>
          <cell r="F3220" t="str">
            <v/>
          </cell>
          <cell r="G3220" t="str">
            <v>18g×40支（原味）
</v>
          </cell>
          <cell r="H3220" t="str">
            <v>盒</v>
          </cell>
          <cell r="I3220" t="str">
            <v>青州市顺丰食品有限公司</v>
          </cell>
          <cell r="J3220" t="str">
            <v>青州市顺丰食品</v>
          </cell>
        </row>
        <row r="3221">
          <cell r="D3221">
            <v>178621</v>
          </cell>
          <cell r="E3221" t="str">
            <v>两个宝贝冰糖棒棒卷</v>
          </cell>
          <cell r="F3221" t="str">
            <v/>
          </cell>
          <cell r="G3221" t="str">
            <v>18g×40支（香橙味）
</v>
          </cell>
          <cell r="H3221" t="str">
            <v>盒</v>
          </cell>
          <cell r="I3221" t="str">
            <v>青州市顺丰食品有限公司</v>
          </cell>
          <cell r="J3221" t="str">
            <v>青州市顺丰食品</v>
          </cell>
        </row>
        <row r="3222">
          <cell r="D3222">
            <v>178614</v>
          </cell>
          <cell r="E3222" t="str">
            <v>两个宝贝冰糖卡通山楂</v>
          </cell>
          <cell r="F3222" t="str">
            <v/>
          </cell>
          <cell r="G3222" t="str">
            <v>100g
</v>
          </cell>
          <cell r="H3222" t="str">
            <v>袋</v>
          </cell>
          <cell r="I3222" t="str">
            <v>青州市顺丰食品有限公司</v>
          </cell>
          <cell r="J3222" t="str">
            <v>青州市顺丰食品</v>
          </cell>
        </row>
        <row r="3223">
          <cell r="D3223">
            <v>162724</v>
          </cell>
          <cell r="E3223" t="str">
            <v>两个宝贝功夫山楂</v>
          </cell>
          <cell r="F3223" t="str">
            <v/>
          </cell>
          <cell r="G3223" t="str">
            <v>18gx20支（草莓味）</v>
          </cell>
          <cell r="H3223" t="str">
            <v>盒</v>
          </cell>
          <cell r="I3223" t="str">
            <v>青州市顺丰食品有限公司</v>
          </cell>
          <cell r="J3223" t="str">
            <v>青州市顺丰</v>
          </cell>
        </row>
        <row r="3224">
          <cell r="D3224">
            <v>162727</v>
          </cell>
          <cell r="E3224" t="str">
            <v>两个宝贝功夫山楂</v>
          </cell>
          <cell r="F3224" t="str">
            <v/>
          </cell>
          <cell r="G3224" t="str">
            <v>18gx20支（原味）</v>
          </cell>
          <cell r="H3224" t="str">
            <v>盒</v>
          </cell>
          <cell r="I3224" t="str">
            <v>青州市顺丰食品有限公司</v>
          </cell>
          <cell r="J3224" t="str">
            <v>青州市顺丰</v>
          </cell>
        </row>
        <row r="3225">
          <cell r="D3225">
            <v>162729</v>
          </cell>
          <cell r="E3225" t="str">
            <v>两个宝贝功夫山楂</v>
          </cell>
          <cell r="F3225" t="str">
            <v/>
          </cell>
          <cell r="G3225" t="str">
            <v>18gx20支（蓝莓味）</v>
          </cell>
          <cell r="H3225" t="str">
            <v>盒</v>
          </cell>
          <cell r="I3225" t="str">
            <v>青州市顺丰食品有限公司</v>
          </cell>
          <cell r="J3225" t="str">
            <v>青州市顺丰</v>
          </cell>
        </row>
        <row r="3226">
          <cell r="D3226">
            <v>162730</v>
          </cell>
          <cell r="E3226" t="str">
            <v>两个宝贝功夫山楂</v>
          </cell>
          <cell r="F3226" t="str">
            <v/>
          </cell>
          <cell r="G3226" t="str">
            <v>18gx20支（枸杞味）</v>
          </cell>
          <cell r="H3226" t="str">
            <v>盒</v>
          </cell>
          <cell r="I3226" t="str">
            <v>青州市顺丰食品有限公司</v>
          </cell>
          <cell r="J3226" t="str">
            <v>青州市顺丰</v>
          </cell>
        </row>
        <row r="3227">
          <cell r="D3227">
            <v>162723</v>
          </cell>
          <cell r="E3227" t="str">
            <v>两个宝贝山楂布丁</v>
          </cell>
          <cell r="F3227" t="str">
            <v/>
          </cell>
          <cell r="G3227" t="str">
            <v>118g</v>
          </cell>
          <cell r="H3227" t="str">
            <v>罐</v>
          </cell>
          <cell r="I3227" t="str">
            <v>青州市顺丰食品有限公司</v>
          </cell>
          <cell r="J3227" t="str">
            <v>青州市顺丰</v>
          </cell>
        </row>
        <row r="3228">
          <cell r="D3228">
            <v>172637</v>
          </cell>
          <cell r="E3228" t="str">
            <v>两个宝贝山楂布丁</v>
          </cell>
          <cell r="F3228" t="str">
            <v/>
          </cell>
          <cell r="G3228" t="str">
            <v>128g
</v>
          </cell>
          <cell r="H3228" t="str">
            <v>罐</v>
          </cell>
          <cell r="I3228" t="str">
            <v>青州市顺丰食品有限公司</v>
          </cell>
          <cell r="J3228" t="str">
            <v>青州市顺丰食品</v>
          </cell>
        </row>
        <row r="3229">
          <cell r="D3229">
            <v>162719</v>
          </cell>
          <cell r="E3229" t="str">
            <v>两个宝贝山楂片</v>
          </cell>
          <cell r="F3229" t="str">
            <v/>
          </cell>
          <cell r="G3229" t="str">
            <v>118g</v>
          </cell>
          <cell r="H3229" t="str">
            <v>罐</v>
          </cell>
          <cell r="I3229" t="str">
            <v>青州市顺丰食品有限公司</v>
          </cell>
          <cell r="J3229" t="str">
            <v>青州市顺丰</v>
          </cell>
        </row>
        <row r="3230">
          <cell r="D3230">
            <v>172639</v>
          </cell>
          <cell r="E3230" t="str">
            <v>两个宝贝山楂片</v>
          </cell>
          <cell r="F3230" t="str">
            <v/>
          </cell>
          <cell r="G3230" t="str">
            <v>128g</v>
          </cell>
          <cell r="H3230" t="str">
            <v>罐</v>
          </cell>
          <cell r="I3230" t="str">
            <v>青州市顺丰食品有限公司</v>
          </cell>
          <cell r="J3230" t="str">
            <v>青州市顺丰食品</v>
          </cell>
        </row>
        <row r="3231">
          <cell r="D3231">
            <v>162722</v>
          </cell>
          <cell r="E3231" t="str">
            <v>两个宝贝山楂球</v>
          </cell>
          <cell r="F3231" t="str">
            <v/>
          </cell>
          <cell r="G3231" t="str">
            <v>118g</v>
          </cell>
          <cell r="H3231" t="str">
            <v>罐</v>
          </cell>
          <cell r="I3231" t="str">
            <v>青州市顺丰食品有限公司</v>
          </cell>
          <cell r="J3231" t="str">
            <v>青州市顺丰</v>
          </cell>
        </row>
        <row r="3232">
          <cell r="D3232">
            <v>172640</v>
          </cell>
          <cell r="E3232" t="str">
            <v>两个宝贝山楂球</v>
          </cell>
          <cell r="F3232" t="str">
            <v/>
          </cell>
          <cell r="G3232" t="str">
            <v>128g
</v>
          </cell>
          <cell r="H3232" t="str">
            <v>罐</v>
          </cell>
          <cell r="I3232" t="str">
            <v>青州市顺丰食品有限公司</v>
          </cell>
          <cell r="J3232" t="str">
            <v>青州市顺丰食品</v>
          </cell>
        </row>
        <row r="3233">
          <cell r="D3233">
            <v>162720</v>
          </cell>
          <cell r="E3233" t="str">
            <v>两个宝贝山楂条</v>
          </cell>
          <cell r="F3233" t="str">
            <v/>
          </cell>
          <cell r="G3233" t="str">
            <v>118g</v>
          </cell>
          <cell r="H3233" t="str">
            <v>罐</v>
          </cell>
          <cell r="I3233" t="str">
            <v>青州市顺丰食品有限公司</v>
          </cell>
          <cell r="J3233" t="str">
            <v>青州市顺丰</v>
          </cell>
        </row>
        <row r="3234">
          <cell r="D3234">
            <v>172638</v>
          </cell>
          <cell r="E3234" t="str">
            <v>两个宝贝山楂条</v>
          </cell>
          <cell r="F3234" t="str">
            <v/>
          </cell>
          <cell r="G3234" t="str">
            <v>128g（原味）</v>
          </cell>
          <cell r="H3234" t="str">
            <v>罐</v>
          </cell>
          <cell r="I3234" t="str">
            <v>青州市顺丰食品有限公司</v>
          </cell>
          <cell r="J3234" t="str">
            <v>青州市顺丰食品</v>
          </cell>
        </row>
        <row r="3235">
          <cell r="D3235">
            <v>173111</v>
          </cell>
          <cell r="E3235" t="str">
            <v>两个宝贝山楂条</v>
          </cell>
          <cell r="F3235" t="str">
            <v/>
          </cell>
          <cell r="G3235" t="str">
            <v>128g（水蜜桃味）</v>
          </cell>
          <cell r="H3235" t="str">
            <v>罐</v>
          </cell>
          <cell r="I3235" t="str">
            <v>青州市顺丰食品有限公司</v>
          </cell>
          <cell r="J3235" t="str">
            <v>青州市顺丰</v>
          </cell>
        </row>
        <row r="3236">
          <cell r="D3236">
            <v>173112</v>
          </cell>
          <cell r="E3236" t="str">
            <v>两个宝贝山楂条</v>
          </cell>
          <cell r="F3236" t="str">
            <v/>
          </cell>
          <cell r="G3236" t="str">
            <v>128g（蓝莓味）</v>
          </cell>
          <cell r="H3236" t="str">
            <v>罐</v>
          </cell>
          <cell r="I3236" t="str">
            <v>青州市顺丰食品有限公司</v>
          </cell>
          <cell r="J3236" t="str">
            <v>青州市顺丰</v>
          </cell>
        </row>
        <row r="3237">
          <cell r="D3237">
            <v>162721</v>
          </cell>
          <cell r="E3237" t="str">
            <v>两个宝贝水晶山楂</v>
          </cell>
          <cell r="F3237" t="str">
            <v/>
          </cell>
          <cell r="G3237" t="str">
            <v>80g</v>
          </cell>
          <cell r="H3237" t="str">
            <v>袋</v>
          </cell>
          <cell r="I3237" t="str">
            <v>青州市顺丰食品有限公司</v>
          </cell>
          <cell r="J3237" t="str">
            <v>青州市顺丰</v>
          </cell>
        </row>
        <row r="3238">
          <cell r="D3238">
            <v>162726</v>
          </cell>
          <cell r="E3238" t="str">
            <v>两个宝贝雪糕山楂</v>
          </cell>
          <cell r="F3238" t="str">
            <v/>
          </cell>
          <cell r="G3238" t="str">
            <v>18gx20支</v>
          </cell>
          <cell r="H3238" t="str">
            <v>盒</v>
          </cell>
          <cell r="I3238" t="str">
            <v>青州市顺丰食品有限公司</v>
          </cell>
          <cell r="J3238" t="str">
            <v>青州市顺丰</v>
          </cell>
        </row>
        <row r="3239">
          <cell r="D3239">
            <v>162728</v>
          </cell>
          <cell r="E3239" t="str">
            <v>两个功夫宝贝山楂</v>
          </cell>
          <cell r="F3239" t="str">
            <v/>
          </cell>
          <cell r="G3239" t="str">
            <v>18gx20支（红枣味）</v>
          </cell>
          <cell r="H3239" t="str">
            <v>盒</v>
          </cell>
          <cell r="I3239" t="str">
            <v>青州市顺丰食品有限公司</v>
          </cell>
          <cell r="J3239" t="str">
            <v>青州市顺丰</v>
          </cell>
        </row>
        <row r="3240">
          <cell r="D3240">
            <v>63169</v>
          </cell>
          <cell r="E3240" t="str">
            <v>亮嗓胖大海清咽糖</v>
          </cell>
          <cell r="F3240" t="str">
            <v/>
          </cell>
          <cell r="G3240" t="str">
            <v>2g×12粒(有糖型)</v>
          </cell>
          <cell r="H3240" t="str">
            <v>盒</v>
          </cell>
          <cell r="I3240" t="str">
            <v>江中药业股份有限公司</v>
          </cell>
          <cell r="J3240" t="str">
            <v>江中药业</v>
          </cell>
        </row>
        <row r="3241">
          <cell r="D3241">
            <v>26788</v>
          </cell>
          <cell r="E3241" t="str">
            <v>林旦乳膏</v>
          </cell>
          <cell r="F3241" t="str">
            <v/>
          </cell>
          <cell r="G3241" t="str">
            <v>1%:10g</v>
          </cell>
          <cell r="H3241" t="str">
            <v>支</v>
          </cell>
          <cell r="I3241" t="str">
            <v>广东恒健制药有限公司(原:江门市恒健药业有限公司)</v>
          </cell>
          <cell r="J3241" t="str">
            <v>广东恒健(江门恒健)</v>
          </cell>
        </row>
        <row r="3242">
          <cell r="D3242">
            <v>170067</v>
          </cell>
          <cell r="E3242" t="str">
            <v>磷霉素氨丁三醇颗粒</v>
          </cell>
          <cell r="F3242" t="str">
            <v/>
          </cell>
          <cell r="G3242" t="str">
            <v>3g(300万单位)</v>
          </cell>
          <cell r="H3242" t="str">
            <v>盒</v>
          </cell>
          <cell r="I3242" t="str">
            <v>Zambon Switzerland Ltd.</v>
          </cell>
          <cell r="J3242" t="str">
            <v>ZambonSwitzerlandLtd.</v>
          </cell>
        </row>
        <row r="3243">
          <cell r="D3243">
            <v>173048</v>
          </cell>
          <cell r="E3243" t="str">
            <v>磷酸奥司他韦胶囊</v>
          </cell>
          <cell r="F3243" t="str">
            <v/>
          </cell>
          <cell r="G3243" t="str">
            <v>75mgx2粒</v>
          </cell>
          <cell r="H3243" t="str">
            <v>盒</v>
          </cell>
          <cell r="I3243" t="str">
            <v>宜昌东阳光长江药业股份有限公司（宜昌长江药业有限公司）</v>
          </cell>
          <cell r="J3243" t="str">
            <v>宜昌东阳光长江</v>
          </cell>
        </row>
        <row r="3244">
          <cell r="D3244">
            <v>159501</v>
          </cell>
          <cell r="E3244" t="str">
            <v>磷酸奥司他韦颗粒</v>
          </cell>
          <cell r="F3244" t="str">
            <v/>
          </cell>
          <cell r="G3244" t="str">
            <v>15mg(以奥司他韦计)x10袋</v>
          </cell>
          <cell r="H3244" t="str">
            <v>盒</v>
          </cell>
          <cell r="I3244" t="str">
            <v>宜昌东阳光长江药业股份有限公司（宜昌长江药业有限公司）</v>
          </cell>
          <cell r="J3244" t="str">
            <v>宜昌东阳光长江药业</v>
          </cell>
        </row>
        <row r="3245">
          <cell r="D3245">
            <v>72690</v>
          </cell>
          <cell r="E3245" t="str">
            <v>磷酸苯丙哌林口服液</v>
          </cell>
          <cell r="F3245" t="str">
            <v/>
          </cell>
          <cell r="G3245" t="str">
            <v>160ml</v>
          </cell>
          <cell r="H3245" t="str">
            <v>瓶</v>
          </cell>
          <cell r="I3245" t="str">
            <v>江西杏林白马药业有限公司</v>
          </cell>
          <cell r="J3245" t="str">
            <v>江西杏林白马</v>
          </cell>
        </row>
        <row r="3246">
          <cell r="D3246">
            <v>12751</v>
          </cell>
          <cell r="E3246" t="str">
            <v>磷酸苯丙哌林片</v>
          </cell>
          <cell r="F3246" t="str">
            <v/>
          </cell>
          <cell r="G3246" t="str">
            <v>20mgx20片</v>
          </cell>
          <cell r="H3246" t="str">
            <v>盒</v>
          </cell>
          <cell r="I3246" t="str">
            <v>西南药业股份有限公司</v>
          </cell>
          <cell r="J3246" t="str">
            <v>西南药业</v>
          </cell>
        </row>
        <row r="3247">
          <cell r="D3247">
            <v>204715</v>
          </cell>
          <cell r="E3247" t="str">
            <v>磷酸苯丙哌林片</v>
          </cell>
          <cell r="F3247" t="str">
            <v/>
          </cell>
          <cell r="G3247" t="str">
            <v>20mgx24片</v>
          </cell>
          <cell r="H3247" t="str">
            <v>盒</v>
          </cell>
          <cell r="I3247" t="str">
            <v>山西汾河制药有限公司(原山西汾河制药厂)</v>
          </cell>
          <cell r="J3247" t="str">
            <v>山西汾河制药</v>
          </cell>
        </row>
        <row r="3248">
          <cell r="D3248">
            <v>187579</v>
          </cell>
          <cell r="E3248" t="str">
            <v>膦甲酸钠乳膏</v>
          </cell>
          <cell r="F3248" t="str">
            <v/>
          </cell>
          <cell r="G3248" t="str">
            <v>30g（5g：0.15g）</v>
          </cell>
          <cell r="H3248" t="str">
            <v>支</v>
          </cell>
          <cell r="I3248" t="str">
            <v>上海现代制药股份有限公司(上海现代浦东药厂有限公司</v>
          </cell>
          <cell r="J3248" t="str">
            <v>上海现代</v>
          </cell>
        </row>
        <row r="3249">
          <cell r="D3249">
            <v>135232</v>
          </cell>
          <cell r="E3249" t="str">
            <v>灵丹草颗粒</v>
          </cell>
          <cell r="F3249" t="str">
            <v/>
          </cell>
          <cell r="G3249" t="str">
            <v>3gx18袋</v>
          </cell>
          <cell r="H3249" t="str">
            <v>盒</v>
          </cell>
          <cell r="I3249" t="str">
            <v>云南盘龙云海药业集团股份有限公司</v>
          </cell>
          <cell r="J3249" t="str">
            <v>盘龙云海</v>
          </cell>
        </row>
        <row r="3250">
          <cell r="D3250">
            <v>116153</v>
          </cell>
          <cell r="E3250" t="str">
            <v>灵芝孢粉(苏科牌)</v>
          </cell>
          <cell r="F3250" t="str">
            <v/>
          </cell>
          <cell r="G3250" t="str">
            <v>1gx100袋</v>
          </cell>
          <cell r="H3250" t="str">
            <v>盒</v>
          </cell>
          <cell r="I3250" t="str">
            <v>上海千代食品技术有限公司</v>
          </cell>
          <cell r="J3250" t="str">
            <v>上海千代</v>
          </cell>
        </row>
        <row r="3251">
          <cell r="D3251">
            <v>18201</v>
          </cell>
          <cell r="E3251" t="str">
            <v>灵芝胶囊</v>
          </cell>
          <cell r="F3251" t="str">
            <v/>
          </cell>
          <cell r="G3251" t="str">
            <v>0.27gx12粒x2板</v>
          </cell>
          <cell r="H3251" t="str">
            <v>盒</v>
          </cell>
          <cell r="I3251" t="str">
            <v>贵州圣济堂制药有限公司</v>
          </cell>
          <cell r="J3251" t="str">
            <v>贵州圣济堂</v>
          </cell>
        </row>
        <row r="3252">
          <cell r="D3252">
            <v>27632</v>
          </cell>
          <cell r="E3252" t="str">
            <v>灵芝糖浆</v>
          </cell>
          <cell r="F3252" t="str">
            <v/>
          </cell>
          <cell r="G3252" t="str">
            <v>160ml</v>
          </cell>
          <cell r="H3252" t="str">
            <v>瓶</v>
          </cell>
          <cell r="I3252" t="str">
            <v>江西杏林白马药业有限公司</v>
          </cell>
          <cell r="J3252" t="str">
            <v>江西杏林白马</v>
          </cell>
        </row>
        <row r="3253">
          <cell r="D3253">
            <v>137396</v>
          </cell>
          <cell r="E3253" t="str">
            <v>灵芝益寿胶囊</v>
          </cell>
          <cell r="F3253" t="str">
            <v/>
          </cell>
          <cell r="G3253" t="str">
            <v>0.55gx60s</v>
          </cell>
          <cell r="H3253" t="str">
            <v>瓶</v>
          </cell>
          <cell r="I3253" t="str">
            <v>重庆科瑞南海制药有限责任公司</v>
          </cell>
          <cell r="J3253" t="str">
            <v>重庆科瑞南海</v>
          </cell>
        </row>
        <row r="3254">
          <cell r="D3254">
            <v>58274</v>
          </cell>
          <cell r="E3254" t="str">
            <v>羚羊感冒片</v>
          </cell>
          <cell r="F3254" t="str">
            <v/>
          </cell>
          <cell r="G3254" t="str">
            <v>0.3gx30片（糖衣片）</v>
          </cell>
          <cell r="H3254" t="str">
            <v>盒</v>
          </cell>
          <cell r="I3254" t="str">
            <v>北京同仁堂科技发展股份有限公司制药厂</v>
          </cell>
          <cell r="J3254" t="str">
            <v>北京同仁堂</v>
          </cell>
        </row>
        <row r="3255">
          <cell r="D3255">
            <v>62228</v>
          </cell>
          <cell r="E3255" t="str">
            <v>羚羊角颗粒</v>
          </cell>
          <cell r="F3255" t="str">
            <v/>
          </cell>
          <cell r="G3255" t="str">
            <v>2.5gx6袋</v>
          </cell>
          <cell r="H3255" t="str">
            <v>盒</v>
          </cell>
          <cell r="I3255" t="str">
            <v>葵花药业集团(吉林)临江有限公司(原吉林省健今药业有限责任公司)</v>
          </cell>
          <cell r="J3255" t="str">
            <v>葵花药业集团(吉林)临江</v>
          </cell>
        </row>
        <row r="3256">
          <cell r="D3256">
            <v>106185</v>
          </cell>
          <cell r="E3256" t="str">
            <v>羚羊清肺丸</v>
          </cell>
          <cell r="F3256" t="str">
            <v/>
          </cell>
          <cell r="G3256" t="str">
            <v>3.36gx10袋</v>
          </cell>
          <cell r="H3256" t="str">
            <v>盒</v>
          </cell>
          <cell r="I3256" t="str">
            <v/>
          </cell>
          <cell r="J3256" t="str">
            <v>赤峰天奇</v>
          </cell>
        </row>
        <row r="3257">
          <cell r="D3257">
            <v>181341</v>
          </cell>
          <cell r="E3257" t="str">
            <v>流感病毒消毒液</v>
          </cell>
          <cell r="F3257" t="str">
            <v/>
          </cell>
          <cell r="G3257" t="str">
            <v>400ml</v>
          </cell>
          <cell r="H3257" t="str">
            <v>瓶</v>
          </cell>
          <cell r="I3257" t="str">
            <v>山东安捷高科消毒科技有限公司</v>
          </cell>
          <cell r="J3257" t="str">
            <v>山东安捷高科</v>
          </cell>
        </row>
        <row r="3258">
          <cell r="D3258">
            <v>182322</v>
          </cell>
          <cell r="E3258" t="str">
            <v>硫培非格司亭注射液</v>
          </cell>
          <cell r="F3258" t="str">
            <v>艾多</v>
          </cell>
          <cell r="G3258" t="str">
            <v>0.6ml：6mgx1支</v>
          </cell>
          <cell r="H3258" t="str">
            <v>支</v>
          </cell>
          <cell r="I3258" t="str">
            <v>江苏恒瑞医药股份有限公司</v>
          </cell>
          <cell r="J3258" t="str">
            <v>江苏恒瑞医药</v>
          </cell>
        </row>
        <row r="3259">
          <cell r="D3259">
            <v>2720</v>
          </cell>
          <cell r="E3259" t="str">
            <v>硫软膏</v>
          </cell>
          <cell r="F3259" t="str">
            <v/>
          </cell>
          <cell r="G3259" t="str">
            <v>10%：20g</v>
          </cell>
          <cell r="H3259" t="str">
            <v>盒</v>
          </cell>
          <cell r="I3259" t="str">
            <v>四川锡成药业有限公司(原乐山中西制药有限责任公司)</v>
          </cell>
          <cell r="J3259" t="str">
            <v>四川锡成</v>
          </cell>
        </row>
        <row r="3260">
          <cell r="D3260">
            <v>163499</v>
          </cell>
          <cell r="E3260" t="str">
            <v>硫酸氨基葡萄糖钾胶囊</v>
          </cell>
          <cell r="F3260" t="str">
            <v>留普安</v>
          </cell>
          <cell r="G3260" t="str">
            <v>0.25gx20粒</v>
          </cell>
          <cell r="H3260" t="str">
            <v>盒</v>
          </cell>
          <cell r="I3260" t="str">
            <v>山西康宝生物制品股份有限公司</v>
          </cell>
          <cell r="J3260" t="str">
            <v>山西康宝生物</v>
          </cell>
        </row>
        <row r="3261">
          <cell r="D3261">
            <v>101397</v>
          </cell>
          <cell r="E3261" t="str">
            <v>硫酸氨基葡萄糖胶囊</v>
          </cell>
          <cell r="F3261" t="str">
            <v/>
          </cell>
          <cell r="G3261" t="str">
            <v>314mg(250mg)x30粒</v>
          </cell>
          <cell r="H3261" t="str">
            <v>瓶</v>
          </cell>
          <cell r="I3261" t="str">
            <v>永信药品工业股份有限公司</v>
          </cell>
          <cell r="J3261" t="str">
            <v>永信药品工业</v>
          </cell>
        </row>
        <row r="3262">
          <cell r="D3262">
            <v>121759</v>
          </cell>
          <cell r="E3262" t="str">
            <v>硫酸氨基葡萄糖胶囊</v>
          </cell>
          <cell r="F3262" t="str">
            <v/>
          </cell>
          <cell r="G3262" t="str">
            <v>0.314g(0.25g)x12粒x2板</v>
          </cell>
          <cell r="H3262" t="str">
            <v>盒</v>
          </cell>
          <cell r="I3262" t="str">
            <v>海正辉瑞制药有限公司（原浙江海正药业股份有限公司）</v>
          </cell>
          <cell r="J3262" t="str">
            <v>浙江海正
</v>
          </cell>
        </row>
        <row r="3263">
          <cell r="D3263">
            <v>142149</v>
          </cell>
          <cell r="E3263" t="str">
            <v>硫酸氨基葡萄糖胶囊（谷力）</v>
          </cell>
          <cell r="F3263" t="str">
            <v/>
          </cell>
          <cell r="G3263" t="str">
            <v>0.25g×36粒/瓶</v>
          </cell>
          <cell r="H3263" t="str">
            <v>瓶</v>
          </cell>
          <cell r="I3263" t="str">
            <v>信东生技股份有限公司</v>
          </cell>
          <cell r="J3263" t="str">
            <v>信东生技</v>
          </cell>
        </row>
        <row r="3264">
          <cell r="D3264">
            <v>110323</v>
          </cell>
          <cell r="E3264" t="str">
            <v>硫酸羟氯喹片</v>
          </cell>
          <cell r="F3264" t="str">
            <v/>
          </cell>
          <cell r="G3264" t="str">
            <v>0.2gx10片</v>
          </cell>
          <cell r="H3264" t="str">
            <v>盒</v>
          </cell>
          <cell r="I3264" t="str">
            <v>Sanofi-Synthelabo Ltd.（英国）</v>
          </cell>
          <cell r="J3264" t="str">
            <v>英国SANOFI-SYN</v>
          </cell>
        </row>
        <row r="3265">
          <cell r="D3265">
            <v>131148</v>
          </cell>
          <cell r="E3265" t="str">
            <v>硫酸氢氯吡格雷片</v>
          </cell>
          <cell r="F3265" t="str">
            <v/>
          </cell>
          <cell r="G3265" t="str">
            <v>75mgx7片</v>
          </cell>
          <cell r="H3265" t="str">
            <v>盒</v>
          </cell>
          <cell r="I3265" t="str">
            <v>乐普药业股份有限公司</v>
          </cell>
          <cell r="J3265" t="str">
            <v>乐普药业</v>
          </cell>
        </row>
        <row r="3266">
          <cell r="D3266">
            <v>194033</v>
          </cell>
          <cell r="E3266" t="str">
            <v>硫酸氢氯吡格雷片</v>
          </cell>
          <cell r="F3266" t="str">
            <v/>
          </cell>
          <cell r="G3266" t="str">
            <v>25mgx3板x10片(薄膜衣）</v>
          </cell>
          <cell r="H3266" t="str">
            <v>盒</v>
          </cell>
          <cell r="I3266" t="str">
            <v>乐普药业股份有限公司</v>
          </cell>
          <cell r="J3266" t="str">
            <v>乐普药业</v>
          </cell>
        </row>
        <row r="3267">
          <cell r="D3267">
            <v>1050</v>
          </cell>
          <cell r="E3267" t="str">
            <v>硫酸庆大霉素注射液</v>
          </cell>
          <cell r="F3267" t="str">
            <v/>
          </cell>
          <cell r="G3267" t="str">
            <v>2ml(8万单位)x10支</v>
          </cell>
          <cell r="H3267" t="str">
            <v>盒</v>
          </cell>
          <cell r="I3267" t="str">
            <v>西南药业股份有限公司</v>
          </cell>
          <cell r="J3267" t="str">
            <v>西南药业</v>
          </cell>
        </row>
        <row r="3268">
          <cell r="D3268">
            <v>11902</v>
          </cell>
          <cell r="E3268" t="str">
            <v>硫酸庆大霉素注射液</v>
          </cell>
          <cell r="F3268" t="str">
            <v/>
          </cell>
          <cell r="G3268" t="str">
            <v>4万单位：1mlx10支</v>
          </cell>
          <cell r="H3268" t="str">
            <v>盒</v>
          </cell>
          <cell r="I3268" t="str">
            <v>西南药业股份有限公司</v>
          </cell>
          <cell r="J3268" t="str">
            <v>西南药业</v>
          </cell>
        </row>
        <row r="3269">
          <cell r="D3269">
            <v>124741</v>
          </cell>
          <cell r="E3269" t="str">
            <v>硫酸沙丁胺醇吸入气雾剂</v>
          </cell>
          <cell r="F3269" t="str">
            <v/>
          </cell>
          <cell r="G3269" t="str">
            <v>0.1mgx200揿/瓶</v>
          </cell>
          <cell r="H3269" t="str">
            <v>瓶</v>
          </cell>
          <cell r="I3269" t="str">
            <v>扬州市三药制药有限公司</v>
          </cell>
          <cell r="J3269" t="str">
            <v>扬州市三药</v>
          </cell>
        </row>
        <row r="3270">
          <cell r="D3270">
            <v>2026</v>
          </cell>
          <cell r="E3270" t="str">
            <v>硫酸特布他林片(博利康尼)</v>
          </cell>
          <cell r="F3270" t="str">
            <v/>
          </cell>
          <cell r="G3270" t="str">
            <v>2.5mgx20片</v>
          </cell>
          <cell r="H3270" t="str">
            <v>板</v>
          </cell>
          <cell r="I3270" t="str">
            <v>阿斯利康制药有限公司</v>
          </cell>
          <cell r="J3270" t="str">
            <v>阿斯利康</v>
          </cell>
        </row>
        <row r="3271">
          <cell r="D3271">
            <v>174313</v>
          </cell>
          <cell r="E3271" t="str">
            <v>柳薄樟敏搽剂</v>
          </cell>
          <cell r="F3271" t="str">
            <v/>
          </cell>
          <cell r="G3271" t="str">
            <v>82ml</v>
          </cell>
          <cell r="H3271" t="str">
            <v>瓶</v>
          </cell>
          <cell r="I3271" t="str">
            <v>仙台小林制药朱式会社</v>
          </cell>
          <cell r="J3271" t="str">
            <v>仙台小林制药</v>
          </cell>
        </row>
        <row r="3272">
          <cell r="D3272">
            <v>30239</v>
          </cell>
          <cell r="E3272" t="str">
            <v>六合维生素丸</v>
          </cell>
          <cell r="F3272" t="str">
            <v/>
          </cell>
          <cell r="G3272" t="str">
            <v>100粒</v>
          </cell>
          <cell r="H3272" t="str">
            <v>瓶</v>
          </cell>
          <cell r="I3272" t="str">
            <v>大连水产药业有限公司</v>
          </cell>
          <cell r="J3272" t="str">
            <v>大连水产</v>
          </cell>
        </row>
        <row r="3273">
          <cell r="D3273">
            <v>61</v>
          </cell>
          <cell r="E3273" t="str">
            <v>六合维生素丸(多种维生素糖丸)</v>
          </cell>
          <cell r="F3273" t="str">
            <v/>
          </cell>
          <cell r="G3273" t="str">
            <v>100丸</v>
          </cell>
          <cell r="H3273" t="str">
            <v>瓶</v>
          </cell>
          <cell r="I3273" t="str">
            <v>国药控股星鲨制药(厦门)有限公司(原:厦门星鲨制药)</v>
          </cell>
          <cell r="J3273" t="str">
            <v>厦门星鲨</v>
          </cell>
        </row>
        <row r="3274">
          <cell r="D3274">
            <v>54928</v>
          </cell>
          <cell r="E3274" t="str">
            <v>六经头痛片</v>
          </cell>
          <cell r="F3274" t="str">
            <v/>
          </cell>
          <cell r="G3274" t="str">
            <v>0.25gx12片x3板(糖衣)</v>
          </cell>
          <cell r="H3274" t="str">
            <v>盒</v>
          </cell>
          <cell r="I3274" t="str">
            <v>山西仁源堂药业有限公司</v>
          </cell>
          <cell r="J3274" t="str">
            <v>山西仁源堂</v>
          </cell>
        </row>
        <row r="3275">
          <cell r="D3275">
            <v>92179</v>
          </cell>
          <cell r="E3275" t="str">
            <v>六经头痛片</v>
          </cell>
          <cell r="F3275" t="str">
            <v/>
          </cell>
          <cell r="G3275" t="str">
            <v>0.35gx12片x2板</v>
          </cell>
          <cell r="H3275" t="str">
            <v>盒</v>
          </cell>
          <cell r="I3275" t="str">
            <v>天津中新药业集团股份有限公司隆顺榕制药厂</v>
          </cell>
          <cell r="J3275" t="str">
            <v>天津中新隆顺榕</v>
          </cell>
        </row>
        <row r="3276">
          <cell r="D3276">
            <v>11472</v>
          </cell>
          <cell r="E3276" t="str">
            <v>六神花露水</v>
          </cell>
          <cell r="F3276" t="str">
            <v/>
          </cell>
          <cell r="G3276" t="str">
            <v>195ml</v>
          </cell>
          <cell r="H3276" t="str">
            <v>瓶</v>
          </cell>
          <cell r="I3276" t="str">
            <v>上海家化联合股份有限公司</v>
          </cell>
          <cell r="J3276" t="str">
            <v>上海家化</v>
          </cell>
        </row>
        <row r="3277">
          <cell r="D3277">
            <v>167319</v>
          </cell>
          <cell r="E3277" t="str">
            <v>六神凝胶</v>
          </cell>
          <cell r="F3277" t="str">
            <v/>
          </cell>
          <cell r="G3277" t="str">
            <v>10g</v>
          </cell>
          <cell r="H3277" t="str">
            <v>盒</v>
          </cell>
          <cell r="I3277" t="str">
            <v>雷允上药业集团有限公司</v>
          </cell>
          <cell r="J3277" t="str">
            <v>雷允上药业</v>
          </cell>
        </row>
        <row r="3278">
          <cell r="D3278">
            <v>56487</v>
          </cell>
          <cell r="E3278" t="str">
            <v>六神驱蚊花露水</v>
          </cell>
          <cell r="F3278" t="str">
            <v/>
          </cell>
          <cell r="G3278" t="str">
            <v>180ml(喷雾)</v>
          </cell>
          <cell r="H3278" t="str">
            <v>瓶</v>
          </cell>
          <cell r="I3278" t="str">
            <v>上海家化联合股份有限公司</v>
          </cell>
          <cell r="J3278" t="str">
            <v>上海家化</v>
          </cell>
        </row>
        <row r="3279">
          <cell r="D3279">
            <v>100040</v>
          </cell>
          <cell r="E3279" t="str">
            <v>六神丸（天然）</v>
          </cell>
          <cell r="F3279" t="str">
            <v/>
          </cell>
          <cell r="G3279" t="str">
            <v>10粒x6支(每1000粒重3.125g)</v>
          </cell>
          <cell r="H3279" t="str">
            <v>盒</v>
          </cell>
          <cell r="I3279" t="str">
            <v>雷允上药业集团有限公司</v>
          </cell>
          <cell r="J3279" t="str">
            <v>雷允上药业集团</v>
          </cell>
        </row>
        <row r="3280">
          <cell r="D3280">
            <v>130569</v>
          </cell>
          <cell r="E3280" t="str">
            <v>六味安消散</v>
          </cell>
          <cell r="F3280" t="str">
            <v/>
          </cell>
          <cell r="G3280" t="str">
            <v>1.5gx12袋</v>
          </cell>
          <cell r="H3280" t="str">
            <v>盒</v>
          </cell>
          <cell r="I3280" t="str">
            <v>金诃藏药股份有限公司</v>
          </cell>
          <cell r="J3280" t="str">
            <v>青海金诃</v>
          </cell>
        </row>
        <row r="3281">
          <cell r="D3281">
            <v>12326</v>
          </cell>
          <cell r="E3281" t="str">
            <v>六味地黄胶囊</v>
          </cell>
          <cell r="F3281" t="str">
            <v/>
          </cell>
          <cell r="G3281" t="str">
            <v>0.3gx60粒</v>
          </cell>
          <cell r="H3281" t="str">
            <v>盒</v>
          </cell>
          <cell r="I3281" t="str">
            <v>四川泰华堂制药有限公司</v>
          </cell>
          <cell r="J3281" t="str">
            <v>四川泰华堂</v>
          </cell>
        </row>
        <row r="3282">
          <cell r="D3282">
            <v>1220</v>
          </cell>
          <cell r="E3282" t="str">
            <v>六味地黄丸</v>
          </cell>
          <cell r="F3282" t="str">
            <v/>
          </cell>
          <cell r="G3282" t="str">
            <v>60g</v>
          </cell>
          <cell r="H3282" t="str">
            <v>瓶</v>
          </cell>
          <cell r="I3282" t="str">
            <v>太极集团重庆桐君阁药厂有限公司</v>
          </cell>
          <cell r="J3282" t="str">
            <v>桐君阁药厂</v>
          </cell>
        </row>
        <row r="3283">
          <cell r="D3283">
            <v>9019</v>
          </cell>
          <cell r="E3283" t="str">
            <v>六味地黄丸</v>
          </cell>
          <cell r="F3283" t="str">
            <v/>
          </cell>
          <cell r="G3283" t="str">
            <v>200丸(浓缩丸)</v>
          </cell>
          <cell r="H3283" t="str">
            <v>盒</v>
          </cell>
          <cell r="I3283" t="str">
            <v>兰州佛慈制药股份有限公司</v>
          </cell>
          <cell r="J3283" t="str">
            <v>兰州佛慈</v>
          </cell>
        </row>
        <row r="3284">
          <cell r="D3284">
            <v>58451</v>
          </cell>
          <cell r="E3284" t="str">
            <v>六味地黄丸</v>
          </cell>
          <cell r="F3284" t="str">
            <v/>
          </cell>
          <cell r="G3284" t="str">
            <v>90g(水蜜丸)</v>
          </cell>
          <cell r="H3284" t="str">
            <v>瓶</v>
          </cell>
          <cell r="I3284" t="str">
            <v>太极集团四川绵阳制药有限公司</v>
          </cell>
          <cell r="J3284" t="str">
            <v>四川绵阳制药</v>
          </cell>
        </row>
        <row r="3285">
          <cell r="D3285">
            <v>67448</v>
          </cell>
          <cell r="E3285" t="str">
            <v>六味地黄丸</v>
          </cell>
          <cell r="F3285" t="str">
            <v/>
          </cell>
          <cell r="G3285" t="str">
            <v>100丸(浓缩丸)</v>
          </cell>
          <cell r="H3285" t="str">
            <v>瓶</v>
          </cell>
          <cell r="I3285" t="str">
            <v>太极集团重庆中药二厂</v>
          </cell>
          <cell r="J3285" t="str">
            <v>重庆中药二厂</v>
          </cell>
        </row>
        <row r="3286">
          <cell r="D3286">
            <v>129872</v>
          </cell>
          <cell r="E3286" t="str">
            <v>六味地黄丸</v>
          </cell>
          <cell r="F3286" t="str">
            <v/>
          </cell>
          <cell r="G3286" t="str">
            <v>360丸x2瓶（浓缩丸）</v>
          </cell>
          <cell r="H3286" t="str">
            <v>盒</v>
          </cell>
          <cell r="I3286" t="str">
            <v>太极集团浙江东方制药有限公司</v>
          </cell>
          <cell r="J3286" t="str">
            <v>浙江东方</v>
          </cell>
        </row>
        <row r="3287">
          <cell r="D3287">
            <v>148888</v>
          </cell>
          <cell r="E3287" t="str">
            <v>六味地黄丸</v>
          </cell>
          <cell r="F3287" t="str">
            <v/>
          </cell>
          <cell r="G3287" t="str">
            <v>6gx10袋(水蜜丸)</v>
          </cell>
          <cell r="H3287" t="str">
            <v>盒</v>
          </cell>
          <cell r="I3287" t="str">
            <v>太极集团四川绵阳制药有限公司</v>
          </cell>
          <cell r="J3287" t="str">
            <v>四川绵阳制药</v>
          </cell>
        </row>
        <row r="3288">
          <cell r="D3288">
            <v>194404</v>
          </cell>
          <cell r="E3288" t="str">
            <v>六味丁香片</v>
          </cell>
          <cell r="F3288" t="str">
            <v/>
          </cell>
          <cell r="G3288" t="str">
            <v>0.5gx12片x2板</v>
          </cell>
          <cell r="H3288" t="str">
            <v>盒</v>
          </cell>
          <cell r="I3288" t="str">
            <v>青海普兰特药业有限公司</v>
          </cell>
          <cell r="J3288" t="str">
            <v>青海普兰特</v>
          </cell>
        </row>
        <row r="3289">
          <cell r="D3289">
            <v>14105</v>
          </cell>
          <cell r="E3289" t="str">
            <v>六味能消胶囊</v>
          </cell>
          <cell r="F3289" t="str">
            <v/>
          </cell>
          <cell r="G3289" t="str">
            <v>0.45gx20粒</v>
          </cell>
          <cell r="H3289" t="str">
            <v>盒</v>
          </cell>
          <cell r="I3289" t="str">
            <v>西藏藏药集团股份有限公司</v>
          </cell>
          <cell r="J3289" t="str">
            <v>西藏藏药</v>
          </cell>
        </row>
        <row r="3290">
          <cell r="D3290">
            <v>8481</v>
          </cell>
          <cell r="E3290" t="str">
            <v>六味能消胶囊</v>
          </cell>
          <cell r="F3290" t="str">
            <v/>
          </cell>
          <cell r="G3290" t="str">
            <v>0.45gx10粒</v>
          </cell>
          <cell r="H3290" t="str">
            <v>盒</v>
          </cell>
          <cell r="I3290" t="str">
            <v>西藏藏药集团股份有限公司</v>
          </cell>
          <cell r="J3290" t="str">
            <v>西藏藏药</v>
          </cell>
        </row>
        <row r="3291">
          <cell r="D3291">
            <v>30277</v>
          </cell>
          <cell r="E3291" t="str">
            <v>六味壮骨颗粒</v>
          </cell>
          <cell r="F3291" t="str">
            <v/>
          </cell>
          <cell r="G3291" t="str">
            <v>20gx5袋</v>
          </cell>
          <cell r="H3291" t="str">
            <v>盒</v>
          </cell>
          <cell r="I3291" t="str">
            <v>青海晶珠藏药高新技术产业股份有限公司</v>
          </cell>
          <cell r="J3291" t="str">
            <v>青海晶珠藏药</v>
          </cell>
        </row>
        <row r="3292">
          <cell r="D3292">
            <v>182749</v>
          </cell>
          <cell r="E3292" t="str">
            <v>六味壮骨颗粒</v>
          </cell>
          <cell r="F3292" t="str">
            <v/>
          </cell>
          <cell r="G3292" t="str">
            <v>20gx30袋</v>
          </cell>
          <cell r="H3292" t="str">
            <v>盒</v>
          </cell>
          <cell r="I3292" t="str">
            <v>青海晶珠藏药高新技术产业股份有限公司</v>
          </cell>
          <cell r="J3292" t="str">
            <v>青海晶珠藏药</v>
          </cell>
        </row>
        <row r="3293">
          <cell r="D3293">
            <v>163560</v>
          </cell>
          <cell r="E3293" t="str">
            <v>龙丹通络胶囊</v>
          </cell>
          <cell r="F3293" t="str">
            <v/>
          </cell>
          <cell r="G3293" t="str">
            <v>0.3gx36粒</v>
          </cell>
          <cell r="H3293" t="str">
            <v>盒</v>
          </cell>
          <cell r="I3293" t="str">
            <v>哈尔滨圣泰生物制药有限公司</v>
          </cell>
          <cell r="J3293" t="str">
            <v>哈尔滨圣泰</v>
          </cell>
        </row>
        <row r="3294">
          <cell r="D3294">
            <v>3449</v>
          </cell>
          <cell r="E3294" t="str">
            <v>龙骨颈椎胶囊</v>
          </cell>
          <cell r="F3294" t="str">
            <v/>
          </cell>
          <cell r="G3294" t="str">
            <v>60sx0.25g</v>
          </cell>
          <cell r="H3294" t="str">
            <v>盒</v>
          </cell>
          <cell r="I3294" t="str">
            <v>通化神源药业有限公司</v>
          </cell>
          <cell r="J3294" t="str">
            <v>吉林通化神源</v>
          </cell>
        </row>
        <row r="3295">
          <cell r="D3295">
            <v>203196</v>
          </cell>
          <cell r="E3295" t="str">
            <v>龙灵朗千金草本抑菌乳膏</v>
          </cell>
          <cell r="F3295" t="str">
            <v/>
          </cell>
          <cell r="G3295" t="str">
            <v>15g</v>
          </cell>
          <cell r="H3295" t="str">
            <v>盒</v>
          </cell>
          <cell r="I3295" t="str">
            <v>黑龙江省龙行千里医药科技有限公司</v>
          </cell>
          <cell r="J3295" t="str">
            <v>黑龙江龙行千里</v>
          </cell>
        </row>
        <row r="3296">
          <cell r="D3296">
            <v>203197</v>
          </cell>
          <cell r="E3296" t="str">
            <v>龙灵朗千金儿童抑菌乳膏</v>
          </cell>
          <cell r="F3296" t="str">
            <v/>
          </cell>
          <cell r="G3296" t="str">
            <v>15g</v>
          </cell>
          <cell r="H3296" t="str">
            <v>盒</v>
          </cell>
          <cell r="I3296" t="str">
            <v>黑龙江省龙行千里医药科技有限公司</v>
          </cell>
          <cell r="J3296" t="str">
            <v>黑龙江龙行千里</v>
          </cell>
        </row>
        <row r="3297">
          <cell r="D3297">
            <v>180791</v>
          </cell>
          <cell r="E3297" t="str">
            <v>龙鹿胶囊</v>
          </cell>
          <cell r="F3297" t="str">
            <v/>
          </cell>
          <cell r="G3297" t="str">
            <v>0.2gx30粒</v>
          </cell>
          <cell r="H3297" t="str">
            <v>盒</v>
          </cell>
          <cell r="I3297" t="str">
            <v>天津和治药业集团有限公司(天津和治药业有限公司)</v>
          </cell>
          <cell r="J3297" t="str">
            <v>天津和治</v>
          </cell>
        </row>
        <row r="3298">
          <cell r="D3298">
            <v>183998</v>
          </cell>
          <cell r="E3298" t="str">
            <v>龙鹿丸</v>
          </cell>
          <cell r="F3298" t="str">
            <v/>
          </cell>
          <cell r="G3298" t="str">
            <v>0.2gx18丸</v>
          </cell>
          <cell r="H3298" t="str">
            <v>盒</v>
          </cell>
          <cell r="I3298" t="str">
            <v>山西康威制药有限责任公司</v>
          </cell>
          <cell r="J3298" t="str">
            <v>山西康威</v>
          </cell>
        </row>
        <row r="3299">
          <cell r="D3299">
            <v>1648</v>
          </cell>
          <cell r="E3299" t="str">
            <v>龙牡壮骨颗粒</v>
          </cell>
          <cell r="F3299" t="str">
            <v/>
          </cell>
          <cell r="G3299" t="str">
            <v>5gx40袋</v>
          </cell>
          <cell r="H3299" t="str">
            <v>盒</v>
          </cell>
          <cell r="I3299" t="str">
            <v>健民药业集团股份有限公司</v>
          </cell>
          <cell r="J3299" t="str">
            <v>武汉健民</v>
          </cell>
        </row>
        <row r="3300">
          <cell r="D3300">
            <v>50995</v>
          </cell>
          <cell r="E3300" t="str">
            <v>龙血竭胶囊</v>
          </cell>
          <cell r="F3300" t="str">
            <v/>
          </cell>
          <cell r="G3300" t="str">
            <v>0.3gx36粒</v>
          </cell>
          <cell r="H3300" t="str">
            <v>盒</v>
          </cell>
          <cell r="I3300" t="str">
            <v>云南云河药业股份有限公司(云南个旧制药厂)</v>
          </cell>
          <cell r="J3300" t="str">
            <v>云南云河药业</v>
          </cell>
        </row>
        <row r="3301">
          <cell r="D3301">
            <v>66241</v>
          </cell>
          <cell r="E3301" t="str">
            <v>龙血竭胶囊</v>
          </cell>
          <cell r="F3301" t="str">
            <v/>
          </cell>
          <cell r="G3301" t="str">
            <v>0.3gx9粒x2板</v>
          </cell>
          <cell r="H3301" t="str">
            <v>盒</v>
          </cell>
          <cell r="I3301" t="str">
            <v>西双版纳雨林制药有限责任公司</v>
          </cell>
          <cell r="J3301" t="str">
            <v>西双版纳雨林</v>
          </cell>
        </row>
        <row r="3302">
          <cell r="D3302">
            <v>88132</v>
          </cell>
          <cell r="E3302" t="str">
            <v>隆力奇驱蚊花露水</v>
          </cell>
          <cell r="F3302" t="str">
            <v/>
          </cell>
          <cell r="G3302" t="str">
            <v>195ml(复合花果香型)</v>
          </cell>
          <cell r="H3302" t="str">
            <v>瓶</v>
          </cell>
          <cell r="I3302" t="str">
            <v>江苏隆力奇生物科技股份有限公司</v>
          </cell>
          <cell r="J3302" t="str">
            <v>江苏隆力奇
</v>
          </cell>
        </row>
        <row r="3303">
          <cell r="D3303">
            <v>186448</v>
          </cell>
          <cell r="E3303" t="str">
            <v>隆力奇驱蚊花露水</v>
          </cell>
          <cell r="F3303" t="str">
            <v/>
          </cell>
          <cell r="G3303" t="str">
            <v>195ml(薰衣草香型)</v>
          </cell>
          <cell r="H3303" t="str">
            <v>瓶</v>
          </cell>
          <cell r="I3303" t="str">
            <v>江苏隆力奇生物科技股份有限公司</v>
          </cell>
          <cell r="J3303" t="str">
            <v>江苏隆力奇</v>
          </cell>
        </row>
        <row r="3304">
          <cell r="D3304">
            <v>139745</v>
          </cell>
          <cell r="E3304" t="str">
            <v>隆力奇蛇胆花露水</v>
          </cell>
          <cell r="F3304" t="str">
            <v/>
          </cell>
          <cell r="G3304" t="str">
            <v>195ml（玻璃瓶）</v>
          </cell>
          <cell r="H3304" t="str">
            <v>瓶</v>
          </cell>
          <cell r="I3304" t="str">
            <v>江苏隆力奇生物科技股份有限公司</v>
          </cell>
          <cell r="J3304" t="str">
            <v>江苏隆力奇生物</v>
          </cell>
        </row>
        <row r="3305">
          <cell r="D3305">
            <v>91929</v>
          </cell>
          <cell r="E3305" t="str">
            <v>癃闭舒胶囊</v>
          </cell>
          <cell r="F3305" t="str">
            <v/>
          </cell>
          <cell r="G3305" t="str">
            <v>0.3gx36粒</v>
          </cell>
          <cell r="H3305" t="str">
            <v>盒</v>
          </cell>
          <cell r="I3305" t="str">
            <v>石家庄科迪药业有限公司</v>
          </cell>
          <cell r="J3305" t="str">
            <v>石家庄科迪药业</v>
          </cell>
        </row>
        <row r="3306">
          <cell r="D3306">
            <v>125667</v>
          </cell>
          <cell r="E3306" t="str">
            <v>癃清胶囊</v>
          </cell>
          <cell r="F3306" t="str">
            <v/>
          </cell>
          <cell r="G3306" t="str">
            <v>0.5gx24粒</v>
          </cell>
          <cell r="H3306" t="str">
            <v>盒</v>
          </cell>
          <cell r="I3306" t="str">
            <v>贵州远程制药有限责任公司</v>
          </cell>
          <cell r="J3306" t="str">
            <v>贵州远程制药</v>
          </cell>
        </row>
        <row r="3307">
          <cell r="D3307">
            <v>146845</v>
          </cell>
          <cell r="E3307" t="str">
            <v>楼兰灰枣</v>
          </cell>
          <cell r="F3307" t="str">
            <v/>
          </cell>
          <cell r="G3307" t="str">
            <v>散装称重</v>
          </cell>
          <cell r="H3307" t="str">
            <v>10g</v>
          </cell>
          <cell r="I3307" t="str">
            <v>清涧县一帆栆业专业合作社</v>
          </cell>
          <cell r="J3307" t="str">
            <v>一帆枣业</v>
          </cell>
        </row>
        <row r="3308">
          <cell r="D3308">
            <v>146846</v>
          </cell>
          <cell r="E3308" t="str">
            <v>楼兰骏枣</v>
          </cell>
          <cell r="F3308" t="str">
            <v/>
          </cell>
          <cell r="G3308" t="str">
            <v>散装称重</v>
          </cell>
          <cell r="H3308" t="str">
            <v>10g</v>
          </cell>
          <cell r="I3308" t="str">
            <v>清涧县一帆栆业专业合作社</v>
          </cell>
          <cell r="J3308" t="str">
            <v>一帆枣业</v>
          </cell>
        </row>
        <row r="3309">
          <cell r="D3309">
            <v>184135</v>
          </cell>
          <cell r="E3309" t="str">
            <v>芦丁博士苦荞茶</v>
          </cell>
          <cell r="F3309" t="str">
            <v/>
          </cell>
          <cell r="G3309" t="str">
            <v>160g(5g×32袋)</v>
          </cell>
          <cell r="H3309" t="str">
            <v>盒</v>
          </cell>
          <cell r="I3309" t="str">
            <v>四川三匠苦荞科技开发有限公司</v>
          </cell>
          <cell r="J3309" t="str">
            <v>四川三匠</v>
          </cell>
        </row>
        <row r="3310">
          <cell r="D3310">
            <v>120188</v>
          </cell>
          <cell r="E3310" t="str">
            <v>芦荟纯胶(红妃)</v>
          </cell>
          <cell r="F3310" t="str">
            <v/>
          </cell>
          <cell r="G3310" t="str">
            <v>55g(超浓缩)</v>
          </cell>
          <cell r="H3310" t="str">
            <v>支</v>
          </cell>
          <cell r="I3310" t="str">
            <v/>
          </cell>
          <cell r="J3310" t="str">
            <v>北京华风(北京红妃)</v>
          </cell>
        </row>
        <row r="3311">
          <cell r="D3311">
            <v>98160</v>
          </cell>
          <cell r="E3311" t="str">
            <v>芦荟凝胶(丹瑞)</v>
          </cell>
          <cell r="F3311" t="str">
            <v/>
          </cell>
          <cell r="G3311" t="str">
            <v>40g</v>
          </cell>
          <cell r="H3311" t="str">
            <v>支</v>
          </cell>
          <cell r="I3311" t="str">
            <v>北京百根康诺生物科技有限公司</v>
          </cell>
          <cell r="J3311" t="str">
            <v>北京百根康诺</v>
          </cell>
        </row>
        <row r="3312">
          <cell r="D3312">
            <v>124498</v>
          </cell>
          <cell r="E3312" t="str">
            <v>芦荟软胶囊</v>
          </cell>
          <cell r="F3312" t="str">
            <v/>
          </cell>
          <cell r="G3312" t="str">
            <v>1000mgx100粒</v>
          </cell>
          <cell r="H3312" t="str">
            <v>瓶</v>
          </cell>
          <cell r="I3312" t="str">
            <v>威海紫光科技园有限公司</v>
          </cell>
          <cell r="J3312" t="str">
            <v>威海紫光（委托威海紫光生物科技开发）</v>
          </cell>
        </row>
        <row r="3313">
          <cell r="D3313">
            <v>100066</v>
          </cell>
          <cell r="E3313" t="str">
            <v>鲁花压榨特香菜籽油</v>
          </cell>
          <cell r="F3313" t="str">
            <v/>
          </cell>
          <cell r="G3313" t="str">
            <v>5L</v>
          </cell>
          <cell r="H3313" t="str">
            <v>桶</v>
          </cell>
          <cell r="I3313" t="str">
            <v>山东鲁花集团商贸有限公司重庆分公司</v>
          </cell>
          <cell r="J3313" t="str">
            <v>山东鲁花</v>
          </cell>
        </row>
        <row r="3314">
          <cell r="D3314">
            <v>59377</v>
          </cell>
          <cell r="E3314" t="str">
            <v>鹿角胶</v>
          </cell>
          <cell r="F3314" t="str">
            <v/>
          </cell>
          <cell r="G3314" t="str">
            <v>200g</v>
          </cell>
          <cell r="H3314" t="str">
            <v>盒</v>
          </cell>
          <cell r="I3314" t="str">
            <v/>
          </cell>
          <cell r="J3314" t="str">
            <v>河南四方</v>
          </cell>
        </row>
        <row r="3315">
          <cell r="D3315">
            <v>137233</v>
          </cell>
          <cell r="E3315" t="str">
            <v>鹿茸参鞭酒</v>
          </cell>
          <cell r="F3315" t="str">
            <v/>
          </cell>
          <cell r="G3315" t="str">
            <v>500ml</v>
          </cell>
          <cell r="H3315" t="str">
            <v>瓶</v>
          </cell>
          <cell r="I3315" t="str">
            <v>烟台中亚医药保健酒有限公司</v>
          </cell>
          <cell r="J3315" t="str">
            <v>烟台中亚</v>
          </cell>
        </row>
        <row r="3316">
          <cell r="D3316">
            <v>12987</v>
          </cell>
          <cell r="E3316" t="str">
            <v>轮椅车</v>
          </cell>
          <cell r="F3316" t="str">
            <v/>
          </cell>
          <cell r="G3316" t="str">
            <v>H009B电镀</v>
          </cell>
          <cell r="H3316" t="str">
            <v>台</v>
          </cell>
          <cell r="I3316" t="str">
            <v>江苏鱼跃医疗设备股份有限公司</v>
          </cell>
          <cell r="J3316" t="str">
            <v>江苏鱼跃</v>
          </cell>
        </row>
        <row r="3317">
          <cell r="D3317">
            <v>31091</v>
          </cell>
          <cell r="E3317" t="str">
            <v>轮椅车</v>
          </cell>
          <cell r="F3317" t="str">
            <v/>
          </cell>
          <cell r="G3317" t="str">
            <v>H005B(电镀)</v>
          </cell>
          <cell r="H3317" t="str">
            <v>台</v>
          </cell>
          <cell r="I3317" t="str">
            <v>江苏鱼跃医疗设备股份有限公司</v>
          </cell>
          <cell r="J3317" t="str">
            <v>江苏鱼跃</v>
          </cell>
        </row>
        <row r="3318">
          <cell r="D3318">
            <v>185261</v>
          </cell>
          <cell r="E3318" t="str">
            <v>罗补甫克比日丸</v>
          </cell>
          <cell r="F3318" t="str">
            <v/>
          </cell>
          <cell r="G3318" t="str">
            <v>0.3gx40丸x2板</v>
          </cell>
          <cell r="H3318" t="str">
            <v>盒</v>
          </cell>
          <cell r="I3318" t="str">
            <v>和田维吾尔药业股份有限公司</v>
          </cell>
          <cell r="J3318" t="str">
            <v>和田维吾尔</v>
          </cell>
        </row>
        <row r="3319">
          <cell r="D3319">
            <v>162163</v>
          </cell>
          <cell r="E3319" t="str">
            <v>罗布麻茶</v>
          </cell>
          <cell r="F3319" t="str">
            <v/>
          </cell>
          <cell r="G3319" t="str">
            <v>240g(10gx24袋)</v>
          </cell>
          <cell r="H3319" t="str">
            <v>盒</v>
          </cell>
          <cell r="I3319" t="str">
            <v>新疆大漠绿洲农业发展有限公司</v>
          </cell>
          <cell r="J3319" t="str">
            <v>新疆大漠</v>
          </cell>
        </row>
        <row r="3320">
          <cell r="D3320">
            <v>162164</v>
          </cell>
          <cell r="E3320" t="str">
            <v>罗布麻茶</v>
          </cell>
          <cell r="F3320" t="str">
            <v/>
          </cell>
          <cell r="G3320" t="str">
            <v>100g(10gx10袋)</v>
          </cell>
          <cell r="H3320" t="str">
            <v>盒</v>
          </cell>
          <cell r="I3320" t="str">
            <v>新疆大漠绿洲农业发展有限公司</v>
          </cell>
          <cell r="J3320" t="str">
            <v>新疆大漠</v>
          </cell>
        </row>
        <row r="3321">
          <cell r="D3321">
            <v>179340</v>
          </cell>
          <cell r="E3321" t="str">
            <v>罗浮山百草油</v>
          </cell>
          <cell r="F3321" t="str">
            <v/>
          </cell>
          <cell r="G3321" t="str">
            <v>5ml</v>
          </cell>
          <cell r="H3321" t="str">
            <v>盒</v>
          </cell>
          <cell r="I3321" t="str">
            <v>广东罗浮山国药股份有限公司</v>
          </cell>
          <cell r="J3321" t="str">
            <v>广东罗浮山</v>
          </cell>
        </row>
        <row r="3322">
          <cell r="D3322">
            <v>35548</v>
          </cell>
          <cell r="E3322" t="str">
            <v>罗格列酮片</v>
          </cell>
          <cell r="F3322" t="str">
            <v/>
          </cell>
          <cell r="G3322" t="str">
            <v>4mgx7片x2板</v>
          </cell>
          <cell r="H3322" t="str">
            <v>盒</v>
          </cell>
          <cell r="I3322" t="str">
            <v>成都恒瑞制药有限公司</v>
          </cell>
          <cell r="J3322" t="str">
            <v>成都恒瑞</v>
          </cell>
        </row>
        <row r="3323">
          <cell r="D3323">
            <v>31508</v>
          </cell>
          <cell r="E3323" t="str">
            <v>罗汉果硬质糖果</v>
          </cell>
          <cell r="F3323" t="str">
            <v/>
          </cell>
          <cell r="G3323" t="str">
            <v>40g(2gx20片)</v>
          </cell>
          <cell r="H3323" t="str">
            <v>盒</v>
          </cell>
          <cell r="I3323" t="str">
            <v>厦门市斯必利保健品有限公司</v>
          </cell>
          <cell r="J3323" t="str">
            <v>厦门斯必利</v>
          </cell>
        </row>
        <row r="3324">
          <cell r="D3324">
            <v>135243</v>
          </cell>
          <cell r="E3324" t="str">
            <v>罗汉果止咳片</v>
          </cell>
          <cell r="F3324" t="str">
            <v/>
          </cell>
          <cell r="G3324" t="str">
            <v>0.36x40片薄膜衣</v>
          </cell>
          <cell r="H3324" t="str">
            <v>盒</v>
          </cell>
          <cell r="I3324" t="str">
            <v>广西方略药业集团有限公司</v>
          </cell>
          <cell r="J3324" t="str">
            <v>广西方略</v>
          </cell>
        </row>
        <row r="3325">
          <cell r="D3325">
            <v>34047</v>
          </cell>
          <cell r="E3325" t="str">
            <v>罗红霉素分散片</v>
          </cell>
          <cell r="F3325" t="str">
            <v/>
          </cell>
          <cell r="G3325" t="str">
            <v>0.15gx6片</v>
          </cell>
          <cell r="H3325" t="str">
            <v>盒</v>
          </cell>
          <cell r="I3325" t="str">
            <v>成都恒瑞制药有限公司</v>
          </cell>
          <cell r="J3325" t="str">
            <v>成都恒瑞</v>
          </cell>
        </row>
        <row r="3326">
          <cell r="D3326">
            <v>32003</v>
          </cell>
          <cell r="E3326" t="str">
            <v>罗康全活力型血糖试纸</v>
          </cell>
          <cell r="F3326" t="str">
            <v/>
          </cell>
          <cell r="G3326" t="str">
            <v>50片</v>
          </cell>
          <cell r="H3326" t="str">
            <v>盒</v>
          </cell>
          <cell r="I3326" t="str">
            <v>德国 Roche Diagnostics GmbH</v>
          </cell>
          <cell r="J3326" t="str">
            <v>德国罗氏诊断</v>
          </cell>
        </row>
        <row r="3327">
          <cell r="D3327">
            <v>33940</v>
          </cell>
          <cell r="E3327" t="str">
            <v>罗康全活力型血糖试纸</v>
          </cell>
          <cell r="F3327" t="str">
            <v/>
          </cell>
          <cell r="G3327" t="str">
            <v>25片</v>
          </cell>
          <cell r="H3327" t="str">
            <v>盒</v>
          </cell>
          <cell r="I3327" t="str">
            <v>德国 Roche Diagnostics GmbH</v>
          </cell>
          <cell r="J3327" t="str">
            <v>德国罗氏诊断</v>
          </cell>
        </row>
        <row r="3328">
          <cell r="D3328">
            <v>81452</v>
          </cell>
          <cell r="E3328" t="str">
            <v>罗康全活力型血糖仪</v>
          </cell>
          <cell r="F3328" t="str">
            <v/>
          </cell>
          <cell r="G3328" t="str">
            <v>Accu-ChekActive(新活力型)</v>
          </cell>
          <cell r="H3328" t="str">
            <v>台</v>
          </cell>
          <cell r="I3328" t="str">
            <v>德国 Roche Diagnostics GmbH</v>
          </cell>
          <cell r="J3328" t="str">
            <v>德国罗氏</v>
          </cell>
        </row>
        <row r="3329">
          <cell r="D3329">
            <v>33890</v>
          </cell>
          <cell r="E3329" t="str">
            <v>罗康全优越型血糖试纸条</v>
          </cell>
          <cell r="F3329" t="str">
            <v/>
          </cell>
          <cell r="G3329" t="str">
            <v>50片</v>
          </cell>
          <cell r="H3329" t="str">
            <v>盒</v>
          </cell>
          <cell r="I3329" t="str">
            <v>德国罗氏诊断公司</v>
          </cell>
          <cell r="J3329" t="str">
            <v>德国罗氏</v>
          </cell>
        </row>
        <row r="3330">
          <cell r="D3330">
            <v>196540</v>
          </cell>
          <cell r="E3330" t="str">
            <v>罗替高汀贴片</v>
          </cell>
          <cell r="F3330" t="str">
            <v>优普洛</v>
          </cell>
          <cell r="G3330" t="str">
            <v>9mg/20cm2 (释药量4mg/24h)x30贴</v>
          </cell>
          <cell r="H3330" t="str">
            <v>盒</v>
          </cell>
          <cell r="I3330" t="str">
            <v>德国 LTS Lohmann Therapie-Systeme AG</v>
          </cell>
          <cell r="J3330" t="str">
            <v>德国LTS</v>
          </cell>
        </row>
        <row r="3331">
          <cell r="D3331">
            <v>205453</v>
          </cell>
          <cell r="E3331" t="str">
            <v>洛伐他汀胶囊</v>
          </cell>
          <cell r="F3331" t="str">
            <v/>
          </cell>
          <cell r="G3331" t="str">
            <v>20mgx12片</v>
          </cell>
          <cell r="H3331" t="str">
            <v>盒</v>
          </cell>
          <cell r="I3331" t="str">
            <v>成都永康制药有限公司</v>
          </cell>
          <cell r="J3331" t="str">
            <v>成都永康制药</v>
          </cell>
        </row>
        <row r="3332">
          <cell r="D3332">
            <v>100828</v>
          </cell>
          <cell r="E3332" t="str">
            <v>洛芬待因缓释片</v>
          </cell>
          <cell r="F3332" t="str">
            <v>思为普</v>
          </cell>
          <cell r="G3332" t="str">
            <v>10片x2板(布洛芬0.2g,磷酸可待因13mg)</v>
          </cell>
          <cell r="H3332" t="str">
            <v>盒</v>
          </cell>
          <cell r="I3332" t="str">
            <v>西南药业股份有限公司</v>
          </cell>
          <cell r="J3332" t="str">
            <v>西南药业</v>
          </cell>
        </row>
        <row r="3333">
          <cell r="D3333">
            <v>87695</v>
          </cell>
          <cell r="E3333" t="str">
            <v>洛芬待因片</v>
          </cell>
          <cell r="F3333" t="str">
            <v/>
          </cell>
          <cell r="G3333" t="str">
            <v>20片 (布洛芬0.2g 磷酸可待因12.5mg)薄膜衣</v>
          </cell>
          <cell r="H3333" t="str">
            <v>盒</v>
          </cell>
          <cell r="I3333" t="str">
            <v>国药集团工业股份有限公司</v>
          </cell>
          <cell r="J3333" t="str">
            <v>国药集团工业</v>
          </cell>
        </row>
        <row r="3334">
          <cell r="D3334">
            <v>165665</v>
          </cell>
          <cell r="E3334" t="str">
            <v>洛施花舍玫瑰茶</v>
          </cell>
          <cell r="F3334" t="str">
            <v/>
          </cell>
          <cell r="G3334" t="str">
            <v>30g（花类代用茶）</v>
          </cell>
          <cell r="H3334" t="str">
            <v>盒</v>
          </cell>
          <cell r="I3334" t="str">
            <v>广东洛施食品有限公司</v>
          </cell>
          <cell r="J3334" t="str">
            <v>广东洛施</v>
          </cell>
        </row>
        <row r="3335">
          <cell r="D3335">
            <v>165673</v>
          </cell>
          <cell r="E3335" t="str">
            <v>洛施花舍玫瑰茶</v>
          </cell>
          <cell r="F3335" t="str">
            <v/>
          </cell>
          <cell r="G3335" t="str">
            <v>15g（花类代用茶）</v>
          </cell>
          <cell r="H3335" t="str">
            <v>盒</v>
          </cell>
          <cell r="I3335" t="str">
            <v>广东洛施食品有限公司</v>
          </cell>
          <cell r="J3335" t="str">
            <v>广东洛施</v>
          </cell>
        </row>
        <row r="3336">
          <cell r="D3336">
            <v>165979</v>
          </cell>
          <cell r="E3336" t="str">
            <v>洛施花舍玫瑰茶大礼盒</v>
          </cell>
          <cell r="F3336" t="str">
            <v/>
          </cell>
          <cell r="G3336" t="str">
            <v>30g+30g+15g+15g</v>
          </cell>
          <cell r="H3336" t="str">
            <v>盒</v>
          </cell>
          <cell r="I3336" t="str">
            <v>广东洛施食品有限公司</v>
          </cell>
          <cell r="J3336" t="str">
            <v>广东洛施</v>
          </cell>
        </row>
        <row r="3337">
          <cell r="D3337">
            <v>165978</v>
          </cell>
          <cell r="E3337" t="str">
            <v>洛施花舍玫瑰茶珐琅杯大礼盒</v>
          </cell>
          <cell r="F3337" t="str">
            <v/>
          </cell>
          <cell r="G3337" t="str">
            <v>30g+15g+珐琅杯+珐琅勺</v>
          </cell>
          <cell r="H3337" t="str">
            <v>盒</v>
          </cell>
          <cell r="I3337" t="str">
            <v>广东洛施食品有限公司</v>
          </cell>
          <cell r="J3337" t="str">
            <v>广东洛施</v>
          </cell>
        </row>
        <row r="3338">
          <cell r="D3338">
            <v>165981</v>
          </cell>
          <cell r="E3338" t="str">
            <v>洛施花舍玫瑰茶珐琅杯小礼盒</v>
          </cell>
          <cell r="F3338" t="str">
            <v/>
          </cell>
          <cell r="G3338" t="str">
            <v>15g+珐琅杯+珐琅勺</v>
          </cell>
          <cell r="H3338" t="str">
            <v>盒</v>
          </cell>
          <cell r="I3338" t="str">
            <v>广东洛施食品有限公司</v>
          </cell>
          <cell r="J3338" t="str">
            <v>广东洛施</v>
          </cell>
        </row>
        <row r="3339">
          <cell r="D3339">
            <v>165980</v>
          </cell>
          <cell r="E3339" t="str">
            <v>洛施花舍玫瑰茶小礼盒</v>
          </cell>
          <cell r="F3339" t="str">
            <v/>
          </cell>
          <cell r="G3339" t="str">
            <v>15g+15g+15g</v>
          </cell>
          <cell r="H3339" t="str">
            <v>盒</v>
          </cell>
          <cell r="I3339" t="str">
            <v>广东洛施食品有限公司</v>
          </cell>
          <cell r="J3339" t="str">
            <v>广东洛施</v>
          </cell>
        </row>
        <row r="3340">
          <cell r="D3340">
            <v>165982</v>
          </cell>
          <cell r="E3340" t="str">
            <v>洛施花舍玫瑰茶中礼盒</v>
          </cell>
          <cell r="F3340" t="str">
            <v/>
          </cell>
          <cell r="G3340" t="str">
            <v>30g+15g+15g</v>
          </cell>
          <cell r="H3340" t="str">
            <v>盒</v>
          </cell>
          <cell r="I3340" t="str">
            <v>广东洛施食品有限公司</v>
          </cell>
          <cell r="J3340" t="str">
            <v>广东洛施</v>
          </cell>
        </row>
        <row r="3341">
          <cell r="D3341">
            <v>54091</v>
          </cell>
          <cell r="E3341" t="str">
            <v>洛索洛芬钠分散片</v>
          </cell>
          <cell r="F3341" t="str">
            <v/>
          </cell>
          <cell r="G3341" t="str">
            <v>60mg×20片</v>
          </cell>
          <cell r="H3341" t="str">
            <v>盒</v>
          </cell>
          <cell r="I3341" t="str">
            <v>山东裕欣药业有限公司</v>
          </cell>
          <cell r="J3341" t="str">
            <v>山东罗欣</v>
          </cell>
        </row>
        <row r="3342">
          <cell r="D3342">
            <v>150772</v>
          </cell>
          <cell r="E3342" t="str">
            <v>洛索洛芬钠胶囊</v>
          </cell>
          <cell r="F3342" t="str">
            <v/>
          </cell>
          <cell r="G3342" t="str">
            <v>60mg*12粒</v>
          </cell>
          <cell r="H3342" t="str">
            <v>盒</v>
          </cell>
          <cell r="I3342" t="str">
            <v>珠海金鸿药业有限公司</v>
          </cell>
          <cell r="J3342" t="str">
            <v>珠海金鸿</v>
          </cell>
        </row>
        <row r="3343">
          <cell r="D3343">
            <v>38778</v>
          </cell>
          <cell r="E3343" t="str">
            <v>洛索洛芬钠片(洛列通)</v>
          </cell>
          <cell r="F3343" t="str">
            <v/>
          </cell>
          <cell r="G3343" t="str">
            <v>60mgx12片</v>
          </cell>
          <cell r="H3343" t="str">
            <v>盒</v>
          </cell>
          <cell r="I3343" t="str">
            <v>重庆科瑞制药(集团)有限公司</v>
          </cell>
          <cell r="J3343" t="str">
            <v>重庆科瑞</v>
          </cell>
        </row>
        <row r="3344">
          <cell r="D3344">
            <v>21186</v>
          </cell>
          <cell r="E3344" t="str">
            <v>铝合金出诊箱</v>
          </cell>
          <cell r="F3344" t="str">
            <v/>
          </cell>
          <cell r="G3344" t="str">
            <v>12寸</v>
          </cell>
          <cell r="H3344" t="str">
            <v>个</v>
          </cell>
          <cell r="I3344" t="str">
            <v>金坛市剑云医疗器械厂</v>
          </cell>
          <cell r="J3344" t="str">
            <v>金坛剑云</v>
          </cell>
        </row>
        <row r="3345">
          <cell r="D3345">
            <v>23891</v>
          </cell>
          <cell r="E3345" t="str">
            <v>铝合金出诊箱</v>
          </cell>
          <cell r="F3345" t="str">
            <v/>
          </cell>
          <cell r="G3345" t="str">
            <v>13寸</v>
          </cell>
          <cell r="H3345" t="str">
            <v>只</v>
          </cell>
          <cell r="I3345" t="str">
            <v>金坛市剑云医疗器械厂</v>
          </cell>
          <cell r="J3345" t="str">
            <v>金坛剑云</v>
          </cell>
        </row>
        <row r="3346">
          <cell r="D3346">
            <v>34108</v>
          </cell>
          <cell r="E3346" t="str">
            <v>铝合金出诊箱</v>
          </cell>
          <cell r="F3346" t="str">
            <v/>
          </cell>
          <cell r="G3346" t="str">
            <v>16寸</v>
          </cell>
          <cell r="H3346" t="str">
            <v>只</v>
          </cell>
          <cell r="I3346" t="str">
            <v>金坛市剑云医疗器械厂</v>
          </cell>
          <cell r="J3346" t="str">
            <v>金坛市剑云</v>
          </cell>
        </row>
        <row r="3347">
          <cell r="D3347">
            <v>34109</v>
          </cell>
          <cell r="E3347" t="str">
            <v>铝合金出诊箱</v>
          </cell>
          <cell r="F3347" t="str">
            <v/>
          </cell>
          <cell r="G3347" t="str">
            <v>14寸</v>
          </cell>
          <cell r="H3347" t="str">
            <v>只</v>
          </cell>
          <cell r="I3347" t="str">
            <v>金坛市剑云医疗器械厂</v>
          </cell>
          <cell r="J3347" t="str">
            <v>常州金坛剑云</v>
          </cell>
        </row>
        <row r="3348">
          <cell r="D3348">
            <v>38045</v>
          </cell>
          <cell r="E3348" t="str">
            <v>铝合金出诊箱</v>
          </cell>
          <cell r="F3348" t="str">
            <v/>
          </cell>
          <cell r="G3348" t="str">
            <v>11寸</v>
          </cell>
          <cell r="H3348" t="str">
            <v>只</v>
          </cell>
          <cell r="I3348" t="str">
            <v>金坛市剑云医疗器械厂</v>
          </cell>
          <cell r="J3348" t="str">
            <v>金坛剑云</v>
          </cell>
        </row>
        <row r="3349">
          <cell r="D3349">
            <v>155378</v>
          </cell>
          <cell r="E3349" t="str">
            <v>铝镁加混悬液</v>
          </cell>
          <cell r="F3349" t="str">
            <v/>
          </cell>
          <cell r="G3349" t="str">
            <v>15ml:1.5gx15袋</v>
          </cell>
          <cell r="H3349" t="str">
            <v>盒</v>
          </cell>
          <cell r="I3349" t="str">
            <v>扬州一洋制药有限公司</v>
          </cell>
          <cell r="J3349" t="str">
            <v>扬州一洋制药</v>
          </cell>
        </row>
        <row r="3350">
          <cell r="D3350">
            <v>10458</v>
          </cell>
          <cell r="E3350" t="str">
            <v>铝碳酸镁咀嚼片</v>
          </cell>
          <cell r="F3350" t="str">
            <v>达喜</v>
          </cell>
          <cell r="G3350" t="str">
            <v>0.5gx10片x2板</v>
          </cell>
          <cell r="H3350" t="str">
            <v>盒</v>
          </cell>
          <cell r="I3350" t="str">
            <v>拜耳医药保健有限公司</v>
          </cell>
          <cell r="J3350" t="str">
            <v>拜耳医药保健</v>
          </cell>
        </row>
        <row r="3351">
          <cell r="D3351">
            <v>114537</v>
          </cell>
          <cell r="E3351" t="str">
            <v>铝碳酸镁片(达喜)</v>
          </cell>
          <cell r="F3351" t="str">
            <v>达喜</v>
          </cell>
          <cell r="G3351" t="str">
            <v>0.5gx30片</v>
          </cell>
          <cell r="H3351" t="str">
            <v>盒</v>
          </cell>
          <cell r="I3351" t="str">
            <v>拜耳医药保健有限公司</v>
          </cell>
          <cell r="J3351" t="str">
            <v>拜耳医药</v>
          </cell>
        </row>
        <row r="3352">
          <cell r="D3352">
            <v>16499</v>
          </cell>
          <cell r="E3352" t="str">
            <v>绿A天然螺旋藻精片</v>
          </cell>
          <cell r="F3352" t="str">
            <v/>
          </cell>
          <cell r="G3352" t="str">
            <v>0.5gx12片x25袋</v>
          </cell>
          <cell r="H3352" t="str">
            <v>筒</v>
          </cell>
          <cell r="I3352" t="str">
            <v>云南绿A生物工程有限公司</v>
          </cell>
          <cell r="J3352" t="str">
            <v>云南绿A生物</v>
          </cell>
        </row>
        <row r="3353">
          <cell r="D3353">
            <v>119052</v>
          </cell>
          <cell r="E3353" t="str">
            <v>绿A天然螺旋藻精片</v>
          </cell>
          <cell r="F3353" t="str">
            <v/>
          </cell>
          <cell r="G3353" t="str">
            <v>300g(0.5gx12片x25袋x2筒)</v>
          </cell>
          <cell r="H3353" t="str">
            <v>盒</v>
          </cell>
          <cell r="I3353" t="str">
            <v>云南绿A生物工程有限公司</v>
          </cell>
          <cell r="J3353" t="str">
            <v>云南绿A</v>
          </cell>
        </row>
        <row r="3354">
          <cell r="D3354">
            <v>154404</v>
          </cell>
          <cell r="E3354" t="str">
            <v>绿盾M95口罩</v>
          </cell>
          <cell r="F3354" t="str">
            <v/>
          </cell>
          <cell r="G3354" t="str">
            <v>成人均码3只</v>
          </cell>
          <cell r="H3354" t="str">
            <v>盒</v>
          </cell>
          <cell r="I3354" t="str">
            <v>上海兴诺康纶纤维科技股份有限公司</v>
          </cell>
          <cell r="J3354" t="str">
            <v>上海兴诺康</v>
          </cell>
        </row>
        <row r="3355">
          <cell r="D3355">
            <v>154405</v>
          </cell>
          <cell r="E3355" t="str">
            <v>绿盾M95口罩</v>
          </cell>
          <cell r="F3355" t="str">
            <v/>
          </cell>
          <cell r="G3355" t="str">
            <v>成人均码5只</v>
          </cell>
          <cell r="H3355" t="str">
            <v>盒</v>
          </cell>
          <cell r="I3355" t="str">
            <v>上海兴诺康纶纤维科技股份有限公司</v>
          </cell>
          <cell r="J3355" t="str">
            <v>上海兴诺康</v>
          </cell>
        </row>
        <row r="3356">
          <cell r="D3356">
            <v>119410</v>
          </cell>
          <cell r="E3356" t="str">
            <v>绿盾PM2.5口罩</v>
          </cell>
          <cell r="F3356" t="str">
            <v/>
          </cell>
          <cell r="G3356" t="str">
            <v>S(1只)7-12岁儿童适用</v>
          </cell>
          <cell r="H3356" t="str">
            <v>盒</v>
          </cell>
          <cell r="I3356" t="str">
            <v>海门市林安安全设备实业有限公司</v>
          </cell>
          <cell r="J3356" t="str">
            <v>海门林安(上海兴诺)</v>
          </cell>
        </row>
        <row r="3357">
          <cell r="D3357">
            <v>119411</v>
          </cell>
          <cell r="E3357" t="str">
            <v>绿盾PM2.5口罩</v>
          </cell>
          <cell r="F3357" t="str">
            <v/>
          </cell>
          <cell r="G3357" t="str">
            <v>L(1只)男士及脸型较大女士适用</v>
          </cell>
          <cell r="H3357" t="str">
            <v>盒</v>
          </cell>
          <cell r="I3357" t="str">
            <v>海门市林安安全设备实业有限公司</v>
          </cell>
          <cell r="J3357" t="str">
            <v>海门林安(上海兴诺)</v>
          </cell>
        </row>
        <row r="3358">
          <cell r="D3358">
            <v>119413</v>
          </cell>
          <cell r="E3358" t="str">
            <v>绿盾PM2.5口罩</v>
          </cell>
          <cell r="F3358" t="str">
            <v/>
          </cell>
          <cell r="G3358" t="str">
            <v>M(1只)女士、青少年及脸型较小男士适用</v>
          </cell>
          <cell r="H3358" t="str">
            <v>盒</v>
          </cell>
          <cell r="I3358" t="str">
            <v>海门市林安安全设备实业有限公司</v>
          </cell>
          <cell r="J3358" t="str">
            <v>海门林安(上海兴诺)</v>
          </cell>
        </row>
        <row r="3359">
          <cell r="D3359">
            <v>128306</v>
          </cell>
          <cell r="E3359" t="str">
            <v>绿盾PM2.5口罩</v>
          </cell>
          <cell r="F3359" t="str">
            <v/>
          </cell>
          <cell r="G3359" t="str">
            <v>XS</v>
          </cell>
          <cell r="H3359" t="str">
            <v>盒</v>
          </cell>
          <cell r="I3359" t="str">
            <v>上海兴诺康纶纤维科技股份有限公司</v>
          </cell>
          <cell r="J3359" t="str">
            <v>上海兴诺康纶</v>
          </cell>
        </row>
        <row r="3360">
          <cell r="D3360">
            <v>170349</v>
          </cell>
          <cell r="E3360" t="str">
            <v>绿环牌大豆磷脂胶囊</v>
          </cell>
          <cell r="F3360" t="str">
            <v/>
          </cell>
          <cell r="G3360" t="str">
            <v>700mgx200粒</v>
          </cell>
          <cell r="H3360" t="str">
            <v>瓶</v>
          </cell>
          <cell r="I3360" t="str">
            <v>美国胜天国际集团股份有限公司</v>
          </cell>
          <cell r="J3360" t="str">
            <v>美国胜天</v>
          </cell>
        </row>
        <row r="3361">
          <cell r="D3361">
            <v>131822</v>
          </cell>
          <cell r="E3361" t="str">
            <v>绿瘦牌奥赛青胶囊</v>
          </cell>
          <cell r="F3361" t="str">
            <v/>
          </cell>
          <cell r="G3361" t="str">
            <v>0.4gx12粒/板x2板x3小盒</v>
          </cell>
          <cell r="H3361" t="str">
            <v>盒</v>
          </cell>
          <cell r="I3361" t="str">
            <v>西安瑞托药业科技有限公司</v>
          </cell>
          <cell r="J3361" t="str">
            <v>西安瑞托（委托陕西正晟康生产）</v>
          </cell>
        </row>
        <row r="3362">
          <cell r="D3362">
            <v>97095</v>
          </cell>
          <cell r="E3362" t="str">
            <v>绿野随身灸</v>
          </cell>
          <cell r="F3362" t="str">
            <v/>
          </cell>
          <cell r="G3362" t="str">
            <v>圆形(中号)</v>
          </cell>
          <cell r="H3362" t="str">
            <v>个</v>
          </cell>
          <cell r="I3362" t="str">
            <v/>
          </cell>
          <cell r="J3362" t="str">
            <v>广州源野</v>
          </cell>
        </row>
        <row r="3363">
          <cell r="D3363">
            <v>17283</v>
          </cell>
          <cell r="E3363" t="str">
            <v>氯化钾缓释片(补达秀)</v>
          </cell>
          <cell r="F3363" t="str">
            <v/>
          </cell>
          <cell r="G3363" t="str">
            <v>0.5gx24片</v>
          </cell>
          <cell r="H3363" t="str">
            <v>盒</v>
          </cell>
          <cell r="I3363" t="str">
            <v>广东迈特兴华药业有限公司</v>
          </cell>
          <cell r="J3363" t="str">
            <v>广东迈特兴华</v>
          </cell>
        </row>
        <row r="3364">
          <cell r="D3364">
            <v>20814</v>
          </cell>
          <cell r="E3364" t="str">
            <v>氯化钠注射液</v>
          </cell>
          <cell r="F3364" t="str">
            <v/>
          </cell>
          <cell r="G3364" t="str">
            <v>500ml:4.5g</v>
          </cell>
          <cell r="H3364" t="str">
            <v>瓶</v>
          </cell>
          <cell r="I3364" t="str">
            <v>西南药业股份有限公司</v>
          </cell>
          <cell r="J3364" t="str">
            <v>西南药业</v>
          </cell>
        </row>
        <row r="3365">
          <cell r="D3365">
            <v>16792</v>
          </cell>
          <cell r="E3365" t="str">
            <v>氯化钠注射液(0.9%)</v>
          </cell>
          <cell r="F3365" t="str">
            <v/>
          </cell>
          <cell r="G3365" t="str">
            <v>2.25g：250ml</v>
          </cell>
          <cell r="H3365" t="str">
            <v>瓶</v>
          </cell>
          <cell r="I3365" t="str">
            <v>西南药业股份有限公司</v>
          </cell>
          <cell r="J3365" t="str">
            <v>西南药业</v>
          </cell>
        </row>
        <row r="3366">
          <cell r="D3366">
            <v>152788</v>
          </cell>
          <cell r="E3366" t="str">
            <v>氯喹那多-普罗雌烯阴道片（可宝净）</v>
          </cell>
          <cell r="F3366" t="str">
            <v/>
          </cell>
          <cell r="G3366" t="str">
            <v>6片</v>
          </cell>
          <cell r="H3366" t="str">
            <v>盒</v>
          </cell>
          <cell r="I3366" t="str">
            <v>Laboratoires THERAMEX(摩纳哥)</v>
          </cell>
          <cell r="J3366" t="str">
            <v>摩纳哥</v>
          </cell>
        </row>
        <row r="3367">
          <cell r="D3367">
            <v>178230</v>
          </cell>
          <cell r="E3367" t="str">
            <v>氯雷他定口腔崩解片</v>
          </cell>
          <cell r="F3367" t="str">
            <v/>
          </cell>
          <cell r="G3367" t="str">
            <v>10mgx12片</v>
          </cell>
          <cell r="H3367" t="str">
            <v>盒</v>
          </cell>
          <cell r="I3367" t="str">
            <v>浙江金华康恩贝生物制药有限公司</v>
          </cell>
          <cell r="J3367" t="str">
            <v>浙江金华康恩贝</v>
          </cell>
        </row>
        <row r="3368">
          <cell r="D3368">
            <v>32026</v>
          </cell>
          <cell r="E3368" t="str">
            <v>氯雷他定片</v>
          </cell>
          <cell r="F3368" t="str">
            <v/>
          </cell>
          <cell r="G3368" t="str">
            <v>10mgx6片</v>
          </cell>
          <cell r="H3368" t="str">
            <v>盒</v>
          </cell>
          <cell r="I3368" t="str">
            <v>厦门迈克制药有限公司</v>
          </cell>
          <cell r="J3368" t="str">
            <v>万全万特制药</v>
          </cell>
        </row>
        <row r="3369">
          <cell r="D3369">
            <v>42643</v>
          </cell>
          <cell r="E3369" t="str">
            <v>氯雷他定片</v>
          </cell>
          <cell r="F3369" t="str">
            <v/>
          </cell>
          <cell r="G3369" t="str">
            <v>10mgx10片</v>
          </cell>
          <cell r="H3369" t="str">
            <v>盒</v>
          </cell>
          <cell r="I3369" t="str">
            <v>江苏亚邦爱普森药业有限公司</v>
          </cell>
          <cell r="J3369" t="str">
            <v>江苏亚邦爱普森</v>
          </cell>
        </row>
        <row r="3370">
          <cell r="D3370">
            <v>51112</v>
          </cell>
          <cell r="E3370" t="str">
            <v>氯雷他定片(彼赛宁)</v>
          </cell>
          <cell r="F3370" t="str">
            <v/>
          </cell>
          <cell r="G3370" t="str">
            <v>10mgx10片</v>
          </cell>
          <cell r="H3370" t="str">
            <v>盒</v>
          </cell>
          <cell r="I3370" t="str">
            <v>浙江京新药业股份有限公司</v>
          </cell>
          <cell r="J3370" t="str">
            <v>浙江京新药业</v>
          </cell>
        </row>
        <row r="3371">
          <cell r="D3371">
            <v>7438</v>
          </cell>
          <cell r="E3371" t="str">
            <v>氯霉素滴眼液(清润)</v>
          </cell>
          <cell r="F3371" t="str">
            <v/>
          </cell>
          <cell r="G3371" t="str">
            <v>5ml:12.5mg</v>
          </cell>
          <cell r="H3371" t="str">
            <v>支</v>
          </cell>
          <cell r="I3371" t="str">
            <v>湖北远大天天明制药有限公司</v>
          </cell>
          <cell r="J3371" t="str">
            <v>湖北远大天天明</v>
          </cell>
        </row>
        <row r="3372">
          <cell r="D3372">
            <v>130773</v>
          </cell>
          <cell r="E3372" t="str">
            <v>氯沙坦钾片</v>
          </cell>
          <cell r="F3372" t="str">
            <v/>
          </cell>
          <cell r="G3372" t="str">
            <v>50mgx14片</v>
          </cell>
          <cell r="H3372" t="str">
            <v>盒</v>
          </cell>
          <cell r="I3372" t="str">
            <v>重庆科瑞制药(集团)有限公司</v>
          </cell>
          <cell r="J3372" t="str">
            <v>重庆科瑞制药</v>
          </cell>
        </row>
        <row r="3373">
          <cell r="D3373">
            <v>176103</v>
          </cell>
          <cell r="E3373" t="str">
            <v>氯沙坦钾片</v>
          </cell>
          <cell r="F3373" t="str">
            <v/>
          </cell>
          <cell r="G3373" t="str">
            <v>50mgx7片</v>
          </cell>
          <cell r="H3373" t="str">
            <v>盒</v>
          </cell>
          <cell r="I3373" t="str">
            <v>北京双鹤药业股份有限公司</v>
          </cell>
          <cell r="J3373" t="str">
            <v>华润双鹤</v>
          </cell>
        </row>
        <row r="3374">
          <cell r="D3374">
            <v>191928</v>
          </cell>
          <cell r="E3374" t="str">
            <v>氯沙坦钾片</v>
          </cell>
          <cell r="F3374" t="str">
            <v/>
          </cell>
          <cell r="G3374" t="str">
            <v>50mgx7片x4板</v>
          </cell>
          <cell r="H3374" t="str">
            <v>盒</v>
          </cell>
          <cell r="I3374" t="str">
            <v>浙江华海药业股份有限公司</v>
          </cell>
          <cell r="J3374" t="str">
            <v>浙江华海</v>
          </cell>
        </row>
        <row r="3375">
          <cell r="D3375">
            <v>205643</v>
          </cell>
          <cell r="E3375" t="str">
            <v>麻仁丸</v>
          </cell>
          <cell r="F3375" t="str">
            <v/>
          </cell>
          <cell r="G3375" t="str">
            <v>45g（约250丸）水蜜丸</v>
          </cell>
          <cell r="H3375" t="str">
            <v>盒</v>
          </cell>
          <cell r="I3375" t="str">
            <v>武汉太福制药有限公司</v>
          </cell>
          <cell r="J3375" t="str">
            <v>武汉太福制药</v>
          </cell>
        </row>
        <row r="3376">
          <cell r="D3376">
            <v>186739</v>
          </cell>
          <cell r="E3376" t="str">
            <v>麻杏止咳片</v>
          </cell>
          <cell r="F3376" t="str">
            <v/>
          </cell>
          <cell r="G3376" t="str">
            <v>0.26gx27片x1板（薄膜衣）</v>
          </cell>
          <cell r="H3376" t="str">
            <v>盒</v>
          </cell>
          <cell r="I3376" t="str">
            <v>太极集团四川绵阳制药有限公司</v>
          </cell>
          <cell r="J3376" t="str">
            <v>四川绵阳制药</v>
          </cell>
        </row>
        <row r="3377">
          <cell r="D3377">
            <v>186912</v>
          </cell>
          <cell r="E3377" t="str">
            <v>马来酸阿法替尼片</v>
          </cell>
          <cell r="F3377" t="str">
            <v>吉泰瑞</v>
          </cell>
          <cell r="G3377" t="str">
            <v>40mgx7片</v>
          </cell>
          <cell r="H3377" t="str">
            <v>盒</v>
          </cell>
          <cell r="I3377" t="str">
            <v>德国Boehringer Ingelheim Pharma GmbH＆Co.KG</v>
          </cell>
          <cell r="J3377" t="str">
            <v>Boehringer Ingelheim </v>
          </cell>
        </row>
        <row r="3378">
          <cell r="D3378">
            <v>195322</v>
          </cell>
          <cell r="E3378" t="str">
            <v>马来酸阿法替尼片</v>
          </cell>
          <cell r="F3378" t="str">
            <v>吉泰瑞</v>
          </cell>
          <cell r="G3378" t="str">
            <v>30mgx7片</v>
          </cell>
          <cell r="H3378" t="str">
            <v>盒</v>
          </cell>
          <cell r="I3378" t="str">
            <v>上海勃林格殷格翰药业有限公司</v>
          </cell>
          <cell r="J3378" t="str">
            <v>德国Boehringer Ingelheim</v>
          </cell>
        </row>
        <row r="3379">
          <cell r="D3379">
            <v>40014</v>
          </cell>
          <cell r="E3379" t="str">
            <v>马来酸氨氯地平片(普罗新希)</v>
          </cell>
          <cell r="F3379" t="str">
            <v/>
          </cell>
          <cell r="G3379" t="str">
            <v>5mgx10片</v>
          </cell>
          <cell r="H3379" t="str">
            <v>盒</v>
          </cell>
          <cell r="I3379" t="str">
            <v>四川巴中普瑞制药有限公司</v>
          </cell>
          <cell r="J3379" t="str">
            <v>四川巴中普瑞</v>
          </cell>
        </row>
        <row r="3380">
          <cell r="D3380">
            <v>192883</v>
          </cell>
          <cell r="E3380" t="str">
            <v>马来酸氟伏沙明片</v>
          </cell>
          <cell r="F3380" t="str">
            <v>瑞必乐</v>
          </cell>
          <cell r="G3380" t="str">
            <v>50mgx30片</v>
          </cell>
          <cell r="H3380" t="str">
            <v>盒</v>
          </cell>
          <cell r="I3380" t="str">
            <v>丽珠集团丽珠制药厂</v>
          </cell>
          <cell r="J3380" t="str">
            <v>丽珠集团</v>
          </cell>
        </row>
        <row r="3381">
          <cell r="D3381">
            <v>293</v>
          </cell>
          <cell r="E3381" t="str">
            <v>马来酸氯苯那敏片(扑尔敏)</v>
          </cell>
          <cell r="F3381" t="str">
            <v/>
          </cell>
          <cell r="G3381" t="str">
            <v>4mgx1000片</v>
          </cell>
          <cell r="H3381" t="str">
            <v>瓶</v>
          </cell>
          <cell r="I3381" t="str">
            <v>西南药业股份有限公司</v>
          </cell>
          <cell r="J3381" t="str">
            <v>西南药业</v>
          </cell>
        </row>
        <row r="3382">
          <cell r="D3382">
            <v>117355</v>
          </cell>
          <cell r="E3382" t="str">
            <v>马来酸曲美布汀片</v>
          </cell>
          <cell r="F3382" t="str">
            <v/>
          </cell>
          <cell r="G3382" t="str">
            <v>0.2gx24片</v>
          </cell>
          <cell r="H3382" t="str">
            <v>盒</v>
          </cell>
          <cell r="I3382" t="str">
            <v>海南普利制药有限公司</v>
          </cell>
          <cell r="J3382" t="str">
            <v>海南普利</v>
          </cell>
        </row>
        <row r="3383">
          <cell r="D3383">
            <v>49185</v>
          </cell>
          <cell r="E3383" t="str">
            <v>马来酸依那普利片</v>
          </cell>
          <cell r="F3383" t="str">
            <v/>
          </cell>
          <cell r="G3383" t="str">
            <v>10mgx20片</v>
          </cell>
          <cell r="H3383" t="str">
            <v>盒</v>
          </cell>
          <cell r="I3383" t="str">
            <v>辰欣药业股份有限公司（原山东鲁抗辰欣药业有限公司）</v>
          </cell>
          <cell r="J3383" t="str">
            <v>山东鲁抗辰欣</v>
          </cell>
        </row>
        <row r="3384">
          <cell r="D3384">
            <v>151196</v>
          </cell>
          <cell r="E3384" t="str">
            <v>马来酸依那普利片（勤可息）</v>
          </cell>
          <cell r="F3384" t="str">
            <v/>
          </cell>
          <cell r="G3384" t="str">
            <v>10mgx16片</v>
          </cell>
          <cell r="H3384" t="str">
            <v>盒 </v>
          </cell>
          <cell r="I3384" t="str">
            <v>石药集团欧意药业有限公司(原:石家庄欧意药业公司)</v>
          </cell>
          <cell r="J3384" t="str">
            <v>石药欧意</v>
          </cell>
        </row>
        <row r="3385">
          <cell r="D3385">
            <v>142347</v>
          </cell>
          <cell r="E3385" t="str">
            <v>马应龙八宝黑眼圈眼贴膜</v>
          </cell>
          <cell r="F3385" t="str">
            <v/>
          </cell>
          <cell r="G3385" t="str">
            <v>4.8g*8对</v>
          </cell>
          <cell r="H3385" t="str">
            <v>盒</v>
          </cell>
          <cell r="I3385" t="str">
            <v>马应龙药业集团股份有限公司</v>
          </cell>
          <cell r="J3385" t="str">
            <v>马应龙药业股份</v>
          </cell>
        </row>
        <row r="3386">
          <cell r="D3386">
            <v>12215</v>
          </cell>
          <cell r="E3386" t="str">
            <v>马应龙八宝眼膏</v>
          </cell>
          <cell r="F3386" t="str">
            <v/>
          </cell>
          <cell r="G3386" t="str">
            <v>2g</v>
          </cell>
          <cell r="H3386" t="str">
            <v>支</v>
          </cell>
          <cell r="I3386" t="str">
            <v>马应龙药业集团股份有限公司</v>
          </cell>
          <cell r="J3386" t="str">
            <v>马应龙股份</v>
          </cell>
        </row>
        <row r="3387">
          <cell r="D3387">
            <v>201830</v>
          </cell>
          <cell r="E3387" t="str">
            <v>马应龙八宝蒸汽热敷眼罩</v>
          </cell>
          <cell r="F3387" t="str">
            <v/>
          </cell>
          <cell r="G3387" t="str">
            <v>185mmx80mmx5片（洋甘菊香型）</v>
          </cell>
          <cell r="H3387" t="str">
            <v>盒</v>
          </cell>
          <cell r="I3387" t="str">
            <v>天津市艾尚品生物科技有限公司</v>
          </cell>
          <cell r="J3387" t="str">
            <v>天津艾尚品</v>
          </cell>
        </row>
        <row r="3388">
          <cell r="D3388">
            <v>201831</v>
          </cell>
          <cell r="E3388" t="str">
            <v>马应龙八宝蒸汽热敷眼罩</v>
          </cell>
          <cell r="F3388" t="str">
            <v/>
          </cell>
          <cell r="G3388" t="str">
            <v>185mmx80mmx5片（薰衣草香型）</v>
          </cell>
          <cell r="H3388" t="str">
            <v>盒</v>
          </cell>
          <cell r="I3388" t="str">
            <v>天津市艾尚品生物科技有限公司</v>
          </cell>
          <cell r="J3388" t="str">
            <v>天津艾尚品</v>
          </cell>
        </row>
        <row r="3389">
          <cell r="D3389">
            <v>35543</v>
          </cell>
          <cell r="E3389" t="str">
            <v>马应龙麝香痔疮膏</v>
          </cell>
          <cell r="F3389" t="str">
            <v/>
          </cell>
          <cell r="G3389" t="str">
            <v>2.5gx5支</v>
          </cell>
          <cell r="H3389" t="str">
            <v>盒</v>
          </cell>
          <cell r="I3389" t="str">
            <v>马应龙药业集团股份有限公司</v>
          </cell>
          <cell r="J3389" t="str">
            <v>马应龙股份</v>
          </cell>
        </row>
        <row r="3390">
          <cell r="D3390">
            <v>136673</v>
          </cell>
          <cell r="E3390" t="str">
            <v>玛咖片</v>
          </cell>
          <cell r="F3390" t="str">
            <v/>
          </cell>
          <cell r="G3390" t="str">
            <v>25g(0.5gx50片)</v>
          </cell>
          <cell r="H3390" t="str">
            <v>盒</v>
          </cell>
          <cell r="I3390" t="str">
            <v>香格里拉市天丽斯生物科技发展有限公司（原：香格里拉县天丽斯生物科技发展有限公司）</v>
          </cell>
          <cell r="J3390" t="str">
            <v>香格里拉县天丽斯</v>
          </cell>
        </row>
        <row r="3391">
          <cell r="D3391">
            <v>138569</v>
          </cell>
          <cell r="E3391" t="str">
            <v>玛卡西洋参咀嚼片（玛卡益康）</v>
          </cell>
          <cell r="F3391" t="str">
            <v/>
          </cell>
          <cell r="G3391" t="str">
            <v>0.5g*30粒
</v>
          </cell>
          <cell r="H3391" t="str">
            <v>盒</v>
          </cell>
          <cell r="I3391" t="str">
            <v>武汉龙族药号生物医药科技有限公司</v>
          </cell>
          <cell r="J3391" t="str">
            <v>武汉三和（委托武汉龙族药号生产）</v>
          </cell>
        </row>
        <row r="3392">
          <cell r="D3392">
            <v>141963</v>
          </cell>
          <cell r="E3392" t="str">
            <v>麦金利牌辅助降血糖胶囊</v>
          </cell>
          <cell r="F3392" t="str">
            <v/>
          </cell>
          <cell r="G3392" t="str">
            <v>0.45g/粒*30粒*2瓶</v>
          </cell>
          <cell r="H3392" t="str">
            <v>盒</v>
          </cell>
          <cell r="I3392" t="str">
            <v>深圳市麦金利实业有限公司</v>
          </cell>
          <cell r="J3392" t="str">
            <v>深圳市麦金利</v>
          </cell>
        </row>
        <row r="3393">
          <cell r="D3393">
            <v>203047</v>
          </cell>
          <cell r="E3393" t="str">
            <v>麦康婴幼儿泡沫洗手液</v>
          </cell>
          <cell r="F3393" t="str">
            <v/>
          </cell>
          <cell r="G3393" t="str">
            <v>280ml</v>
          </cell>
          <cell r="H3393" t="str">
            <v>瓶</v>
          </cell>
          <cell r="I3393" t="str">
            <v>苏州麦康母婴用品有限公司</v>
          </cell>
          <cell r="J3393" t="str">
            <v>苏州麦康</v>
          </cell>
        </row>
        <row r="3394">
          <cell r="D3394">
            <v>203688</v>
          </cell>
          <cell r="E3394" t="str">
            <v>脉搏血氧饱和度仪</v>
          </cell>
          <cell r="F3394" t="str">
            <v/>
          </cell>
          <cell r="G3394" t="str">
            <v>Prince-100F</v>
          </cell>
          <cell r="H3394" t="str">
            <v>台</v>
          </cell>
          <cell r="I3394" t="str">
            <v>深圳市科瑞康实业有限公司</v>
          </cell>
          <cell r="J3394" t="str">
            <v>深圳科瑞康</v>
          </cell>
        </row>
        <row r="3395">
          <cell r="D3395">
            <v>203689</v>
          </cell>
          <cell r="E3395" t="str">
            <v>脉搏血氧饱和度仪</v>
          </cell>
          <cell r="F3395" t="str">
            <v/>
          </cell>
          <cell r="G3395" t="str">
            <v>prince-100A</v>
          </cell>
          <cell r="H3395" t="str">
            <v>台</v>
          </cell>
          <cell r="I3395" t="str">
            <v>深圳市科瑞康实业有限公司</v>
          </cell>
          <cell r="J3395" t="str">
            <v>深圳科瑞康</v>
          </cell>
        </row>
        <row r="3396">
          <cell r="D3396">
            <v>56065</v>
          </cell>
          <cell r="E3396" t="str">
            <v>脉君安片</v>
          </cell>
          <cell r="F3396" t="str">
            <v/>
          </cell>
          <cell r="G3396" t="str">
            <v>0.5gx48片</v>
          </cell>
          <cell r="H3396" t="str">
            <v>盒</v>
          </cell>
          <cell r="I3396" t="str">
            <v>武汉中联药业集团股份有限公司</v>
          </cell>
          <cell r="J3396" t="str">
            <v>武汉中联</v>
          </cell>
        </row>
        <row r="3397">
          <cell r="D3397">
            <v>114903</v>
          </cell>
          <cell r="E3397" t="str">
            <v>脉络通胶囊</v>
          </cell>
          <cell r="F3397" t="str">
            <v/>
          </cell>
          <cell r="G3397" t="str">
            <v>0.42gx12粒</v>
          </cell>
          <cell r="H3397" t="str">
            <v>盒</v>
          </cell>
          <cell r="I3397" t="str">
            <v>扬子江药业集团南京海陵药业有限公司</v>
          </cell>
          <cell r="J3397" t="str">
            <v>扬子江药业南京海陵</v>
          </cell>
        </row>
        <row r="3398">
          <cell r="D3398">
            <v>82556</v>
          </cell>
          <cell r="E3398" t="str">
            <v>脉血康胶囊</v>
          </cell>
          <cell r="F3398" t="str">
            <v/>
          </cell>
          <cell r="G3398" t="str">
            <v>0.25gx36粒</v>
          </cell>
          <cell r="H3398" t="str">
            <v>盒</v>
          </cell>
          <cell r="I3398" t="str">
            <v>贵州信邦制药股份有限公司</v>
          </cell>
          <cell r="J3398" t="str">
            <v>贵州信邦</v>
          </cell>
        </row>
        <row r="3399">
          <cell r="D3399">
            <v>161591</v>
          </cell>
          <cell r="E3399" t="str">
            <v>鬘鬒祛屑洗发剂</v>
          </cell>
          <cell r="F3399" t="str">
            <v/>
          </cell>
          <cell r="G3399" t="str">
            <v>200ml</v>
          </cell>
          <cell r="H3399" t="str">
            <v>瓶</v>
          </cell>
          <cell r="I3399" t="str">
            <v>曼真国际有限公司</v>
          </cell>
          <cell r="J3399" t="str">
            <v>曼真国际</v>
          </cell>
        </row>
        <row r="3400">
          <cell r="D3400">
            <v>187557</v>
          </cell>
          <cell r="E3400" t="str">
            <v>鬘鬒祛屑洗发剂</v>
          </cell>
          <cell r="F3400" t="str">
            <v/>
          </cell>
          <cell r="G3400" t="str">
            <v>200ml</v>
          </cell>
          <cell r="H3400" t="str">
            <v>瓶</v>
          </cell>
          <cell r="I3400" t="str">
            <v>星皇亚太企业（博罗）化工有限公司</v>
          </cell>
          <cell r="J3400" t="str">
            <v>星皇亚太</v>
          </cell>
        </row>
        <row r="3401">
          <cell r="D3401">
            <v>180228</v>
          </cell>
          <cell r="E3401" t="str">
            <v>曼秀雷敦花语舒缓润手霜-茉莉</v>
          </cell>
          <cell r="F3401" t="str">
            <v/>
          </cell>
          <cell r="G3401" t="str">
            <v>50g</v>
          </cell>
          <cell r="H3401" t="str">
            <v>支</v>
          </cell>
          <cell r="I3401" t="str">
            <v>曼秀雷敦(中国)药业有限公司</v>
          </cell>
          <cell r="J3401" t="str">
            <v>曼秀雷敦</v>
          </cell>
        </row>
        <row r="3402">
          <cell r="D3402">
            <v>43855</v>
          </cell>
          <cell r="E3402" t="str">
            <v>曼秀雷敦什果冰润唇膏SPF15</v>
          </cell>
          <cell r="F3402" t="str">
            <v/>
          </cell>
          <cell r="G3402" t="str">
            <v>3.5g(柠檬)</v>
          </cell>
          <cell r="H3402" t="str">
            <v>支</v>
          </cell>
          <cell r="I3402" t="str">
            <v>曼秀雷敦(中国)药业有限公司</v>
          </cell>
          <cell r="J3402" t="str">
            <v>曼秀雷敦</v>
          </cell>
        </row>
        <row r="3403">
          <cell r="D3403">
            <v>171743</v>
          </cell>
          <cell r="E3403" t="str">
            <v>蔓越莓饮料</v>
          </cell>
          <cell r="F3403" t="str">
            <v/>
          </cell>
          <cell r="G3403" t="str">
            <v>300ml</v>
          </cell>
          <cell r="H3403" t="str">
            <v>瓶</v>
          </cell>
          <cell r="I3403" t="str">
            <v>Swisse Wellness Ply Ltd</v>
          </cell>
          <cell r="J3403" t="str">
            <v>SwisseWellness</v>
          </cell>
        </row>
        <row r="3404">
          <cell r="D3404">
            <v>164128</v>
          </cell>
          <cell r="E3404" t="str">
            <v>慢严舒柠好爽润喉糖</v>
          </cell>
          <cell r="F3404" t="str">
            <v/>
          </cell>
          <cell r="G3404" t="str">
            <v>32g(12粒)(草莓味)</v>
          </cell>
          <cell r="H3404" t="str">
            <v>盒</v>
          </cell>
          <cell r="I3404" t="str">
            <v>桂龙药业(安徽)有限公司</v>
          </cell>
          <cell r="J3404" t="str">
            <v>桂龙药业</v>
          </cell>
        </row>
        <row r="3405">
          <cell r="D3405">
            <v>164129</v>
          </cell>
          <cell r="E3405" t="str">
            <v>慢严舒柠好爽润喉糖</v>
          </cell>
          <cell r="F3405" t="str">
            <v/>
          </cell>
          <cell r="G3405" t="str">
            <v>32g(12粒)(薄荷味)</v>
          </cell>
          <cell r="H3405" t="str">
            <v>盒</v>
          </cell>
          <cell r="I3405" t="str">
            <v>桂龙药业(安徽)有限公司</v>
          </cell>
          <cell r="J3405" t="str">
            <v>桂龙药业</v>
          </cell>
        </row>
        <row r="3406">
          <cell r="D3406">
            <v>164130</v>
          </cell>
          <cell r="E3406" t="str">
            <v>慢严舒柠好爽润喉糖</v>
          </cell>
          <cell r="F3406" t="str">
            <v/>
          </cell>
          <cell r="G3406" t="str">
            <v>32g(12粒)(哈密瓜味)</v>
          </cell>
          <cell r="H3406" t="str">
            <v>盒</v>
          </cell>
          <cell r="I3406" t="str">
            <v>桂龙药业(安徽)有限公司</v>
          </cell>
          <cell r="J3406" t="str">
            <v>桂龙药业</v>
          </cell>
        </row>
        <row r="3407">
          <cell r="D3407">
            <v>164131</v>
          </cell>
          <cell r="E3407" t="str">
            <v>慢严舒柠好爽润喉糖</v>
          </cell>
          <cell r="F3407" t="str">
            <v/>
          </cell>
          <cell r="G3407" t="str">
            <v>32g(12粒)(鲜橙味)</v>
          </cell>
          <cell r="H3407" t="str">
            <v>盒</v>
          </cell>
          <cell r="I3407" t="str">
            <v>桂龙药业(安徽)有限公司</v>
          </cell>
          <cell r="J3407" t="str">
            <v>桂龙药业</v>
          </cell>
        </row>
        <row r="3408">
          <cell r="D3408">
            <v>172326</v>
          </cell>
          <cell r="E3408" t="str">
            <v>慢严舒柠好爽润喉糖</v>
          </cell>
          <cell r="F3408" t="str">
            <v/>
          </cell>
          <cell r="G3408" t="str">
            <v>32g(12粒)(枇杷味)</v>
          </cell>
          <cell r="H3408" t="str">
            <v>盒</v>
          </cell>
          <cell r="I3408" t="str">
            <v>桂龙药业(安徽)有限公司</v>
          </cell>
          <cell r="J3408" t="str">
            <v>桂龙药业(安徽)</v>
          </cell>
        </row>
        <row r="3409">
          <cell r="D3409">
            <v>44369</v>
          </cell>
          <cell r="E3409" t="str">
            <v>慢严舒柠好爽糖</v>
          </cell>
          <cell r="F3409" t="str">
            <v/>
          </cell>
          <cell r="G3409" t="str">
            <v>32g(薄荷味)</v>
          </cell>
          <cell r="H3409" t="str">
            <v>盒</v>
          </cell>
          <cell r="I3409" t="str">
            <v>桂龙药业(安徽)有限公司</v>
          </cell>
          <cell r="J3409" t="str">
            <v>桂龙药业</v>
          </cell>
        </row>
        <row r="3410">
          <cell r="D3410">
            <v>44370</v>
          </cell>
          <cell r="E3410" t="str">
            <v>慢严舒柠好爽糖</v>
          </cell>
          <cell r="F3410" t="str">
            <v/>
          </cell>
          <cell r="G3410" t="str">
            <v>32g(鲜橙味)</v>
          </cell>
          <cell r="H3410" t="str">
            <v>盒</v>
          </cell>
          <cell r="I3410" t="str">
            <v>桂龙药业(安徽)有限公司</v>
          </cell>
          <cell r="J3410" t="str">
            <v>桂龙药业</v>
          </cell>
        </row>
        <row r="3411">
          <cell r="D3411">
            <v>44371</v>
          </cell>
          <cell r="E3411" t="str">
            <v>慢严舒柠好爽糖</v>
          </cell>
          <cell r="F3411" t="str">
            <v/>
          </cell>
          <cell r="G3411" t="str">
            <v>32g(草莓味)</v>
          </cell>
          <cell r="H3411" t="str">
            <v>盒</v>
          </cell>
          <cell r="I3411" t="str">
            <v>桂龙药业(安徽)有限公司</v>
          </cell>
          <cell r="J3411" t="str">
            <v>桂龙药业</v>
          </cell>
        </row>
        <row r="3412">
          <cell r="D3412">
            <v>44372</v>
          </cell>
          <cell r="E3412" t="str">
            <v>慢严舒柠好爽糖</v>
          </cell>
          <cell r="F3412" t="str">
            <v/>
          </cell>
          <cell r="G3412" t="str">
            <v>32g(哈密瓜味)</v>
          </cell>
          <cell r="H3412" t="str">
            <v>盒</v>
          </cell>
          <cell r="I3412" t="str">
            <v>桂龙药业(安徽)有限公司</v>
          </cell>
          <cell r="J3412" t="str">
            <v>桂龙药业</v>
          </cell>
        </row>
        <row r="3413">
          <cell r="D3413">
            <v>187182</v>
          </cell>
          <cell r="E3413" t="str">
            <v>毛巾</v>
          </cell>
          <cell r="F3413" t="str">
            <v/>
          </cell>
          <cell r="G3413" t="str">
            <v>35cmx75cm</v>
          </cell>
          <cell r="H3413" t="str">
            <v>条</v>
          </cell>
          <cell r="I3413" t="str">
            <v>保定泽颜纺织品制造有限公司</v>
          </cell>
          <cell r="J3413" t="str">
            <v>保定泽颜纺织品</v>
          </cell>
        </row>
        <row r="3414">
          <cell r="D3414">
            <v>176368</v>
          </cell>
          <cell r="E3414" t="str">
            <v>毛孔收缩水</v>
          </cell>
          <cell r="F3414" t="str">
            <v/>
          </cell>
          <cell r="G3414" t="str">
            <v>120ml</v>
          </cell>
          <cell r="H3414" t="str">
            <v>瓶</v>
          </cell>
          <cell r="I3414" t="str">
            <v>云南贝泰妮生物科技集团股份有限公司  </v>
          </cell>
          <cell r="J3414" t="str">
            <v>昆明贝泰妮</v>
          </cell>
        </row>
        <row r="3415">
          <cell r="D3415">
            <v>184584</v>
          </cell>
          <cell r="E3415" t="str">
            <v>玫瑰佛枣俪质茶</v>
          </cell>
          <cell r="F3415" t="str">
            <v/>
          </cell>
          <cell r="G3415" t="str">
            <v>87g(8.7g×10袋)</v>
          </cell>
          <cell r="H3415" t="str">
            <v>罐</v>
          </cell>
          <cell r="I3415" t="str">
            <v>吉林省天壹参草中药饮片有限公司</v>
          </cell>
          <cell r="J3415" t="str">
            <v>吉林省天壹参草</v>
          </cell>
        </row>
        <row r="3416">
          <cell r="D3416">
            <v>163014</v>
          </cell>
          <cell r="E3416" t="str">
            <v>玫瑰黑糖</v>
          </cell>
          <cell r="F3416" t="str">
            <v/>
          </cell>
          <cell r="G3416" t="str">
            <v>220g</v>
          </cell>
          <cell r="H3416" t="str">
            <v>盒</v>
          </cell>
          <cell r="I3416" t="str">
            <v>江西林丰药业有限公司</v>
          </cell>
          <cell r="J3416" t="str">
            <v>江西林丰</v>
          </cell>
        </row>
        <row r="3417">
          <cell r="D3417">
            <v>127791</v>
          </cell>
          <cell r="E3417" t="str">
            <v>玫瑰红葡萄干</v>
          </cell>
          <cell r="F3417" t="str">
            <v/>
          </cell>
          <cell r="G3417" t="str">
            <v>226g/袋（大唐西域）</v>
          </cell>
          <cell r="H3417" t="str">
            <v>袋</v>
          </cell>
          <cell r="I3417" t="str">
            <v>新疆喜乐食品开发有限公司</v>
          </cell>
          <cell r="J3417" t="str">
            <v>新疆喜乐食品</v>
          </cell>
        </row>
        <row r="3418">
          <cell r="D3418">
            <v>162785</v>
          </cell>
          <cell r="E3418" t="str">
            <v>玫瑰花</v>
          </cell>
          <cell r="F3418" t="str">
            <v/>
          </cell>
          <cell r="G3418" t="str">
            <v>50g（金边）</v>
          </cell>
          <cell r="H3418" t="str">
            <v>盒</v>
          </cell>
          <cell r="I3418" t="str">
            <v>江西致和堂中药饮片有限公司</v>
          </cell>
          <cell r="J3418" t="str">
            <v>江西致和堂</v>
          </cell>
        </row>
        <row r="3419">
          <cell r="D3419">
            <v>159513</v>
          </cell>
          <cell r="E3419" t="str">
            <v>玫瑰花葡萄籽当归红花川芎维生素CE片</v>
          </cell>
          <cell r="F3419" t="str">
            <v/>
          </cell>
          <cell r="G3419" t="str">
            <v>0.75gx60片
</v>
          </cell>
          <cell r="H3419" t="str">
            <v>盒</v>
          </cell>
          <cell r="I3419" t="str">
            <v>威海百合生物技术股份有限公司</v>
          </cell>
          <cell r="J3419" t="str">
            <v>威海百合生物技术</v>
          </cell>
        </row>
        <row r="3420">
          <cell r="D3420">
            <v>184585</v>
          </cell>
          <cell r="E3420" t="str">
            <v>玫瑰花桃仁代用茶</v>
          </cell>
          <cell r="F3420" t="str">
            <v/>
          </cell>
          <cell r="G3420" t="str">
            <v>75g(7.5g×10袋)</v>
          </cell>
          <cell r="H3420" t="str">
            <v>罐</v>
          </cell>
          <cell r="I3420" t="str">
            <v>吉林省天壹参草中药饮片有限公司</v>
          </cell>
          <cell r="J3420" t="str">
            <v>吉林省天壹参草</v>
          </cell>
        </row>
        <row r="3421">
          <cell r="D3421">
            <v>162797</v>
          </cell>
          <cell r="E3421" t="str">
            <v>玫瑰花浴足粉</v>
          </cell>
          <cell r="F3421" t="str">
            <v/>
          </cell>
          <cell r="G3421" t="str">
            <v>20gx8袋</v>
          </cell>
          <cell r="H3421" t="str">
            <v>袋</v>
          </cell>
          <cell r="I3421" t="str">
            <v>绵阳全珍堂科技有限公司</v>
          </cell>
          <cell r="J3421" t="str">
            <v>绵阳全珍堂</v>
          </cell>
        </row>
        <row r="3422">
          <cell r="D3422">
            <v>86599</v>
          </cell>
          <cell r="E3422" t="str">
            <v>梅花针</v>
          </cell>
          <cell r="F3422" t="str">
            <v/>
          </cell>
          <cell r="G3422" t="str">
            <v>双头</v>
          </cell>
          <cell r="H3422" t="str">
            <v>盒</v>
          </cell>
          <cell r="I3422" t="str">
            <v>苏州针灸用品有限公司</v>
          </cell>
          <cell r="J3422" t="str">
            <v>苏州针灸</v>
          </cell>
        </row>
        <row r="3423">
          <cell r="D3423">
            <v>124944</v>
          </cell>
          <cell r="E3423" t="str">
            <v>梅苏颗粒</v>
          </cell>
          <cell r="F3423" t="str">
            <v/>
          </cell>
          <cell r="G3423" t="str">
            <v>10gx20袋</v>
          </cell>
          <cell r="H3423" t="str">
            <v>袋</v>
          </cell>
          <cell r="I3423" t="str">
            <v>昆明中药厂有限公司</v>
          </cell>
          <cell r="J3423" t="str">
            <v>昆明中药厂</v>
          </cell>
        </row>
        <row r="3424">
          <cell r="D3424">
            <v>82519</v>
          </cell>
          <cell r="E3424" t="str">
            <v>美澳健多维多矿营养素片</v>
          </cell>
          <cell r="F3424" t="str">
            <v/>
          </cell>
          <cell r="G3424" t="str">
            <v>60g（1gx60片）女士型</v>
          </cell>
          <cell r="H3424" t="str">
            <v>瓶</v>
          </cell>
          <cell r="I3424" t="str">
            <v>广州龙力商贸发展有限公司</v>
          </cell>
          <cell r="J3424" t="str">
            <v>广州龙力</v>
          </cell>
        </row>
        <row r="3425">
          <cell r="D3425">
            <v>81715</v>
          </cell>
          <cell r="E3425" t="str">
            <v>美澳健蜂胶软胶囊</v>
          </cell>
          <cell r="F3425" t="str">
            <v/>
          </cell>
          <cell r="G3425" t="str">
            <v>30g(0.5gx60粒)</v>
          </cell>
          <cell r="H3425" t="str">
            <v>瓶</v>
          </cell>
          <cell r="I3425" t="str">
            <v>广州龙力商贸发展有限公司</v>
          </cell>
          <cell r="J3425" t="str">
            <v>广州龙力</v>
          </cell>
        </row>
        <row r="3426">
          <cell r="D3426">
            <v>49781</v>
          </cell>
          <cell r="E3426" t="str">
            <v>美澳健钙加维生素D软胶囊</v>
          </cell>
          <cell r="F3426" t="str">
            <v/>
          </cell>
          <cell r="G3426" t="str">
            <v>1.2gx100粒</v>
          </cell>
          <cell r="H3426" t="str">
            <v>瓶</v>
          </cell>
          <cell r="I3426" t="str">
            <v>广州龙力商贸发展有限公司</v>
          </cell>
          <cell r="J3426" t="str">
            <v>广州市龙力贸易</v>
          </cell>
        </row>
        <row r="3427">
          <cell r="D3427">
            <v>49777</v>
          </cell>
          <cell r="E3427" t="str">
            <v>美澳健钙片</v>
          </cell>
          <cell r="F3427" t="str">
            <v/>
          </cell>
          <cell r="G3427" t="str">
            <v>1.0gx100片(儿童型草莓味)</v>
          </cell>
          <cell r="H3427" t="str">
            <v>瓶</v>
          </cell>
          <cell r="I3427" t="str">
            <v>广州龙力商贸发展有限公司</v>
          </cell>
          <cell r="J3427" t="str">
            <v>广州龙力</v>
          </cell>
        </row>
        <row r="3428">
          <cell r="D3428">
            <v>110898</v>
          </cell>
          <cell r="E3428" t="str">
            <v>美澳健牌大豆异黄酮钙软胶囊</v>
          </cell>
          <cell r="F3428" t="str">
            <v/>
          </cell>
          <cell r="G3428" t="str">
            <v>60g(1.0gx60粒)</v>
          </cell>
          <cell r="H3428" t="str">
            <v>瓶</v>
          </cell>
          <cell r="I3428" t="str">
            <v/>
          </cell>
          <cell r="J3428" t="str">
            <v>广州龙力(广州美澳健)</v>
          </cell>
        </row>
        <row r="3429">
          <cell r="D3429">
            <v>67795</v>
          </cell>
          <cell r="E3429" t="str">
            <v>美澳健牌蛋白质粉</v>
          </cell>
          <cell r="F3429" t="str">
            <v/>
          </cell>
          <cell r="G3429" t="str">
            <v>320gx2罐</v>
          </cell>
          <cell r="H3429" t="str">
            <v>听</v>
          </cell>
          <cell r="I3429" t="str">
            <v>广州龙力商贸发展有限公司</v>
          </cell>
          <cell r="J3429" t="str">
            <v>广东龙力</v>
          </cell>
        </row>
        <row r="3430">
          <cell r="D3430">
            <v>98112</v>
          </cell>
          <cell r="E3430" t="str">
            <v>美澳健牌多维多矿营养素片</v>
          </cell>
          <cell r="F3430" t="str">
            <v/>
          </cell>
          <cell r="G3430" t="str">
            <v>60g(1gx60片)男士型</v>
          </cell>
          <cell r="H3430" t="str">
            <v>瓶</v>
          </cell>
          <cell r="I3430" t="str">
            <v>广州龙力商贸发展有限公司</v>
          </cell>
          <cell r="J3430" t="str">
            <v>广州龙力</v>
          </cell>
        </row>
        <row r="3431">
          <cell r="D3431">
            <v>49780</v>
          </cell>
          <cell r="E3431" t="str">
            <v>美澳健牌芦荟大豆膳食纤维西洋参荷叶胶囊（原美顺子牌芦荟通畅胶囊）</v>
          </cell>
          <cell r="F3431" t="str">
            <v/>
          </cell>
          <cell r="G3431" t="str">
            <v>400mgx72粒</v>
          </cell>
          <cell r="H3431" t="str">
            <v>瓶</v>
          </cell>
          <cell r="I3431" t="str">
            <v>广州龙力商贸发展有限公司</v>
          </cell>
          <cell r="J3431" t="str">
            <v>广州龙力</v>
          </cell>
        </row>
        <row r="3432">
          <cell r="D3432">
            <v>98211</v>
          </cell>
          <cell r="E3432" t="str">
            <v>美澳健牌褪黑素片</v>
          </cell>
          <cell r="F3432" t="str">
            <v/>
          </cell>
          <cell r="G3432" t="str">
            <v>60g(0.6gx100片)</v>
          </cell>
          <cell r="H3432" t="str">
            <v>瓶</v>
          </cell>
          <cell r="I3432" t="str">
            <v>广州龙力商贸发展有限公司</v>
          </cell>
          <cell r="J3432" t="str">
            <v>广州龙力</v>
          </cell>
        </row>
        <row r="3433">
          <cell r="D3433">
            <v>81721</v>
          </cell>
          <cell r="E3433" t="str">
            <v>美澳健牌维生素C加维生素E片</v>
          </cell>
          <cell r="F3433" t="str">
            <v/>
          </cell>
          <cell r="G3433" t="str">
            <v>60g(1gx60片)</v>
          </cell>
          <cell r="H3433" t="str">
            <v>瓶</v>
          </cell>
          <cell r="I3433" t="str">
            <v>广州龙力商贸发展有限公司</v>
          </cell>
          <cell r="J3433" t="str">
            <v>广州龙力</v>
          </cell>
        </row>
        <row r="3434">
          <cell r="D3434">
            <v>60582</v>
          </cell>
          <cell r="E3434" t="str">
            <v>美澳健牌无糖钙片</v>
          </cell>
          <cell r="F3434" t="str">
            <v/>
          </cell>
          <cell r="G3434" t="str">
            <v>120g(1.2g×100片）</v>
          </cell>
          <cell r="H3434" t="str">
            <v>瓶</v>
          </cell>
          <cell r="I3434" t="str">
            <v>广州市美澳健生物科技有限公司</v>
          </cell>
          <cell r="J3434" t="str">
            <v>广州美澳健</v>
          </cell>
        </row>
        <row r="3435">
          <cell r="D3435">
            <v>98212</v>
          </cell>
          <cell r="E3435" t="str">
            <v>美澳健牌鱼油软胶囊</v>
          </cell>
          <cell r="F3435" t="str">
            <v/>
          </cell>
          <cell r="G3435" t="str">
            <v>100g(1gx100粒)</v>
          </cell>
          <cell r="H3435" t="str">
            <v>瓶</v>
          </cell>
          <cell r="I3435" t="str">
            <v>广州龙力商贸发展有限公司</v>
          </cell>
          <cell r="J3435" t="str">
            <v>广州龙力</v>
          </cell>
        </row>
        <row r="3436">
          <cell r="D3436">
            <v>49784</v>
          </cell>
          <cell r="E3436" t="str">
            <v>美澳健天然β-胡萝卜素软胶囊</v>
          </cell>
          <cell r="F3436" t="str">
            <v/>
          </cell>
          <cell r="G3436" t="str">
            <v>0.5gx60粒</v>
          </cell>
          <cell r="H3436" t="str">
            <v>瓶</v>
          </cell>
          <cell r="I3436" t="str">
            <v>广州龙力商贸发展有限公司</v>
          </cell>
          <cell r="J3436" t="str">
            <v>广州龙力</v>
          </cell>
        </row>
        <row r="3437">
          <cell r="D3437">
            <v>49782</v>
          </cell>
          <cell r="E3437" t="str">
            <v>美澳健天然维生素E软胶囊</v>
          </cell>
          <cell r="F3437" t="str">
            <v/>
          </cell>
          <cell r="G3437" t="str">
            <v>0.5gx100粒</v>
          </cell>
          <cell r="H3437" t="str">
            <v>瓶</v>
          </cell>
          <cell r="I3437" t="str">
            <v>广州龙力商贸发展有限公司</v>
          </cell>
          <cell r="J3437" t="str">
            <v>广州龙力</v>
          </cell>
        </row>
        <row r="3438">
          <cell r="D3438">
            <v>49788</v>
          </cell>
          <cell r="E3438" t="str">
            <v>美澳健铁锌钙咀嚼片</v>
          </cell>
          <cell r="F3438" t="str">
            <v>美澳健</v>
          </cell>
          <cell r="G3438" t="str">
            <v>60g（1gx60片）</v>
          </cell>
          <cell r="H3438" t="str">
            <v>瓶</v>
          </cell>
          <cell r="I3438" t="str">
            <v>广州龙力商贸发展有限公司</v>
          </cell>
          <cell r="J3438" t="str">
            <v>广州龙力</v>
          </cell>
        </row>
        <row r="3439">
          <cell r="D3439">
            <v>49778</v>
          </cell>
          <cell r="E3439" t="str">
            <v>美澳健维生素B族片</v>
          </cell>
          <cell r="F3439" t="str">
            <v/>
          </cell>
          <cell r="G3439" t="str">
            <v>0.6gx100片</v>
          </cell>
          <cell r="H3439" t="str">
            <v>瓶</v>
          </cell>
          <cell r="I3439" t="str">
            <v>广州龙力商贸发展有限公司</v>
          </cell>
          <cell r="J3439" t="str">
            <v>广州龙力</v>
          </cell>
        </row>
        <row r="3440">
          <cell r="D3440">
            <v>49776</v>
          </cell>
          <cell r="E3440" t="str">
            <v>美澳健维生素C咀嚼片</v>
          </cell>
          <cell r="F3440" t="str">
            <v/>
          </cell>
          <cell r="G3440" t="str">
            <v>0.6gx100片</v>
          </cell>
          <cell r="H3440" t="str">
            <v>瓶</v>
          </cell>
          <cell r="I3440" t="str">
            <v>广州市美澳健生物科技有限公司</v>
          </cell>
          <cell r="J3440" t="str">
            <v>广州龙力</v>
          </cell>
        </row>
        <row r="3441">
          <cell r="D3441">
            <v>49773</v>
          </cell>
          <cell r="E3441" t="str">
            <v>美澳健赢前软胶囊</v>
          </cell>
          <cell r="F3441" t="str">
            <v/>
          </cell>
          <cell r="G3441" t="str">
            <v>930mgx60粒</v>
          </cell>
          <cell r="H3441" t="str">
            <v>瓶</v>
          </cell>
          <cell r="I3441" t="str">
            <v>广州龙力商贸发展有限公司</v>
          </cell>
          <cell r="J3441" t="str">
            <v>广州龙力</v>
          </cell>
        </row>
        <row r="3442">
          <cell r="D3442">
            <v>108742</v>
          </cell>
          <cell r="E3442" t="str">
            <v>美保源牌美保源茶(原石大夫牌润通茶)</v>
          </cell>
          <cell r="F3442" t="str">
            <v>美葆媛</v>
          </cell>
          <cell r="G3442" t="str">
            <v>1.5gx25袋</v>
          </cell>
          <cell r="H3442" t="str">
            <v>盒</v>
          </cell>
          <cell r="I3442" t="str">
            <v/>
          </cell>
          <cell r="J3442" t="str">
            <v>河北通络</v>
          </cell>
        </row>
        <row r="3443">
          <cell r="D3443">
            <v>123496</v>
          </cell>
          <cell r="E3443" t="str">
            <v>美葆媛三丽牌减肥茶</v>
          </cell>
          <cell r="F3443" t="str">
            <v/>
          </cell>
          <cell r="G3443" t="str">
            <v>20g</v>
          </cell>
          <cell r="H3443" t="str">
            <v>盒</v>
          </cell>
          <cell r="I3443" t="str">
            <v>北京御生堂商业有限公司</v>
          </cell>
          <cell r="J3443" t="str">
            <v>北京御生堂</v>
          </cell>
        </row>
        <row r="3444">
          <cell r="D3444">
            <v>165208</v>
          </cell>
          <cell r="E3444" t="str">
            <v>美德玛肌肤平滑凝露</v>
          </cell>
          <cell r="F3444" t="str">
            <v/>
          </cell>
          <cell r="G3444" t="str">
            <v>20g</v>
          </cell>
          <cell r="H3444" t="str">
            <v>支</v>
          </cell>
          <cell r="I3444" t="str">
            <v/>
          </cell>
          <cell r="J3444" t="str">
            <v>MerzPharmaceuticalsGmbH</v>
          </cell>
        </row>
        <row r="3445">
          <cell r="D3445">
            <v>165210</v>
          </cell>
          <cell r="E3445" t="str">
            <v>美德玛肌肤平滑凝乳</v>
          </cell>
          <cell r="F3445" t="str">
            <v/>
          </cell>
          <cell r="G3445" t="str">
            <v>50g</v>
          </cell>
          <cell r="H3445" t="str">
            <v>支</v>
          </cell>
          <cell r="I3445" t="str">
            <v/>
          </cell>
          <cell r="J3445" t="str">
            <v>MerzPharmaceuticalsGmbH</v>
          </cell>
        </row>
        <row r="3446">
          <cell r="D3446">
            <v>38070</v>
          </cell>
          <cell r="E3446" t="str">
            <v>美国水晶甘油</v>
          </cell>
          <cell r="F3446" t="str">
            <v/>
          </cell>
          <cell r="G3446" t="str">
            <v>100g</v>
          </cell>
          <cell r="H3446" t="str">
            <v>盒</v>
          </cell>
          <cell r="I3446" t="str">
            <v>南阳市广寿保健品有限责任公司</v>
          </cell>
          <cell r="J3446" t="str">
            <v>南阳广寿</v>
          </cell>
        </row>
        <row r="3447">
          <cell r="D3447">
            <v>27369</v>
          </cell>
          <cell r="E3447" t="str">
            <v>美甲露</v>
          </cell>
          <cell r="F3447" t="str">
            <v/>
          </cell>
          <cell r="G3447" t="str">
            <v>10ml</v>
          </cell>
          <cell r="H3447" t="str">
            <v>盒</v>
          </cell>
          <cell r="I3447" t="str">
            <v>江西登科科技有限公司</v>
          </cell>
          <cell r="J3447" t="str">
            <v>江西登科</v>
          </cell>
        </row>
        <row r="3448">
          <cell r="D3448">
            <v>148095</v>
          </cell>
          <cell r="E3448" t="str">
            <v>美力生牌液体钙软胶囊</v>
          </cell>
          <cell r="F3448" t="str">
            <v/>
          </cell>
          <cell r="G3448" t="str">
            <v>1580mg×100粒/瓶</v>
          </cell>
          <cell r="H3448" t="str">
            <v>瓶</v>
          </cell>
          <cell r="I3448" t="str">
            <v>美力生制药集团有限公司</v>
          </cell>
          <cell r="J3448" t="str">
            <v>美力生制药</v>
          </cell>
        </row>
        <row r="3449">
          <cell r="D3449">
            <v>147426</v>
          </cell>
          <cell r="E3449" t="str">
            <v>美林康牌钙镁片</v>
          </cell>
          <cell r="F3449" t="str">
            <v/>
          </cell>
          <cell r="G3449" t="str">
            <v>60g(1gx60片)</v>
          </cell>
          <cell r="H3449" t="str">
            <v>瓶</v>
          </cell>
          <cell r="I3449" t="str">
            <v>威海紫光科技园有限公司</v>
          </cell>
          <cell r="J3449" t="str">
            <v>威海紫光</v>
          </cell>
        </row>
        <row r="3450">
          <cell r="D3450">
            <v>120545</v>
          </cell>
          <cell r="E3450" t="str">
            <v>美洛昔康片</v>
          </cell>
          <cell r="F3450" t="str">
            <v/>
          </cell>
          <cell r="G3450" t="str">
            <v>7.5mgx12片</v>
          </cell>
          <cell r="H3450" t="str">
            <v>盒</v>
          </cell>
          <cell r="I3450" t="str">
            <v>宁夏康亚药业有限公司</v>
          </cell>
          <cell r="J3450" t="str">
            <v>宁夏康亚</v>
          </cell>
        </row>
        <row r="3451">
          <cell r="D3451">
            <v>126919</v>
          </cell>
          <cell r="E3451" t="str">
            <v>美素高3段(美素佳儿金装幼儿配方奶粉)</v>
          </cell>
          <cell r="F3451" t="str">
            <v/>
          </cell>
          <cell r="G3451" t="str">
            <v>900g（1-3岁）</v>
          </cell>
          <cell r="H3451" t="str">
            <v>听</v>
          </cell>
          <cell r="I3451" t="str">
            <v/>
          </cell>
          <cell r="J3451" t="str">
            <v>荷兰皇家菲仕兰坎皮纳</v>
          </cell>
        </row>
        <row r="3452">
          <cell r="D3452">
            <v>126946</v>
          </cell>
          <cell r="E3452" t="str">
            <v>美素佳儿4段(美素佳儿金装儿童配方奶粉)</v>
          </cell>
          <cell r="F3452" t="str">
            <v/>
          </cell>
          <cell r="G3452" t="str">
            <v>900g（3-6岁）</v>
          </cell>
          <cell r="H3452" t="str">
            <v>听</v>
          </cell>
          <cell r="I3452" t="str">
            <v/>
          </cell>
          <cell r="J3452" t="str">
            <v>荷兰皇家菲仕兰坎皮纳</v>
          </cell>
        </row>
        <row r="3453">
          <cell r="D3453">
            <v>177392</v>
          </cell>
          <cell r="E3453" t="str">
            <v>美素佳儿儿童配方奶粉（调制乳粉）</v>
          </cell>
          <cell r="F3453" t="str">
            <v/>
          </cell>
          <cell r="G3453" t="str">
            <v>900g（36-72月龄，4段）</v>
          </cell>
          <cell r="H3453" t="str">
            <v>罐</v>
          </cell>
          <cell r="I3453" t="str">
            <v>（荷兰）FrieslandCampina Domo B.V</v>
          </cell>
          <cell r="J3453" t="str">
            <v>荷兰</v>
          </cell>
        </row>
        <row r="3454">
          <cell r="D3454">
            <v>177289</v>
          </cell>
          <cell r="E3454" t="str">
            <v>美素佳儿较大婴儿配方奶粉</v>
          </cell>
          <cell r="F3454" t="str">
            <v/>
          </cell>
          <cell r="G3454" t="str">
            <v>900g（6-12月龄，2段）</v>
          </cell>
          <cell r="H3454" t="str">
            <v>罐</v>
          </cell>
          <cell r="I3454" t="str">
            <v>（荷兰）FrieslandCampina Domo B.V</v>
          </cell>
          <cell r="J3454" t="str">
            <v>荷兰</v>
          </cell>
        </row>
        <row r="3455">
          <cell r="D3455">
            <v>126947</v>
          </cell>
          <cell r="E3455" t="str">
            <v>美素佳儿妈妈</v>
          </cell>
          <cell r="F3455" t="str">
            <v/>
          </cell>
          <cell r="G3455" t="str">
            <v>900g</v>
          </cell>
          <cell r="H3455" t="str">
            <v>听</v>
          </cell>
          <cell r="I3455" t="str">
            <v/>
          </cell>
          <cell r="J3455" t="str">
            <v>荷兰皇家菲仕兰坎皮纳</v>
          </cell>
        </row>
        <row r="3456">
          <cell r="D3456">
            <v>177393</v>
          </cell>
          <cell r="E3456" t="str">
            <v>美素佳儿幼儿配方奶粉</v>
          </cell>
          <cell r="F3456" t="str">
            <v/>
          </cell>
          <cell r="G3456" t="str">
            <v>900g（12-36月龄，3段）</v>
          </cell>
          <cell r="H3456" t="str">
            <v>罐</v>
          </cell>
          <cell r="I3456" t="str">
            <v>（荷兰）FrieslandCampina Domo B.V</v>
          </cell>
          <cell r="J3456" t="str">
            <v>荷兰</v>
          </cell>
        </row>
        <row r="3457">
          <cell r="D3457">
            <v>126918</v>
          </cell>
          <cell r="E3457" t="str">
            <v>美素乐2段</v>
          </cell>
          <cell r="F3457" t="str">
            <v/>
          </cell>
          <cell r="G3457" t="str">
            <v>900g</v>
          </cell>
          <cell r="H3457" t="str">
            <v>听</v>
          </cell>
          <cell r="I3457" t="str">
            <v/>
          </cell>
          <cell r="J3457" t="str">
            <v>荷兰皇家菲仕兰坎皮纳</v>
          </cell>
        </row>
        <row r="3458">
          <cell r="D3458">
            <v>126945</v>
          </cell>
          <cell r="E3458" t="str">
            <v>美素力1段(美素力金装婴儿配方奶粉)</v>
          </cell>
          <cell r="F3458" t="str">
            <v/>
          </cell>
          <cell r="G3458" t="str">
            <v>900g（0-6个月）</v>
          </cell>
          <cell r="H3458" t="str">
            <v>听</v>
          </cell>
          <cell r="I3458" t="str">
            <v/>
          </cell>
          <cell r="J3458" t="str">
            <v>荷兰皇家菲仕兰坎皮纳</v>
          </cell>
        </row>
        <row r="3459">
          <cell r="D3459">
            <v>177093</v>
          </cell>
          <cell r="E3459" t="str">
            <v>美素力婴儿配方奶粉</v>
          </cell>
          <cell r="F3459" t="str">
            <v/>
          </cell>
          <cell r="G3459" t="str">
            <v>900g（0-6月龄，1段）</v>
          </cell>
          <cell r="H3459" t="str">
            <v>罐</v>
          </cell>
          <cell r="I3459" t="str">
            <v>（荷兰）FrieslandCampina Domo B.V</v>
          </cell>
          <cell r="J3459" t="str">
            <v>荷兰</v>
          </cell>
        </row>
        <row r="3460">
          <cell r="D3460">
            <v>154822</v>
          </cell>
          <cell r="E3460" t="str">
            <v>蒙牛冠益乳发酵乳</v>
          </cell>
          <cell r="F3460" t="str">
            <v/>
          </cell>
          <cell r="G3460" t="str">
            <v>100gx4瓶</v>
          </cell>
          <cell r="H3460" t="str">
            <v>板</v>
          </cell>
          <cell r="I3460" t="str">
            <v>蒙牛乳业（北京）有限责任公司</v>
          </cell>
          <cell r="J3460" t="str">
            <v>蒙牛乳业</v>
          </cell>
        </row>
        <row r="3461">
          <cell r="D3461">
            <v>115347</v>
          </cell>
          <cell r="E3461" t="str">
            <v>蒙脱石散</v>
          </cell>
          <cell r="F3461" t="str">
            <v>思密达</v>
          </cell>
          <cell r="G3461" t="str">
            <v>3gx10袋桔子味</v>
          </cell>
          <cell r="H3461" t="str">
            <v>盒</v>
          </cell>
          <cell r="I3461" t="str">
            <v>博福-益普生(天津)制药有限公司</v>
          </cell>
          <cell r="J3461" t="str">
            <v>博福益普生天津</v>
          </cell>
        </row>
        <row r="3462">
          <cell r="D3462">
            <v>121824</v>
          </cell>
          <cell r="E3462" t="str">
            <v>蒙脱石散</v>
          </cell>
          <cell r="F3462" t="str">
            <v/>
          </cell>
          <cell r="G3462" t="str">
            <v>3gx12袋</v>
          </cell>
          <cell r="H3462" t="str">
            <v>盒</v>
          </cell>
          <cell r="I3462" t="str">
            <v>杭州康恩贝制药有限公司</v>
          </cell>
          <cell r="J3462" t="str">
            <v>杭州康恩贝</v>
          </cell>
        </row>
        <row r="3463">
          <cell r="D3463">
            <v>93309</v>
          </cell>
          <cell r="E3463" t="str">
            <v>蒙脱石散(肯特令)</v>
          </cell>
          <cell r="F3463" t="str">
            <v/>
          </cell>
          <cell r="G3463" t="str">
            <v>3gx12袋</v>
          </cell>
          <cell r="H3463" t="str">
            <v>盒</v>
          </cell>
          <cell r="I3463" t="str">
            <v>浙江海力生制药有限公司</v>
          </cell>
          <cell r="J3463" t="str">
            <v>浙江海力生</v>
          </cell>
        </row>
        <row r="3464">
          <cell r="D3464">
            <v>47242</v>
          </cell>
          <cell r="E3464" t="str">
            <v>蒙脱石散(思密达)</v>
          </cell>
          <cell r="F3464" t="str">
            <v/>
          </cell>
          <cell r="G3464" t="str">
            <v>3gx10袋(草莓味)</v>
          </cell>
          <cell r="H3464" t="str">
            <v>盒</v>
          </cell>
          <cell r="I3464" t="str">
            <v>博福-益普生(天津)制药有限公司</v>
          </cell>
          <cell r="J3464" t="str">
            <v>天津博福益普生</v>
          </cell>
        </row>
        <row r="3465">
          <cell r="D3465">
            <v>188852</v>
          </cell>
          <cell r="E3465" t="str">
            <v>孟鲁司特钠咀嚼片</v>
          </cell>
          <cell r="F3465" t="str">
            <v/>
          </cell>
          <cell r="G3465" t="str">
            <v>4mgx5片</v>
          </cell>
          <cell r="H3465" t="str">
            <v>盒</v>
          </cell>
          <cell r="I3465" t="str">
            <v>杭州民生滨江制药有限公司</v>
          </cell>
          <cell r="J3465" t="str">
            <v>杭州民生</v>
          </cell>
        </row>
        <row r="3466">
          <cell r="D3466">
            <v>204856</v>
          </cell>
          <cell r="E3466" t="str">
            <v>孟鲁司特钠咀嚼片</v>
          </cell>
          <cell r="F3466" t="str">
            <v/>
          </cell>
          <cell r="G3466" t="str">
            <v>4mgx7片</v>
          </cell>
          <cell r="H3466" t="str">
            <v>盒</v>
          </cell>
          <cell r="I3466" t="str">
            <v>齐鲁制药(海南)有限公司</v>
          </cell>
          <cell r="J3466" t="str">
            <v>齐鲁制药（海南）</v>
          </cell>
        </row>
        <row r="3467">
          <cell r="D3467">
            <v>204858</v>
          </cell>
          <cell r="E3467" t="str">
            <v>孟鲁司特钠咀嚼片</v>
          </cell>
          <cell r="F3467" t="str">
            <v/>
          </cell>
          <cell r="G3467" t="str">
            <v>5mgx7片</v>
          </cell>
          <cell r="H3467" t="str">
            <v>盒</v>
          </cell>
          <cell r="I3467" t="str">
            <v>齐鲁制药(海南)有限公司</v>
          </cell>
          <cell r="J3467" t="str">
            <v>齐鲁制药（海南)</v>
          </cell>
        </row>
        <row r="3468">
          <cell r="D3468">
            <v>135107</v>
          </cell>
          <cell r="E3468" t="str">
            <v>孟鲁司特钠咀嚼片</v>
          </cell>
          <cell r="F3468" t="str">
            <v/>
          </cell>
          <cell r="G3468" t="str">
            <v>5mg*6片</v>
          </cell>
          <cell r="H3468" t="str">
            <v>盒</v>
          </cell>
          <cell r="I3468" t="str">
            <v>鲁南贝特制药有限公司(原山东鲁南贝特制药有限公司)</v>
          </cell>
          <cell r="J3468" t="str">
            <v>鲁南贝特</v>
          </cell>
        </row>
        <row r="3469">
          <cell r="D3469">
            <v>170157</v>
          </cell>
          <cell r="E3469" t="str">
            <v>孟鲁司特钠颗粒</v>
          </cell>
          <cell r="F3469" t="str">
            <v/>
          </cell>
          <cell r="G3469" t="str">
            <v>0.5g:4mgx7袋</v>
          </cell>
          <cell r="H3469" t="str">
            <v>盒</v>
          </cell>
          <cell r="I3469" t="str">
            <v>杭州默沙东制药有限公司</v>
          </cell>
          <cell r="J3469" t="str">
            <v>杭州默沙东</v>
          </cell>
        </row>
        <row r="3470">
          <cell r="D3470">
            <v>188853</v>
          </cell>
          <cell r="E3470" t="str">
            <v>孟鲁司特钠片</v>
          </cell>
          <cell r="F3470" t="str">
            <v/>
          </cell>
          <cell r="G3470" t="str">
            <v>10mgx5片</v>
          </cell>
          <cell r="H3470" t="str">
            <v>盒</v>
          </cell>
          <cell r="I3470" t="str">
            <v>杭州民生滨江制药有限公司</v>
          </cell>
          <cell r="J3470" t="str">
            <v>杭州民生</v>
          </cell>
        </row>
        <row r="3471">
          <cell r="D3471">
            <v>56350</v>
          </cell>
          <cell r="E3471" t="str">
            <v>孟鲁司特钠片</v>
          </cell>
          <cell r="F3471" t="str">
            <v/>
          </cell>
          <cell r="G3471" t="str">
            <v>10mgx5片</v>
          </cell>
          <cell r="H3471" t="str">
            <v>盒</v>
          </cell>
          <cell r="I3471" t="str">
            <v>四川大冢制药有限公司(四川锡成大冢制药有限公司)</v>
          </cell>
          <cell r="J3471" t="str">
            <v>四川大冢制药</v>
          </cell>
        </row>
        <row r="3472">
          <cell r="D3472">
            <v>183495</v>
          </cell>
          <cell r="E3472" t="str">
            <v>咪喹莫特乳膏</v>
          </cell>
          <cell r="F3472" t="str">
            <v>艾达乐</v>
          </cell>
          <cell r="G3472" t="str">
            <v>250mg:12.5mgx12袋</v>
          </cell>
          <cell r="H3472" t="str">
            <v>盒</v>
          </cell>
          <cell r="I3472" t="str">
            <v>3M Health care limited</v>
          </cell>
          <cell r="J3472" t="str">
            <v>3MHealthcarelimited</v>
          </cell>
        </row>
        <row r="3473">
          <cell r="D3473">
            <v>45615</v>
          </cell>
          <cell r="E3473" t="str">
            <v>咪喹莫特乳膏(联邦忧必青)</v>
          </cell>
          <cell r="F3473" t="str">
            <v/>
          </cell>
          <cell r="G3473" t="str">
            <v>2g:0.1g(复合铝管)</v>
          </cell>
          <cell r="H3473" t="str">
            <v>盒</v>
          </cell>
          <cell r="I3473" t="str">
            <v>珠海联邦制药股份有限公司中山分公司</v>
          </cell>
          <cell r="J3473" t="str">
            <v>珠海联邦中山</v>
          </cell>
        </row>
        <row r="3474">
          <cell r="D3474">
            <v>135264</v>
          </cell>
          <cell r="E3474" t="str">
            <v>咪唑斯汀缓释片</v>
          </cell>
          <cell r="F3474" t="str">
            <v>奥尼捷</v>
          </cell>
          <cell r="G3474" t="str">
            <v>10mg*7片</v>
          </cell>
          <cell r="H3474" t="str">
            <v>盒</v>
          </cell>
          <cell r="I3474" t="str">
            <v>三九医药股份有限公司</v>
          </cell>
          <cell r="J3474" t="str">
            <v>华润三九医药</v>
          </cell>
        </row>
        <row r="3475">
          <cell r="D3475">
            <v>180798</v>
          </cell>
          <cell r="E3475" t="str">
            <v>迷你型龟苓膏</v>
          </cell>
          <cell r="F3475" t="str">
            <v/>
          </cell>
          <cell r="G3475" t="str">
            <v>500g×12个（燕麦味）</v>
          </cell>
          <cell r="H3475" t="str">
            <v>袋</v>
          </cell>
          <cell r="I3475" t="str">
            <v>广州市潘高寿天然保健品有限公司</v>
          </cell>
          <cell r="J3475" t="str">
            <v>广州市潘高寿</v>
          </cell>
        </row>
        <row r="3476">
          <cell r="D3476">
            <v>180799</v>
          </cell>
          <cell r="E3476" t="str">
            <v>迷你型龟苓膏</v>
          </cell>
          <cell r="F3476" t="str">
            <v/>
          </cell>
          <cell r="G3476" t="str">
            <v>500g×12个（红豆味）</v>
          </cell>
          <cell r="H3476" t="str">
            <v>袋</v>
          </cell>
          <cell r="I3476" t="str">
            <v>广州市潘高寿天然保健品有限公司</v>
          </cell>
          <cell r="J3476" t="str">
            <v>广州市潘高寿</v>
          </cell>
        </row>
        <row r="3477">
          <cell r="D3477">
            <v>180800</v>
          </cell>
          <cell r="E3477" t="str">
            <v>迷你型龟苓膏</v>
          </cell>
          <cell r="F3477" t="str">
            <v/>
          </cell>
          <cell r="G3477" t="str">
            <v>500g×12个（原味）</v>
          </cell>
          <cell r="H3477" t="str">
            <v>袋</v>
          </cell>
          <cell r="I3477" t="str">
            <v>广州市潘高寿天然保健品有限公司</v>
          </cell>
          <cell r="J3477" t="str">
            <v>广州市潘高寿</v>
          </cell>
        </row>
        <row r="3478">
          <cell r="D3478">
            <v>118987</v>
          </cell>
          <cell r="E3478" t="str">
            <v>米醋防脱洗发露(长发故事)</v>
          </cell>
          <cell r="F3478" t="str">
            <v/>
          </cell>
          <cell r="G3478" t="str">
            <v>200ml</v>
          </cell>
          <cell r="H3478" t="str">
            <v>瓶</v>
          </cell>
          <cell r="I3478" t="str">
            <v>重庆灵方生物技术有限公司</v>
          </cell>
          <cell r="J3478" t="str">
            <v>重庆灵方</v>
          </cell>
        </row>
        <row r="3479">
          <cell r="D3479">
            <v>94914</v>
          </cell>
          <cell r="E3479" t="str">
            <v>米氮平片(派迪生)</v>
          </cell>
          <cell r="F3479" t="str">
            <v/>
          </cell>
          <cell r="G3479" t="str">
            <v>30mgx10片</v>
          </cell>
          <cell r="H3479" t="str">
            <v>盒</v>
          </cell>
          <cell r="I3479" t="str">
            <v>华裕(无锡)制药有限公司</v>
          </cell>
          <cell r="J3479" t="str">
            <v>华裕(无锡)制药</v>
          </cell>
        </row>
        <row r="3480">
          <cell r="D3480">
            <v>77949</v>
          </cell>
          <cell r="E3480" t="str">
            <v>米格列醇片(奥恬平)</v>
          </cell>
          <cell r="F3480" t="str">
            <v>奥恬平</v>
          </cell>
          <cell r="G3480" t="str">
            <v>50mgx30片</v>
          </cell>
          <cell r="H3480" t="str">
            <v>盒</v>
          </cell>
          <cell r="I3480" t="str">
            <v>四川维奥制药有限公司</v>
          </cell>
          <cell r="J3480" t="str">
            <v>四川维奥制药</v>
          </cell>
        </row>
        <row r="3481">
          <cell r="D3481">
            <v>105276</v>
          </cell>
          <cell r="E3481" t="str">
            <v>秘诀清凉散</v>
          </cell>
          <cell r="F3481" t="str">
            <v/>
          </cell>
          <cell r="G3481" t="str">
            <v>2gx10袋</v>
          </cell>
          <cell r="H3481" t="str">
            <v>盒</v>
          </cell>
          <cell r="I3481" t="str">
            <v>西藏藏医学院藏药有限公司</v>
          </cell>
          <cell r="J3481" t="str">
            <v>西藏藏医学院</v>
          </cell>
        </row>
        <row r="3482">
          <cell r="D3482">
            <v>152745</v>
          </cell>
          <cell r="E3482" t="str">
            <v>棉签</v>
          </cell>
          <cell r="F3482" t="str">
            <v/>
          </cell>
          <cell r="G3482" t="str">
            <v>50支（10cm)(非灭菌型）</v>
          </cell>
          <cell r="H3482" t="str">
            <v>袋</v>
          </cell>
          <cell r="I3482" t="str">
            <v>振德医疗用品股份有限公司</v>
          </cell>
          <cell r="J3482" t="str">
            <v>绍兴振德医用敷料</v>
          </cell>
        </row>
        <row r="3483">
          <cell r="D3483">
            <v>189691</v>
          </cell>
          <cell r="E3483" t="str">
            <v>棉签</v>
          </cell>
          <cell r="F3483" t="str">
            <v/>
          </cell>
          <cell r="G3483" t="str">
            <v>7.5cmx200支（Ⅷ型双头纸棒）</v>
          </cell>
          <cell r="H3483" t="str">
            <v>桶</v>
          </cell>
          <cell r="I3483" t="str">
            <v>奥美医疗用品股份有限公司</v>
          </cell>
          <cell r="J3483" t="str">
            <v>奥美医疗</v>
          </cell>
        </row>
        <row r="3484">
          <cell r="D3484">
            <v>206432</v>
          </cell>
          <cell r="E3484" t="str">
            <v>棉签</v>
          </cell>
          <cell r="F3484" t="str">
            <v/>
          </cell>
          <cell r="G3484" t="str">
            <v>塑棒型 8cmx100支</v>
          </cell>
          <cell r="H3484" t="str">
            <v>盒</v>
          </cell>
          <cell r="I3484" t="str">
            <v>湖北中健医疗用品有限公司</v>
          </cell>
          <cell r="J3484" t="str">
            <v>湖北中健</v>
          </cell>
        </row>
        <row r="3485">
          <cell r="D3485">
            <v>206447</v>
          </cell>
          <cell r="E3485" t="str">
            <v>棉签</v>
          </cell>
          <cell r="F3485" t="str">
            <v/>
          </cell>
          <cell r="G3485" t="str">
            <v>10cmx50支竹棒型</v>
          </cell>
          <cell r="H3485" t="str">
            <v>袋</v>
          </cell>
          <cell r="I3485" t="str">
            <v>湖北中健医疗用品有限公司</v>
          </cell>
          <cell r="J3485" t="str">
            <v>湖北中健</v>
          </cell>
        </row>
        <row r="3486">
          <cell r="D3486">
            <v>196863</v>
          </cell>
          <cell r="E3486" t="str">
            <v>免洗手消毒液</v>
          </cell>
          <cell r="F3486" t="str">
            <v/>
          </cell>
          <cell r="G3486" t="str">
            <v>100ml</v>
          </cell>
          <cell r="H3486" t="str">
            <v>瓶</v>
          </cell>
          <cell r="I3486" t="str">
            <v>四川蓉康世圣药业有限责任公司新都分公司</v>
          </cell>
          <cell r="J3486" t="str">
            <v>四川蓉康世圣新都</v>
          </cell>
        </row>
        <row r="3487">
          <cell r="D3487">
            <v>186329</v>
          </cell>
          <cell r="E3487" t="str">
            <v>苗癣王抑菌膏</v>
          </cell>
          <cell r="F3487" t="str">
            <v/>
          </cell>
          <cell r="G3487" t="str">
            <v>15g</v>
          </cell>
          <cell r="H3487" t="str">
            <v>盒</v>
          </cell>
          <cell r="I3487" t="str">
            <v>江西海联生物科技有限公司</v>
          </cell>
          <cell r="J3487" t="str">
            <v>江西海联</v>
          </cell>
        </row>
        <row r="3488">
          <cell r="D3488">
            <v>185196</v>
          </cell>
          <cell r="E3488" t="str">
            <v>敏感性湿巾</v>
          </cell>
          <cell r="F3488" t="str">
            <v>seni care敏感性湿巾</v>
          </cell>
          <cell r="G3488" t="str">
            <v>200mmx300mmx68片</v>
          </cell>
          <cell r="H3488" t="str">
            <v>包</v>
          </cell>
          <cell r="I3488" t="str">
            <v>TZMO SA（波兰）</v>
          </cell>
          <cell r="J3488" t="str">
            <v>TZMOSA（波兰）</v>
          </cell>
        </row>
        <row r="3489">
          <cell r="D3489">
            <v>108751</v>
          </cell>
          <cell r="E3489" t="str">
            <v>明目蒺藜丸</v>
          </cell>
          <cell r="F3489" t="str">
            <v/>
          </cell>
          <cell r="G3489" t="str">
            <v>9gx6袋(水丸)</v>
          </cell>
          <cell r="H3489" t="str">
            <v>盒</v>
          </cell>
          <cell r="I3489" t="str">
            <v>保定中药制药有限公司</v>
          </cell>
          <cell r="J3489" t="str">
            <v>保定中药</v>
          </cell>
        </row>
        <row r="3490">
          <cell r="D3490">
            <v>139546</v>
          </cell>
          <cell r="E3490" t="str">
            <v>明目上清片</v>
          </cell>
          <cell r="F3490" t="str">
            <v/>
          </cell>
          <cell r="G3490" t="str">
            <v>40片</v>
          </cell>
          <cell r="H3490" t="str">
            <v>盒</v>
          </cell>
          <cell r="I3490" t="str">
            <v>吉林玉仁制药股份有限公司(原通化鸿淘茂药业有限公司)</v>
          </cell>
          <cell r="J3490" t="str">
            <v>吉林玉仁</v>
          </cell>
        </row>
        <row r="3491">
          <cell r="D3491">
            <v>135170</v>
          </cell>
          <cell r="E3491" t="str">
            <v>摩罗丹</v>
          </cell>
          <cell r="F3491" t="str">
            <v/>
          </cell>
          <cell r="G3491" t="str">
            <v>72粒</v>
          </cell>
          <cell r="H3491" t="str">
            <v>瓶</v>
          </cell>
          <cell r="I3491" t="str">
            <v>邯郸制药股份有限公司</v>
          </cell>
          <cell r="J3491" t="str">
            <v>邯郸制药</v>
          </cell>
        </row>
        <row r="3492">
          <cell r="D3492">
            <v>134199</v>
          </cell>
          <cell r="E3492" t="str">
            <v>莫匹罗星软膏（匹得邦）</v>
          </cell>
          <cell r="F3492" t="str">
            <v/>
          </cell>
          <cell r="G3492" t="str">
            <v>10g</v>
          </cell>
          <cell r="H3492" t="str">
            <v>支</v>
          </cell>
          <cell r="I3492" t="str">
            <v>湖北人福成田药业有限公司（湖北成田制药）</v>
          </cell>
          <cell r="J3492" t="str">
            <v>湖北人福</v>
          </cell>
        </row>
        <row r="3493">
          <cell r="D3493">
            <v>176126</v>
          </cell>
          <cell r="E3493" t="str">
            <v>牡蛎碳酸钙咀嚼片</v>
          </cell>
          <cell r="F3493" t="str">
            <v/>
          </cell>
          <cell r="G3493" t="str">
            <v>150mgx60片</v>
          </cell>
          <cell r="H3493" t="str">
            <v>瓶</v>
          </cell>
          <cell r="I3493" t="str">
            <v>盖天力医药控股集团制药股份有限公司（东盛科技启东盖天力制药股份有限公司）</v>
          </cell>
          <cell r="J3493" t="str">
            <v>盖天力医药</v>
          </cell>
        </row>
        <row r="3494">
          <cell r="D3494">
            <v>146842</v>
          </cell>
          <cell r="E3494" t="str">
            <v>木丹颗粒</v>
          </cell>
          <cell r="F3494" t="str">
            <v/>
          </cell>
          <cell r="G3494" t="str">
            <v>7gx6袋</v>
          </cell>
          <cell r="H3494" t="str">
            <v>盒</v>
          </cell>
          <cell r="I3494" t="str">
            <v>辽宁奥达制药有限公司(原:营口奥达制药有限公司)</v>
          </cell>
          <cell r="J3494" t="str">
            <v>辽宁奥达</v>
          </cell>
        </row>
        <row r="3495">
          <cell r="D3495">
            <v>201195</v>
          </cell>
          <cell r="E3495" t="str">
            <v>那氟沙星乳膏</v>
          </cell>
          <cell r="F3495" t="str">
            <v/>
          </cell>
          <cell r="G3495" t="str">
            <v>10g:0.1g</v>
          </cell>
          <cell r="H3495" t="str">
            <v>盒</v>
          </cell>
          <cell r="I3495" t="str">
            <v>江苏亚邦强生药业有限公司</v>
          </cell>
          <cell r="J3495" t="str">
            <v>江苏亚邦强生药业</v>
          </cell>
        </row>
        <row r="3496">
          <cell r="D3496">
            <v>152657</v>
          </cell>
          <cell r="E3496" t="str">
            <v>那格列奈片</v>
          </cell>
          <cell r="F3496" t="str">
            <v/>
          </cell>
          <cell r="G3496" t="str">
            <v>0.12gx10片x3板</v>
          </cell>
          <cell r="H3496" t="str">
            <v>盒</v>
          </cell>
          <cell r="I3496" t="str">
            <v>江苏德源药业有限公司</v>
          </cell>
          <cell r="J3496" t="str">
            <v>江苏德源药业</v>
          </cell>
        </row>
        <row r="3497">
          <cell r="D3497">
            <v>147318</v>
          </cell>
          <cell r="E3497" t="str">
            <v>纳豆红曲胶囊（金奥力牌）</v>
          </cell>
          <cell r="F3497" t="str">
            <v/>
          </cell>
          <cell r="G3497" t="str">
            <v>0.4g/粒*100粒</v>
          </cell>
          <cell r="H3497" t="str">
            <v>瓶</v>
          </cell>
          <cell r="I3497" t="str">
            <v>威海南波湾生物技术有限公司</v>
          </cell>
          <cell r="J3497" t="str">
            <v>威海南波湾</v>
          </cell>
        </row>
        <row r="3498">
          <cell r="D3498">
            <v>186575</v>
          </cell>
          <cell r="E3498" t="str">
            <v>纳米弹力袜绷带</v>
          </cell>
          <cell r="F3498" t="str">
            <v>纳米抑菌除臭袜</v>
          </cell>
          <cell r="G3498" t="str">
            <v>21cmx1双</v>
          </cell>
          <cell r="H3498" t="str">
            <v>盒</v>
          </cell>
          <cell r="I3498" t="str">
            <v>山西海清源生物科技有限公司</v>
          </cell>
          <cell r="J3498" t="str">
            <v>山西海清源</v>
          </cell>
        </row>
        <row r="3499">
          <cell r="D3499">
            <v>134867</v>
          </cell>
          <cell r="E3499" t="str">
            <v>纳米银妇用抗菌器(Ⅰ型)</v>
          </cell>
          <cell r="F3499" t="str">
            <v/>
          </cell>
          <cell r="G3499" t="str">
            <v>3gx3支</v>
          </cell>
          <cell r="H3499" t="str">
            <v>盒</v>
          </cell>
          <cell r="I3499" t="str">
            <v>沈阳得康医药科技有限公司</v>
          </cell>
          <cell r="J3499" t="str">
            <v>沈阳得康医药</v>
          </cell>
        </row>
        <row r="3500">
          <cell r="D3500">
            <v>147103</v>
          </cell>
          <cell r="E3500" t="str">
            <v>乃捷尔牌初乳素胶囊</v>
          </cell>
          <cell r="F3500" t="str">
            <v/>
          </cell>
          <cell r="G3500" t="str">
            <v>150mg/粒*24粒</v>
          </cell>
          <cell r="H3500" t="str">
            <v>盒</v>
          </cell>
          <cell r="I3500" t="str">
            <v>江苏天美健大自然生物工程有限公司 </v>
          </cell>
          <cell r="J3500" t="str">
            <v>江苏天美健公司</v>
          </cell>
        </row>
        <row r="3501">
          <cell r="D3501">
            <v>99214</v>
          </cell>
          <cell r="E3501" t="str">
            <v>萘敏维滴眼液</v>
          </cell>
          <cell r="F3501" t="str">
            <v/>
          </cell>
          <cell r="G3501" t="str">
            <v>15ml</v>
          </cell>
          <cell r="H3501" t="str">
            <v>盒</v>
          </cell>
          <cell r="I3501" t="str">
            <v>江西闪亮制药有限公司</v>
          </cell>
          <cell r="J3501" t="str">
            <v>江西闪亮</v>
          </cell>
        </row>
        <row r="3502">
          <cell r="D3502">
            <v>86114</v>
          </cell>
          <cell r="E3502" t="str">
            <v>萘敏维滴眼液(E洁)</v>
          </cell>
          <cell r="F3502" t="str">
            <v/>
          </cell>
          <cell r="G3502" t="str">
            <v>15ml/支</v>
          </cell>
          <cell r="H3502" t="str">
            <v>盒</v>
          </cell>
          <cell r="I3502" t="str">
            <v>武汉五景药业有限公司</v>
          </cell>
          <cell r="J3502" t="str">
            <v>武汉五景药业</v>
          </cell>
        </row>
        <row r="3503">
          <cell r="D3503">
            <v>162974</v>
          </cell>
          <cell r="E3503" t="str">
            <v>萘哌地尔片</v>
          </cell>
          <cell r="F3503" t="str">
            <v/>
          </cell>
          <cell r="G3503" t="str">
            <v>25mgx5片x2板</v>
          </cell>
          <cell r="H3503" t="str">
            <v>盒</v>
          </cell>
          <cell r="I3503" t="str">
            <v>通化永仓药业有限公司(原：通化林海药业有限公司)</v>
          </cell>
          <cell r="J3503" t="str">
            <v>通化吉通</v>
          </cell>
        </row>
        <row r="3504">
          <cell r="D3504">
            <v>12730</v>
          </cell>
          <cell r="E3504" t="str">
            <v>男宝胶囊</v>
          </cell>
          <cell r="F3504" t="str">
            <v/>
          </cell>
          <cell r="G3504" t="str">
            <v>0.3gx12粒</v>
          </cell>
          <cell r="H3504" t="str">
            <v>盒</v>
          </cell>
          <cell r="I3504" t="str">
            <v>吉林济邦药业有限公司</v>
          </cell>
          <cell r="J3504" t="str">
            <v>吉林济邦</v>
          </cell>
        </row>
        <row r="3505">
          <cell r="D3505">
            <v>185204</v>
          </cell>
          <cell r="E3505" t="str">
            <v>男士尿片</v>
          </cell>
          <cell r="F3505" t="str">
            <v>seni男士尿片</v>
          </cell>
          <cell r="G3505" t="str">
            <v>7.5/21.5cmx28cmx15片</v>
          </cell>
          <cell r="H3505" t="str">
            <v>包</v>
          </cell>
          <cell r="I3505" t="str">
            <v>TZMO SA（波兰）</v>
          </cell>
          <cell r="J3505" t="str">
            <v>TZMOSA（波兰）</v>
          </cell>
        </row>
        <row r="3506">
          <cell r="D3506">
            <v>180021</v>
          </cell>
          <cell r="E3506" t="str">
            <v>男用冷敷凝露</v>
          </cell>
          <cell r="F3506" t="str">
            <v/>
          </cell>
          <cell r="G3506" t="str">
            <v>10.8ml</v>
          </cell>
          <cell r="H3506" t="str">
            <v>盒</v>
          </cell>
          <cell r="I3506" t="str">
            <v>延安万历药业有限公司</v>
          </cell>
          <cell r="J3506" t="str">
            <v>延安万历药业</v>
          </cell>
        </row>
        <row r="3507">
          <cell r="D3507">
            <v>62914</v>
          </cell>
          <cell r="E3507" t="str">
            <v>脑白金(新包装)</v>
          </cell>
          <cell r="F3507" t="str">
            <v/>
          </cell>
          <cell r="G3507" t="str">
            <v>0.25gx20粒+250mlx2瓶(2瓶礼装)</v>
          </cell>
          <cell r="H3507" t="str">
            <v>盒</v>
          </cell>
          <cell r="I3507" t="str">
            <v/>
          </cell>
          <cell r="J3507" t="str">
            <v>珠海康奇</v>
          </cell>
        </row>
        <row r="3508">
          <cell r="D3508">
            <v>62030</v>
          </cell>
          <cell r="E3508" t="str">
            <v>脑白金胶囊、口服液</v>
          </cell>
          <cell r="F3508" t="str">
            <v/>
          </cell>
          <cell r="G3508" t="str">
            <v>0.25gx10粒+250mlx1瓶</v>
          </cell>
          <cell r="H3508" t="str">
            <v>瓶</v>
          </cell>
          <cell r="I3508" t="str">
            <v>珠海康奇有限公司</v>
          </cell>
          <cell r="J3508" t="str">
            <v>珠海康奇</v>
          </cell>
        </row>
        <row r="3509">
          <cell r="D3509">
            <v>204231</v>
          </cell>
          <cell r="E3509" t="str">
            <v>脑蛋白水解物片</v>
          </cell>
          <cell r="F3509" t="str">
            <v/>
          </cell>
          <cell r="G3509" t="str">
            <v>13mg:28.8mgx36片</v>
          </cell>
          <cell r="H3509" t="str">
            <v>盒</v>
          </cell>
          <cell r="I3509" t="str">
            <v>黑龙江江世药业有限公司</v>
          </cell>
          <cell r="J3509" t="str">
            <v>黑龙江江世药业</v>
          </cell>
        </row>
        <row r="3510">
          <cell r="D3510">
            <v>83391</v>
          </cell>
          <cell r="E3510" t="str">
            <v>脑得生丸</v>
          </cell>
          <cell r="F3510" t="str">
            <v/>
          </cell>
          <cell r="G3510" t="str">
            <v>2gx10袋</v>
          </cell>
          <cell r="H3510" t="str">
            <v>盒</v>
          </cell>
          <cell r="I3510" t="str">
            <v>湖南天济草堂制药股份有限公司</v>
          </cell>
          <cell r="J3510" t="str">
            <v>湖南天济草堂</v>
          </cell>
        </row>
        <row r="3511">
          <cell r="D3511">
            <v>120296</v>
          </cell>
          <cell r="E3511" t="str">
            <v>脑乐静</v>
          </cell>
          <cell r="F3511" t="str">
            <v/>
          </cell>
          <cell r="G3511" t="str">
            <v>300ml</v>
          </cell>
          <cell r="H3511" t="str">
            <v>瓶</v>
          </cell>
          <cell r="I3511" t="str">
            <v>太极集团重庆涪陵制药厂有限公司</v>
          </cell>
          <cell r="J3511" t="str">
            <v>太极涪陵药厂</v>
          </cell>
        </row>
        <row r="3512">
          <cell r="D3512">
            <v>2370</v>
          </cell>
          <cell r="E3512" t="str">
            <v>脑力宝丸</v>
          </cell>
          <cell r="F3512" t="str">
            <v/>
          </cell>
          <cell r="G3512" t="str">
            <v>100丸</v>
          </cell>
          <cell r="H3512" t="str">
            <v>瓶</v>
          </cell>
          <cell r="I3512" t="str">
            <v>仲景宛西制药股份有限公司（原河南省宛西制药股份有限公司）</v>
          </cell>
          <cell r="J3512" t="str">
            <v>河南宛西制药</v>
          </cell>
        </row>
        <row r="3513">
          <cell r="D3513">
            <v>2371</v>
          </cell>
          <cell r="E3513" t="str">
            <v>脑络通胶囊</v>
          </cell>
          <cell r="F3513" t="str">
            <v/>
          </cell>
          <cell r="G3513" t="str">
            <v>0.5gx30粒</v>
          </cell>
          <cell r="H3513" t="str">
            <v>盒</v>
          </cell>
          <cell r="I3513" t="str">
            <v>广西欢宝药业有限公司</v>
          </cell>
          <cell r="J3513" t="str">
            <v>广西欢宝</v>
          </cell>
        </row>
        <row r="3514">
          <cell r="D3514">
            <v>120309</v>
          </cell>
          <cell r="E3514" t="str">
            <v>脑络通胶囊</v>
          </cell>
          <cell r="F3514" t="str">
            <v/>
          </cell>
          <cell r="G3514" t="str">
            <v>0.5gx36粒</v>
          </cell>
          <cell r="H3514" t="str">
            <v>盒</v>
          </cell>
          <cell r="I3514" t="str">
            <v>广东邦民制药厂有限公司</v>
          </cell>
          <cell r="J3514" t="str">
            <v>广东邦民制药</v>
          </cell>
        </row>
        <row r="3515">
          <cell r="D3515">
            <v>136140</v>
          </cell>
          <cell r="E3515" t="str">
            <v>脑络通胶囊</v>
          </cell>
          <cell r="F3515" t="str">
            <v/>
          </cell>
          <cell r="G3515" t="str">
            <v>0.5gx16粒x3板</v>
          </cell>
          <cell r="H3515" t="str">
            <v>盒</v>
          </cell>
          <cell r="I3515" t="str">
            <v>长春海外制药集团有限公司</v>
          </cell>
          <cell r="J3515" t="str">
            <v>长春海外制药</v>
          </cell>
        </row>
        <row r="3516">
          <cell r="D3516">
            <v>192179</v>
          </cell>
          <cell r="E3516" t="str">
            <v>脑络通胶囊</v>
          </cell>
          <cell r="F3516" t="str">
            <v/>
          </cell>
          <cell r="G3516" t="str">
            <v>0.5gx48粒</v>
          </cell>
          <cell r="H3516" t="str">
            <v>.瓶</v>
          </cell>
          <cell r="I3516" t="str">
            <v>辽宁天龙药业有限公司</v>
          </cell>
          <cell r="J3516" t="str">
            <v>辽宁天龙药业</v>
          </cell>
        </row>
        <row r="3517">
          <cell r="D3517">
            <v>134061</v>
          </cell>
          <cell r="E3517" t="str">
            <v>脑心舒口服液</v>
          </cell>
          <cell r="F3517" t="str">
            <v/>
          </cell>
          <cell r="G3517" t="str">
            <v>10mlx9支</v>
          </cell>
          <cell r="H3517" t="str">
            <v>盒</v>
          </cell>
          <cell r="I3517" t="str">
            <v>云南白药集团股份有限公司</v>
          </cell>
          <cell r="J3517" t="str">
            <v>云南白药股份</v>
          </cell>
        </row>
        <row r="3518">
          <cell r="D3518">
            <v>96961</v>
          </cell>
          <cell r="E3518" t="str">
            <v>脑心通胶囊</v>
          </cell>
          <cell r="F3518" t="str">
            <v/>
          </cell>
          <cell r="G3518" t="str">
            <v>0.4gx48粒</v>
          </cell>
          <cell r="H3518" t="str">
            <v>盒</v>
          </cell>
          <cell r="I3518" t="str">
            <v>陕西步长制药有限公司(原:咸阳步长制药有限公司)</v>
          </cell>
          <cell r="J3518" t="str">
            <v>陕西步长制药</v>
          </cell>
        </row>
        <row r="3519">
          <cell r="D3519">
            <v>137444</v>
          </cell>
          <cell r="E3519" t="str">
            <v>内消瘰疬片</v>
          </cell>
          <cell r="F3519" t="str">
            <v/>
          </cell>
          <cell r="G3519" t="str">
            <v>0.6gx12片x4板</v>
          </cell>
          <cell r="H3519" t="str">
            <v>盒</v>
          </cell>
          <cell r="I3519" t="str">
            <v>天津中新药业集团股份有限公司隆顺榕制药厂</v>
          </cell>
          <cell r="J3519" t="str">
            <v>天津中新隆顺榕制药</v>
          </cell>
        </row>
        <row r="3520">
          <cell r="D3520">
            <v>128436</v>
          </cell>
          <cell r="E3520" t="str">
            <v>内消瘰疬丸</v>
          </cell>
          <cell r="F3520" t="str">
            <v/>
          </cell>
          <cell r="G3520" t="str">
            <v>100丸(浓缩丸)</v>
          </cell>
          <cell r="H3520" t="str">
            <v>瓶</v>
          </cell>
          <cell r="I3520" t="str">
            <v>兰州佛慈制药股份有限公司</v>
          </cell>
          <cell r="J3520" t="str">
            <v>兰州佛慈制药</v>
          </cell>
        </row>
        <row r="3521">
          <cell r="D3521">
            <v>136528</v>
          </cell>
          <cell r="E3521" t="str">
            <v>内消瘰疬丸</v>
          </cell>
          <cell r="F3521" t="str">
            <v/>
          </cell>
          <cell r="G3521" t="str">
            <v>48粒x2板</v>
          </cell>
          <cell r="H3521" t="str">
            <v>盒</v>
          </cell>
          <cell r="I3521" t="str">
            <v>兰州太宝制药有限公司</v>
          </cell>
          <cell r="J3521" t="str">
            <v>兰州太宝</v>
          </cell>
        </row>
        <row r="3522">
          <cell r="D3522">
            <v>101527</v>
          </cell>
          <cell r="E3522" t="str">
            <v>妮维雅丝柔美白爽肤水</v>
          </cell>
          <cell r="F3522" t="str">
            <v/>
          </cell>
          <cell r="G3522" t="str">
            <v>200ml</v>
          </cell>
          <cell r="H3522" t="str">
            <v>瓶</v>
          </cell>
          <cell r="I3522" t="str">
            <v>妮维雅(上海)有限公司</v>
          </cell>
          <cell r="J3522" t="str">
            <v>上海妮维雅</v>
          </cell>
        </row>
        <row r="3523">
          <cell r="D3523">
            <v>38632</v>
          </cell>
          <cell r="E3523" t="str">
            <v>尼麦角林片(乐喜林)</v>
          </cell>
          <cell r="F3523" t="str">
            <v/>
          </cell>
          <cell r="G3523" t="str">
            <v>5mgx8片x3板</v>
          </cell>
          <cell r="H3523" t="str">
            <v>盒</v>
          </cell>
          <cell r="I3523" t="str">
            <v>昆山龙灯瑞迪制药有限公司</v>
          </cell>
          <cell r="J3523" t="str">
            <v>昆山龙灯</v>
          </cell>
        </row>
        <row r="3524">
          <cell r="D3524">
            <v>135084</v>
          </cell>
          <cell r="E3524" t="str">
            <v>尼美舒利分散片</v>
          </cell>
          <cell r="F3524" t="str">
            <v/>
          </cell>
          <cell r="G3524" t="str">
            <v>0.1g*20片</v>
          </cell>
          <cell r="H3524" t="str">
            <v>盒</v>
          </cell>
          <cell r="I3524" t="str">
            <v>南昌市飞弘药业有限公司</v>
          </cell>
          <cell r="J3524" t="str">
            <v>南昌飞弘</v>
          </cell>
        </row>
        <row r="3525">
          <cell r="D3525">
            <v>184973</v>
          </cell>
          <cell r="E3525" t="str">
            <v>尼美舒利分散片</v>
          </cell>
          <cell r="F3525" t="str">
            <v/>
          </cell>
          <cell r="G3525" t="str">
            <v>100mgx10片</v>
          </cell>
          <cell r="H3525" t="str">
            <v>盒</v>
          </cell>
          <cell r="I3525" t="str">
            <v>乐普药业（北京）有限责任公司</v>
          </cell>
          <cell r="J3525" t="str">
            <v>乐普药业（北京）</v>
          </cell>
        </row>
        <row r="3526">
          <cell r="D3526">
            <v>10467</v>
          </cell>
          <cell r="E3526" t="str">
            <v>尼莫地平片(尼达尔)</v>
          </cell>
          <cell r="F3526" t="str">
            <v/>
          </cell>
          <cell r="G3526" t="str">
            <v>20mgx50片</v>
          </cell>
          <cell r="H3526" t="str">
            <v>瓶</v>
          </cell>
          <cell r="I3526" t="str">
            <v>天津市中央药业有限公司</v>
          </cell>
          <cell r="J3526" t="str">
            <v>天津中央</v>
          </cell>
        </row>
        <row r="3527">
          <cell r="D3527">
            <v>15307</v>
          </cell>
          <cell r="E3527" t="str">
            <v>尼莫地平片(尼膜同)</v>
          </cell>
          <cell r="F3527" t="str">
            <v/>
          </cell>
          <cell r="G3527" t="str">
            <v>30mgx20片</v>
          </cell>
          <cell r="H3527" t="str">
            <v>盒</v>
          </cell>
          <cell r="I3527" t="str">
            <v>拜耳医药保健有限公司</v>
          </cell>
          <cell r="J3527" t="str">
            <v>拜耳医药保健</v>
          </cell>
        </row>
        <row r="3528">
          <cell r="D3528">
            <v>191933</v>
          </cell>
          <cell r="E3528" t="str">
            <v>尿塞通片</v>
          </cell>
          <cell r="F3528" t="str">
            <v/>
          </cell>
          <cell r="G3528" t="str">
            <v>0.35gx18片x4板</v>
          </cell>
          <cell r="H3528" t="str">
            <v>盒</v>
          </cell>
          <cell r="I3528" t="str">
            <v>长春英平药业有限公司</v>
          </cell>
          <cell r="J3528" t="str">
            <v>长春英平药业</v>
          </cell>
        </row>
        <row r="3529">
          <cell r="D3529">
            <v>127954</v>
          </cell>
          <cell r="E3529" t="str">
            <v>尿素维E乳膏</v>
          </cell>
          <cell r="F3529" t="str">
            <v/>
          </cell>
          <cell r="G3529" t="str">
            <v>25g:3.75g</v>
          </cell>
          <cell r="H3529" t="str">
            <v>盒</v>
          </cell>
          <cell r="I3529" t="str">
            <v>安徽新陇海药业有限公司</v>
          </cell>
          <cell r="J3529" t="str">
            <v>安徽新陇海</v>
          </cell>
        </row>
        <row r="3530">
          <cell r="D3530">
            <v>187570</v>
          </cell>
          <cell r="E3530" t="str">
            <v>尿液分析试纸（干化学法）</v>
          </cell>
          <cell r="F3530" t="str">
            <v/>
          </cell>
          <cell r="G3530" t="str">
            <v>11AI 100条</v>
          </cell>
          <cell r="H3530" t="str">
            <v>盒</v>
          </cell>
          <cell r="I3530" t="str">
            <v>苏州第壹制药有限公司</v>
          </cell>
          <cell r="J3530" t="str">
            <v>苏州第壹制药</v>
          </cell>
        </row>
        <row r="3531">
          <cell r="D3531">
            <v>58216</v>
          </cell>
          <cell r="E3531" t="str">
            <v>宁泌泰胶囊</v>
          </cell>
          <cell r="F3531" t="str">
            <v/>
          </cell>
          <cell r="G3531" t="str">
            <v>0.38gx12粒x3板</v>
          </cell>
          <cell r="H3531" t="str">
            <v>盒</v>
          </cell>
          <cell r="I3531" t="str">
            <v>贵阳新天药业股份有限公司</v>
          </cell>
          <cell r="J3531" t="str">
            <v>贵阳新天</v>
          </cell>
        </row>
        <row r="3532">
          <cell r="D3532">
            <v>11259</v>
          </cell>
          <cell r="E3532" t="str">
            <v>宁心益智口服液</v>
          </cell>
          <cell r="F3532" t="str">
            <v/>
          </cell>
          <cell r="G3532" t="str">
            <v>10mlx10支</v>
          </cell>
          <cell r="H3532" t="str">
            <v>盒</v>
          </cell>
          <cell r="I3532" t="str">
            <v>重庆东方药业股份有限公司</v>
          </cell>
          <cell r="J3532" t="str">
            <v>重庆东方</v>
          </cell>
        </row>
        <row r="3533">
          <cell r="D3533">
            <v>180980</v>
          </cell>
          <cell r="E3533" t="str">
            <v>柠檬玫瑰茶</v>
          </cell>
          <cell r="F3533" t="str">
            <v/>
          </cell>
          <cell r="G3533" t="str">
            <v>45g</v>
          </cell>
          <cell r="H3533" t="str">
            <v>盒</v>
          </cell>
          <cell r="I3533" t="str">
            <v>四川德仁堂中药科技股份有限公司</v>
          </cell>
          <cell r="J3533" t="str">
            <v>四川德仁堂</v>
          </cell>
        </row>
        <row r="3534">
          <cell r="D3534">
            <v>178151</v>
          </cell>
          <cell r="E3534" t="str">
            <v>柠檬味山楂片</v>
          </cell>
          <cell r="F3534" t="str">
            <v/>
          </cell>
          <cell r="G3534" t="str">
            <v>158g</v>
          </cell>
          <cell r="H3534" t="str">
            <v>袋</v>
          </cell>
          <cell r="I3534" t="str">
            <v>承德亿美达食品有限公司</v>
          </cell>
          <cell r="J3534" t="str">
            <v>承德亿美达</v>
          </cell>
        </row>
        <row r="3535">
          <cell r="D3535">
            <v>169760</v>
          </cell>
          <cell r="E3535" t="str">
            <v>柠檬烯胶囊</v>
          </cell>
          <cell r="F3535" t="str">
            <v/>
          </cell>
          <cell r="G3535" t="str">
            <v>75mgx45粒</v>
          </cell>
          <cell r="H3535" t="str">
            <v>瓶</v>
          </cell>
          <cell r="I3535" t="str">
            <v>成都蓉药集团四川长威制药有限公司</v>
          </cell>
          <cell r="J3535" t="str">
            <v>四川峨嵋山药业</v>
          </cell>
        </row>
        <row r="3536">
          <cell r="D3536">
            <v>180979</v>
          </cell>
          <cell r="E3536" t="str">
            <v>牛初乳咀嚼片</v>
          </cell>
          <cell r="F3536" t="str">
            <v/>
          </cell>
          <cell r="G3536" t="str">
            <v>60g(1g×60片)</v>
          </cell>
          <cell r="H3536" t="str">
            <v>盒</v>
          </cell>
          <cell r="I3536" t="str">
            <v>江苏艾兰得营养品有限公司</v>
          </cell>
          <cell r="J3536" t="str">
            <v>江苏艾兰得</v>
          </cell>
        </row>
        <row r="3537">
          <cell r="D3537">
            <v>119740</v>
          </cell>
          <cell r="E3537" t="str">
            <v>牛初乳咀嚼片(千林)</v>
          </cell>
          <cell r="F3537" t="str">
            <v/>
          </cell>
          <cell r="G3537" t="str">
            <v>60g(1gx60片)</v>
          </cell>
          <cell r="H3537" t="str">
            <v>瓶</v>
          </cell>
          <cell r="I3537" t="str">
            <v>广东仙乐制药有限公司汕头分公司</v>
          </cell>
          <cell r="J3537" t="str">
            <v>广东保瑞委托广东仙乐汕头分公司生产</v>
          </cell>
        </row>
        <row r="3538">
          <cell r="D3538">
            <v>21073</v>
          </cell>
          <cell r="E3538" t="str">
            <v>牛黄解毒片</v>
          </cell>
          <cell r="F3538" t="str">
            <v/>
          </cell>
          <cell r="G3538" t="str">
            <v>10片x12板</v>
          </cell>
          <cell r="H3538" t="str">
            <v>盒</v>
          </cell>
          <cell r="I3538" t="str">
            <v>北京同仁堂科技发展股份有限公司制药厂</v>
          </cell>
          <cell r="J3538" t="str">
            <v>同仁堂股份</v>
          </cell>
        </row>
        <row r="3539">
          <cell r="D3539">
            <v>58920</v>
          </cell>
          <cell r="E3539" t="str">
            <v>牛黄清感胶囊</v>
          </cell>
          <cell r="F3539" t="str">
            <v/>
          </cell>
          <cell r="G3539" t="str">
            <v>0.3gx12粒x2板</v>
          </cell>
          <cell r="H3539" t="str">
            <v>盒</v>
          </cell>
          <cell r="I3539" t="str">
            <v>黑龙江澳利达奈德制药有限公司</v>
          </cell>
          <cell r="J3539" t="str">
            <v>黑龙江澳利达奈德</v>
          </cell>
        </row>
        <row r="3540">
          <cell r="D3540">
            <v>47220</v>
          </cell>
          <cell r="E3540" t="str">
            <v>牛黄清胃丸</v>
          </cell>
          <cell r="F3540" t="str">
            <v/>
          </cell>
          <cell r="G3540" t="str">
            <v>6gx10袋</v>
          </cell>
          <cell r="H3540" t="str">
            <v>盒</v>
          </cell>
          <cell r="I3540" t="str">
            <v>北京同仁堂股份有限公司同仁堂制药厂</v>
          </cell>
          <cell r="J3540" t="str">
            <v>同仁堂制药厂</v>
          </cell>
        </row>
        <row r="3541">
          <cell r="D3541">
            <v>47596</v>
          </cell>
          <cell r="E3541" t="str">
            <v>牛黄上清丸</v>
          </cell>
          <cell r="F3541" t="str">
            <v/>
          </cell>
          <cell r="G3541" t="str">
            <v>6gx10丸(大蜜丸)</v>
          </cell>
          <cell r="H3541" t="str">
            <v>盒</v>
          </cell>
          <cell r="I3541" t="str">
            <v>北京同仁堂股份有限公司同仁堂制药厂</v>
          </cell>
          <cell r="J3541" t="str">
            <v>同仁堂制药厂</v>
          </cell>
        </row>
        <row r="3542">
          <cell r="D3542">
            <v>2166</v>
          </cell>
          <cell r="E3542" t="str">
            <v>牛黄消炎片</v>
          </cell>
          <cell r="F3542" t="str">
            <v/>
          </cell>
          <cell r="G3542" t="str">
            <v>24片</v>
          </cell>
          <cell r="H3542" t="str">
            <v>盒</v>
          </cell>
          <cell r="I3542" t="str">
            <v>哈尔滨华雨制药集团有限公司(原:哈尔滨华雨制药公司)</v>
          </cell>
          <cell r="J3542" t="str">
            <v>哈尔滨华雨</v>
          </cell>
        </row>
        <row r="3543">
          <cell r="D3543">
            <v>206876</v>
          </cell>
          <cell r="E3543" t="str">
            <v>牛黄消炎丸</v>
          </cell>
          <cell r="F3543" t="str">
            <v/>
          </cell>
          <cell r="G3543" t="str">
            <v>0.3gx10粒x6支x2板</v>
          </cell>
          <cell r="H3543" t="str">
            <v>盒</v>
          </cell>
          <cell r="I3543" t="str">
            <v>雷允上药业集团有限公司</v>
          </cell>
          <cell r="J3543" t="str">
            <v>雷允上药业</v>
          </cell>
        </row>
        <row r="3544">
          <cell r="D3544">
            <v>121745</v>
          </cell>
          <cell r="E3544" t="str">
            <v>牛磺酸滴眼液</v>
          </cell>
          <cell r="F3544" t="str">
            <v/>
          </cell>
          <cell r="G3544" t="str">
            <v>10ml(10ml:0.5g)</v>
          </cell>
          <cell r="H3544" t="str">
            <v>盒</v>
          </cell>
          <cell r="I3544" t="str">
            <v>河北医科大学制药厂</v>
          </cell>
          <cell r="J3544" t="str">
            <v>河北医科大</v>
          </cell>
        </row>
        <row r="3545">
          <cell r="D3545">
            <v>190404</v>
          </cell>
          <cell r="E3545" t="str">
            <v>牛磺酸滴眼液</v>
          </cell>
          <cell r="F3545" t="str">
            <v/>
          </cell>
          <cell r="G3545" t="str">
            <v>10ml:0.5g</v>
          </cell>
          <cell r="H3545" t="str">
            <v>盒</v>
          </cell>
          <cell r="I3545" t="str">
            <v>江苏远恒药业有限公司(原：徐州远恒药业有限公司)</v>
          </cell>
          <cell r="J3545" t="str">
            <v>江苏远恒</v>
          </cell>
        </row>
        <row r="3546">
          <cell r="D3546">
            <v>106890</v>
          </cell>
          <cell r="E3546" t="str">
            <v>牛磺酸滴眼液(E洁)</v>
          </cell>
          <cell r="F3546" t="str">
            <v/>
          </cell>
          <cell r="G3546" t="str">
            <v>15ml:0.75g(5%)/支</v>
          </cell>
          <cell r="H3546" t="str">
            <v>盒</v>
          </cell>
          <cell r="I3546" t="str">
            <v>武汉五景药业有限公司</v>
          </cell>
          <cell r="J3546" t="str">
            <v>武汉五景药业</v>
          </cell>
        </row>
        <row r="3547">
          <cell r="D3547">
            <v>36121</v>
          </cell>
          <cell r="E3547" t="str">
            <v>牛磺酸滴眼液(润舒)</v>
          </cell>
          <cell r="F3547" t="str">
            <v/>
          </cell>
          <cell r="G3547" t="str">
            <v>8ml：0.4g</v>
          </cell>
          <cell r="H3547" t="str">
            <v>盒</v>
          </cell>
          <cell r="I3547" t="str">
            <v>山东博士伦福瑞达制药有限公司(山东正大福瑞达公司</v>
          </cell>
          <cell r="J3547" t="str">
            <v>山东博士伦福瑞达</v>
          </cell>
        </row>
        <row r="3548">
          <cell r="D3548">
            <v>133385</v>
          </cell>
          <cell r="E3548" t="str">
            <v>纽斯康牌灵芝孢子油软胶囊</v>
          </cell>
          <cell r="F3548" t="str">
            <v/>
          </cell>
          <cell r="G3548" t="str">
            <v>21g（350mg/粒x60粒）</v>
          </cell>
          <cell r="H3548" t="str">
            <v>瓶</v>
          </cell>
          <cell r="I3548" t="str">
            <v>深圳纽斯康生物工程有限公司</v>
          </cell>
          <cell r="J3548" t="str">
            <v>深圳纽斯康</v>
          </cell>
        </row>
        <row r="3549">
          <cell r="D3549">
            <v>51523</v>
          </cell>
          <cell r="E3549" t="str">
            <v>农夫山泉饮用天然水</v>
          </cell>
          <cell r="F3549" t="str">
            <v/>
          </cell>
          <cell r="G3549" t="str">
            <v>550ml(普通盖)</v>
          </cell>
          <cell r="H3549" t="str">
            <v>瓶</v>
          </cell>
          <cell r="I3549" t="str">
            <v>农夫山泉股份有限公司</v>
          </cell>
          <cell r="J3549" t="str">
            <v>农夫山泉股份</v>
          </cell>
        </row>
        <row r="3550">
          <cell r="D3550">
            <v>158876</v>
          </cell>
          <cell r="E3550" t="str">
            <v>浓缩磷脂软胶囊</v>
          </cell>
          <cell r="F3550" t="str">
            <v/>
          </cell>
          <cell r="G3550" t="str">
            <v>180g(1.0gx180粒)</v>
          </cell>
          <cell r="H3550" t="str">
            <v>瓶</v>
          </cell>
          <cell r="I3550" t="str">
            <v>仙乐健康科技股份有限公司</v>
          </cell>
          <cell r="J3550" t="str">
            <v>仙乐健康</v>
          </cell>
        </row>
        <row r="3551">
          <cell r="D3551">
            <v>126814</v>
          </cell>
          <cell r="E3551" t="str">
            <v>浓缩磷脂软胶囊(千林)</v>
          </cell>
          <cell r="F3551" t="str">
            <v/>
          </cell>
          <cell r="G3551" t="str">
            <v>80.04g(0.667g×120粒)</v>
          </cell>
          <cell r="H3551" t="str">
            <v>瓶</v>
          </cell>
          <cell r="I3551" t="str">
            <v>仙乐健康科技股份有限公司</v>
          </cell>
          <cell r="J3551" t="str">
            <v>广东仙乐制药</v>
          </cell>
        </row>
        <row r="3552">
          <cell r="D3552">
            <v>166000</v>
          </cell>
          <cell r="E3552" t="str">
            <v>浓缩芦荟纯胶</v>
          </cell>
          <cell r="F3552" t="str">
            <v/>
          </cell>
          <cell r="G3552" t="str">
            <v>55g</v>
          </cell>
          <cell r="H3552" t="str">
            <v>盒</v>
          </cell>
          <cell r="I3552" t="str">
            <v>北京红妃时代商贸有限公司</v>
          </cell>
          <cell r="J3552" t="str">
            <v>北京红妃时代</v>
          </cell>
        </row>
        <row r="3553">
          <cell r="D3553">
            <v>844</v>
          </cell>
          <cell r="E3553" t="str">
            <v>浓维磷糖浆</v>
          </cell>
          <cell r="F3553" t="str">
            <v/>
          </cell>
          <cell r="G3553" t="str">
            <v>500ml</v>
          </cell>
          <cell r="H3553" t="str">
            <v>瓶</v>
          </cell>
          <cell r="I3553" t="str">
            <v>重庆和平制药有限公司</v>
          </cell>
          <cell r="J3553" t="str">
            <v>重庆和平</v>
          </cell>
        </row>
        <row r="3554">
          <cell r="D3554">
            <v>137410</v>
          </cell>
          <cell r="E3554" t="str">
            <v>暖嘟嘟取暖片（一次性贴衣型）</v>
          </cell>
          <cell r="F3554" t="str">
            <v/>
          </cell>
          <cell r="G3554" t="str">
            <v>13.2cm×10cm贴衣型</v>
          </cell>
          <cell r="H3554" t="str">
            <v>片</v>
          </cell>
          <cell r="I3554" t="str">
            <v>重庆市医药保健品进出口有限公司</v>
          </cell>
          <cell r="J3554" t="str">
            <v>日本日进医疗</v>
          </cell>
        </row>
        <row r="3555">
          <cell r="D3555">
            <v>21804</v>
          </cell>
          <cell r="E3555" t="str">
            <v>暖宫七味丸(苏格木勒-7)</v>
          </cell>
          <cell r="F3555" t="str">
            <v/>
          </cell>
          <cell r="G3555" t="str">
            <v>15粒x3板</v>
          </cell>
          <cell r="H3555" t="str">
            <v>盒</v>
          </cell>
          <cell r="I3555" t="str">
            <v>内蒙古蒙药股份有限公司</v>
          </cell>
          <cell r="J3555" t="str">
            <v>内蒙古蒙药</v>
          </cell>
        </row>
        <row r="3556">
          <cell r="D3556">
            <v>95048</v>
          </cell>
          <cell r="E3556" t="str">
            <v>暖脚暖宝宝</v>
          </cell>
          <cell r="F3556" t="str">
            <v/>
          </cell>
          <cell r="G3556" t="str">
            <v>3付</v>
          </cell>
          <cell r="H3556" t="str">
            <v>袋</v>
          </cell>
          <cell r="I3556" t="str">
            <v/>
          </cell>
          <cell r="J3556" t="str">
            <v>上海小林</v>
          </cell>
        </row>
        <row r="3557">
          <cell r="D3557">
            <v>95212</v>
          </cell>
          <cell r="E3557" t="str">
            <v>暖手暖宝宝</v>
          </cell>
          <cell r="F3557" t="str">
            <v/>
          </cell>
          <cell r="G3557" t="str">
            <v>5片</v>
          </cell>
          <cell r="H3557" t="str">
            <v>袋</v>
          </cell>
          <cell r="I3557" t="str">
            <v/>
          </cell>
          <cell r="J3557" t="str">
            <v>上海小林</v>
          </cell>
        </row>
        <row r="3558">
          <cell r="D3558">
            <v>183932</v>
          </cell>
          <cell r="E3558" t="str">
            <v>挪威JordanGumProtector超细柔弹力护龈牙刷</v>
          </cell>
          <cell r="F3558" t="str">
            <v/>
          </cell>
          <cell r="G3558" t="str">
            <v>0.15mm</v>
          </cell>
          <cell r="H3558" t="str">
            <v>支</v>
          </cell>
          <cell r="I3558" t="str">
            <v>Jordan Asia Pacific Sdn.Bhd.</v>
          </cell>
          <cell r="J3558" t="str">
            <v>Jordan</v>
          </cell>
        </row>
        <row r="3559">
          <cell r="D3559">
            <v>10748</v>
          </cell>
          <cell r="E3559" t="str">
            <v>诺氟沙星滴眼液</v>
          </cell>
          <cell r="F3559" t="str">
            <v/>
          </cell>
          <cell r="G3559" t="str">
            <v>8ml：24mg</v>
          </cell>
          <cell r="H3559" t="str">
            <v>支</v>
          </cell>
          <cell r="I3559" t="str">
            <v>武汉五景药业有限公司</v>
          </cell>
          <cell r="J3559" t="str">
            <v>武汉五景药业</v>
          </cell>
        </row>
        <row r="3560">
          <cell r="D3560">
            <v>60328</v>
          </cell>
          <cell r="E3560" t="str">
            <v>诺氟沙星胶囊</v>
          </cell>
          <cell r="F3560" t="str">
            <v/>
          </cell>
          <cell r="G3560" t="str">
            <v>0.1gx10粒</v>
          </cell>
          <cell r="H3560" t="str">
            <v>板</v>
          </cell>
          <cell r="I3560" t="str">
            <v>重庆科瑞制药(集团)有限公司</v>
          </cell>
          <cell r="J3560" t="str">
            <v>重庆科瑞</v>
          </cell>
        </row>
        <row r="3561">
          <cell r="D3561">
            <v>152678</v>
          </cell>
          <cell r="E3561" t="str">
            <v>女金胶囊</v>
          </cell>
          <cell r="F3561" t="str">
            <v/>
          </cell>
          <cell r="G3561" t="str">
            <v>0.38gx12粒x8板</v>
          </cell>
          <cell r="H3561" t="str">
            <v>盒</v>
          </cell>
          <cell r="I3561" t="str">
            <v>江西汇仁药业股份有限公司(原江西汇仁药业有限公司)</v>
          </cell>
          <cell r="J3561" t="str">
            <v>江西汇仁</v>
          </cell>
        </row>
        <row r="3562">
          <cell r="D3562">
            <v>163019</v>
          </cell>
          <cell r="E3562" t="str">
            <v>女生红糖</v>
          </cell>
          <cell r="F3562" t="str">
            <v/>
          </cell>
          <cell r="G3562" t="str">
            <v>300g</v>
          </cell>
          <cell r="H3562" t="str">
            <v>袋</v>
          </cell>
          <cell r="I3562" t="str">
            <v>江西林丰药业有限公司</v>
          </cell>
          <cell r="J3562" t="str">
            <v>江西林丰</v>
          </cell>
        </row>
        <row r="3563">
          <cell r="D3563">
            <v>185203</v>
          </cell>
          <cell r="E3563" t="str">
            <v>女士尿片</v>
          </cell>
          <cell r="F3563" t="str">
            <v>seni迷你尿片</v>
          </cell>
          <cell r="G3563" t="str">
            <v>9.5cmx22.5cmx20片</v>
          </cell>
          <cell r="H3563" t="str">
            <v>包</v>
          </cell>
          <cell r="I3563" t="str">
            <v>TZMO SA（波兰）</v>
          </cell>
          <cell r="J3563" t="str">
            <v>TZMOSA（波兰）</v>
          </cell>
        </row>
        <row r="3564">
          <cell r="D3564">
            <v>185205</v>
          </cell>
          <cell r="E3564" t="str">
            <v>女士尿片</v>
          </cell>
          <cell r="F3564" t="str">
            <v>seni迷可护垫</v>
          </cell>
          <cell r="G3564" t="str">
            <v>7cmx18cmx20片</v>
          </cell>
          <cell r="H3564" t="str">
            <v>包</v>
          </cell>
          <cell r="I3564" t="str">
            <v>TZMO SA（波兰）</v>
          </cell>
          <cell r="J3564" t="str">
            <v>TZMOSA（波兰）</v>
          </cell>
        </row>
        <row r="3565">
          <cell r="D3565">
            <v>185206</v>
          </cell>
          <cell r="E3565" t="str">
            <v>女士尿片</v>
          </cell>
          <cell r="F3565" t="str">
            <v>seni产妇巾（中号）</v>
          </cell>
          <cell r="G3565" t="str">
            <v>20cmx37cmx15片</v>
          </cell>
          <cell r="H3565" t="str">
            <v>包</v>
          </cell>
          <cell r="I3565" t="str">
            <v>TZMO SA（波兰）</v>
          </cell>
          <cell r="J3565" t="str">
            <v>TZMOSA（波兰）</v>
          </cell>
        </row>
        <row r="3566">
          <cell r="D3566">
            <v>185207</v>
          </cell>
          <cell r="E3566" t="str">
            <v>女士尿片</v>
          </cell>
          <cell r="F3566" t="str">
            <v>seni女士尿片</v>
          </cell>
          <cell r="G3566" t="str">
            <v>15cmx28cmx15片</v>
          </cell>
          <cell r="H3566" t="str">
            <v>包</v>
          </cell>
          <cell r="I3566" t="str">
            <v>TZMO SA（波兰）</v>
          </cell>
          <cell r="J3566" t="str">
            <v>TZMOSA（波兰）</v>
          </cell>
        </row>
        <row r="3567">
          <cell r="D3567">
            <v>146177</v>
          </cell>
          <cell r="E3567" t="str">
            <v>欧洁抗菌防霾口罩（日用立体型）</v>
          </cell>
          <cell r="F3567" t="str">
            <v/>
          </cell>
          <cell r="G3567" t="str">
            <v>2只</v>
          </cell>
          <cell r="H3567" t="str">
            <v>袋</v>
          </cell>
          <cell r="I3567" t="str">
            <v>浙江伊鲁博生物科技有限公司</v>
          </cell>
          <cell r="J3567" t="str">
            <v>浙江伊鲁博</v>
          </cell>
        </row>
        <row r="3568">
          <cell r="D3568">
            <v>114059</v>
          </cell>
          <cell r="E3568" t="str">
            <v>欧龙马滴剂</v>
          </cell>
          <cell r="F3568" t="str">
            <v/>
          </cell>
          <cell r="G3568" t="str">
            <v>50ml</v>
          </cell>
          <cell r="H3568" t="str">
            <v>瓶</v>
          </cell>
          <cell r="I3568" t="str">
            <v>比奥罗历加欧洲股份有限公司</v>
          </cell>
          <cell r="J3568" t="str">
            <v>比奥罗历加欧洲</v>
          </cell>
        </row>
        <row r="3569">
          <cell r="D3569">
            <v>98624</v>
          </cell>
          <cell r="E3569" t="str">
            <v>欧姆龙电子计步器</v>
          </cell>
          <cell r="F3569" t="str">
            <v/>
          </cell>
          <cell r="G3569" t="str">
            <v>HJ-204</v>
          </cell>
          <cell r="H3569" t="str">
            <v>台</v>
          </cell>
          <cell r="I3569" t="str">
            <v/>
          </cell>
          <cell r="J3569" t="str">
            <v>欧姆龙</v>
          </cell>
        </row>
        <row r="3570">
          <cell r="D3570">
            <v>114305</v>
          </cell>
          <cell r="E3570" t="str">
            <v>欧姆龙电子血压计</v>
          </cell>
          <cell r="F3570" t="str">
            <v/>
          </cell>
          <cell r="G3570" t="str">
            <v>HEM-7118</v>
          </cell>
          <cell r="H3570" t="str">
            <v>台</v>
          </cell>
          <cell r="I3570" t="str">
            <v>欧姆龙(大连)有限公司</v>
          </cell>
          <cell r="J3570" t="str">
            <v>大连欧姆龙</v>
          </cell>
        </row>
        <row r="3571">
          <cell r="D3571">
            <v>48678</v>
          </cell>
          <cell r="E3571" t="str">
            <v>欧姆龙智能电子血压计</v>
          </cell>
          <cell r="F3571" t="str">
            <v/>
          </cell>
          <cell r="G3571" t="str">
            <v>HEM-7012(上臂式)</v>
          </cell>
          <cell r="H3571" t="str">
            <v>台</v>
          </cell>
          <cell r="I3571" t="str">
            <v/>
          </cell>
          <cell r="J3571" t="str">
            <v>日本欧姆龙</v>
          </cell>
        </row>
        <row r="3572">
          <cell r="D3572">
            <v>1</v>
          </cell>
          <cell r="E3572" t="str">
            <v>排毒养颜胶囊</v>
          </cell>
          <cell r="F3572" t="str">
            <v/>
          </cell>
          <cell r="G3572" t="str">
            <v>0.4gx10粒x6板</v>
          </cell>
          <cell r="H3572" t="str">
            <v>盒</v>
          </cell>
          <cell r="I3572" t="str">
            <v>云南盘龙云海药业集团股份有限公司</v>
          </cell>
          <cell r="J3572" t="str">
            <v>云南盘龙云海</v>
          </cell>
        </row>
        <row r="3573">
          <cell r="D3573">
            <v>128389</v>
          </cell>
          <cell r="E3573" t="str">
            <v>排石颗粒</v>
          </cell>
          <cell r="F3573" t="str">
            <v/>
          </cell>
          <cell r="G3573" t="str">
            <v>5gx12袋(无糖型)</v>
          </cell>
          <cell r="H3573" t="str">
            <v>盒</v>
          </cell>
          <cell r="I3573" t="str">
            <v>南京同仁堂药业有限责任公司</v>
          </cell>
          <cell r="J3573" t="str">
            <v>南京同仁堂</v>
          </cell>
        </row>
        <row r="3574">
          <cell r="D3574">
            <v>204024</v>
          </cell>
          <cell r="E3574" t="str">
            <v>排痰器</v>
          </cell>
          <cell r="F3574" t="str">
            <v>致坚福乐排痰器</v>
          </cell>
          <cell r="G3574" t="str">
            <v>ZJ-FLU 03</v>
          </cell>
          <cell r="H3574" t="str">
            <v>套</v>
          </cell>
          <cell r="I3574" t="str">
            <v>四川致坚医疗科技有限公司</v>
          </cell>
          <cell r="J3574" t="str">
            <v>四川致坚医疗</v>
          </cell>
        </row>
        <row r="3575">
          <cell r="D3575">
            <v>91596</v>
          </cell>
          <cell r="E3575" t="str">
            <v>潘高寿川贝枇杷糖(铁盒)</v>
          </cell>
          <cell r="F3575" t="str">
            <v/>
          </cell>
          <cell r="G3575" t="str">
            <v>33g</v>
          </cell>
          <cell r="H3575" t="str">
            <v>盒</v>
          </cell>
          <cell r="I3575" t="str">
            <v>广州市潘高寿天然保健品有限公司</v>
          </cell>
          <cell r="J3575" t="str">
            <v>广州潘高寿</v>
          </cell>
        </row>
        <row r="3576">
          <cell r="D3576">
            <v>50997</v>
          </cell>
          <cell r="E3576" t="str">
            <v>潘婷洗发露</v>
          </cell>
          <cell r="F3576" t="str">
            <v/>
          </cell>
          <cell r="G3576" t="str">
            <v>400ml</v>
          </cell>
          <cell r="H3576" t="str">
            <v>瓶</v>
          </cell>
          <cell r="I3576" t="str">
            <v>广州宝洁有限公司</v>
          </cell>
          <cell r="J3576" t="str">
            <v>广州宝洁</v>
          </cell>
        </row>
        <row r="3577">
          <cell r="D3577">
            <v>51325</v>
          </cell>
          <cell r="E3577" t="str">
            <v>潘婷洗发露</v>
          </cell>
          <cell r="F3577" t="str">
            <v/>
          </cell>
          <cell r="G3577" t="str">
            <v>400ml(丝质顺滑)</v>
          </cell>
          <cell r="H3577" t="str">
            <v>瓶</v>
          </cell>
          <cell r="I3577" t="str">
            <v>广州宝洁有限公司</v>
          </cell>
          <cell r="J3577" t="str">
            <v>广州宝洁</v>
          </cell>
        </row>
        <row r="3578">
          <cell r="D3578">
            <v>60971</v>
          </cell>
          <cell r="E3578" t="str">
            <v>潘婷洗发露</v>
          </cell>
          <cell r="F3578" t="str">
            <v/>
          </cell>
          <cell r="G3578" t="str">
            <v>400ml(乳液修复去屑)</v>
          </cell>
          <cell r="H3578" t="str">
            <v>瓶</v>
          </cell>
          <cell r="I3578" t="str">
            <v>广州宝洁有限公司</v>
          </cell>
          <cell r="J3578" t="str">
            <v>广州宝洁</v>
          </cell>
        </row>
        <row r="3579">
          <cell r="D3579">
            <v>20594</v>
          </cell>
          <cell r="E3579" t="str">
            <v>泮托拉唑钠肠溶胶囊</v>
          </cell>
          <cell r="F3579" t="str">
            <v/>
          </cell>
          <cell r="G3579" t="str">
            <v>40mgx7粒</v>
          </cell>
          <cell r="H3579" t="str">
            <v>盒</v>
          </cell>
          <cell r="I3579" t="str">
            <v>杭州中美华东制药有限公司</v>
          </cell>
          <cell r="J3579" t="str">
            <v>杭州中美华东</v>
          </cell>
        </row>
        <row r="3580">
          <cell r="D3580">
            <v>188605</v>
          </cell>
          <cell r="E3580" t="str">
            <v>泡沫敷料</v>
          </cell>
          <cell r="F3580" t="str">
            <v/>
          </cell>
          <cell r="G3580" t="str">
            <v>粘性 420619(12.5cmx12.5cm)x10</v>
          </cell>
          <cell r="H3580" t="str">
            <v>盒</v>
          </cell>
          <cell r="I3580" t="str">
            <v>美国 ConvaTec Inc</v>
          </cell>
          <cell r="J3580" t="str">
            <v>美国 ConvaTec Inc</v>
          </cell>
        </row>
        <row r="3581">
          <cell r="D3581">
            <v>133188</v>
          </cell>
          <cell r="E3581" t="str">
            <v>培哚普利吲达帕胺片</v>
          </cell>
          <cell r="F3581" t="str">
            <v/>
          </cell>
          <cell r="G3581" t="str">
            <v>20片</v>
          </cell>
          <cell r="H3581" t="str">
            <v>盒</v>
          </cell>
          <cell r="I3581" t="str">
            <v>施维雅(天津)制药有限公司</v>
          </cell>
          <cell r="J3581" t="str">
            <v>天津施维雅</v>
          </cell>
        </row>
        <row r="3582">
          <cell r="D3582">
            <v>195154</v>
          </cell>
          <cell r="E3582" t="str">
            <v>培门冬酶注射液</v>
          </cell>
          <cell r="F3582" t="str">
            <v/>
          </cell>
          <cell r="G3582" t="str">
            <v>5ml:3750IU</v>
          </cell>
          <cell r="H3582" t="str">
            <v>支</v>
          </cell>
          <cell r="I3582" t="str">
            <v>江苏恒瑞医药股份有限公司</v>
          </cell>
          <cell r="J3582" t="str">
            <v>江苏恒瑞</v>
          </cell>
        </row>
        <row r="3583">
          <cell r="D3583">
            <v>63475</v>
          </cell>
          <cell r="E3583" t="str">
            <v>培元通脑胶囊</v>
          </cell>
          <cell r="F3583" t="str">
            <v/>
          </cell>
          <cell r="G3583" t="str">
            <v>0.6gx27粒</v>
          </cell>
          <cell r="H3583" t="str">
            <v>盒</v>
          </cell>
          <cell r="I3583" t="str">
            <v>河南羚锐制药股份有限公司</v>
          </cell>
          <cell r="J3583" t="str">
            <v>河南羚锐</v>
          </cell>
        </row>
        <row r="3584">
          <cell r="D3584">
            <v>147279</v>
          </cell>
          <cell r="E3584" t="str">
            <v>佩奇牌乳酸钙维生素D3颗粒</v>
          </cell>
          <cell r="F3584" t="str">
            <v/>
          </cell>
          <cell r="G3584" t="str">
            <v>5gx15袋</v>
          </cell>
          <cell r="H3584" t="str">
            <v>盒</v>
          </cell>
          <cell r="I3584" t="str">
            <v>成都佳贝欧克科技有限公司</v>
          </cell>
          <cell r="J3584" t="str">
            <v>成都佳贝欧克</v>
          </cell>
        </row>
        <row r="3585">
          <cell r="D3585">
            <v>199375</v>
          </cell>
          <cell r="E3585" t="str">
            <v>喷剂敷料</v>
          </cell>
          <cell r="F3585" t="str">
            <v/>
          </cell>
          <cell r="G3585" t="str">
            <v>150ml 脂溢修复型</v>
          </cell>
          <cell r="H3585" t="str">
            <v>瓶</v>
          </cell>
          <cell r="I3585" t="str">
            <v>博汇美萃生物工程技术（广东）有限公司</v>
          </cell>
          <cell r="J3585" t="str">
            <v>广东博汇美萃</v>
          </cell>
        </row>
        <row r="3586">
          <cell r="D3586">
            <v>124132</v>
          </cell>
          <cell r="E3586" t="str">
            <v>盆炎净胶囊</v>
          </cell>
          <cell r="F3586" t="str">
            <v/>
          </cell>
          <cell r="G3586" t="str">
            <v>0.5gx15粒x2板</v>
          </cell>
          <cell r="H3586" t="str">
            <v>盒</v>
          </cell>
          <cell r="I3586" t="str">
            <v>重庆希尔安药业有限公司</v>
          </cell>
          <cell r="J3586" t="str">
            <v>重庆希尔安</v>
          </cell>
        </row>
        <row r="3587">
          <cell r="D3587">
            <v>188697</v>
          </cell>
          <cell r="E3587" t="str">
            <v>皮肤保湿修护敷料</v>
          </cell>
          <cell r="F3587" t="str">
            <v/>
          </cell>
          <cell r="G3587" t="str">
            <v>SMRD-04(P) 150ml</v>
          </cell>
          <cell r="H3587" t="str">
            <v>瓶</v>
          </cell>
          <cell r="I3587" t="str">
            <v>陕西佰傲再生医学有限公司</v>
          </cell>
          <cell r="J3587" t="str">
            <v>陕西佰傲再生</v>
          </cell>
        </row>
        <row r="3588">
          <cell r="D3588">
            <v>179375</v>
          </cell>
          <cell r="E3588" t="str">
            <v>皮肤冲洗液</v>
          </cell>
          <cell r="F3588" t="str">
            <v/>
          </cell>
          <cell r="G3588" t="str">
            <v>30ml</v>
          </cell>
          <cell r="H3588" t="str">
            <v>瓶</v>
          </cell>
          <cell r="I3588" t="str">
            <v>吉林省莱沃医疗科技有限公司</v>
          </cell>
          <cell r="J3588" t="str">
            <v>吉林省莱沃</v>
          </cell>
        </row>
        <row r="3589">
          <cell r="D3589">
            <v>13146</v>
          </cell>
          <cell r="E3589" t="str">
            <v>皮肤康洗液</v>
          </cell>
          <cell r="F3589" t="str">
            <v/>
          </cell>
          <cell r="G3589" t="str">
            <v>50ml</v>
          </cell>
          <cell r="H3589" t="str">
            <v>瓶</v>
          </cell>
          <cell r="I3589" t="str">
            <v>北京华洋奎龙药业有限公司</v>
          </cell>
          <cell r="J3589" t="str">
            <v>北京华洋奎龙</v>
          </cell>
        </row>
        <row r="3590">
          <cell r="D3590">
            <v>36191</v>
          </cell>
          <cell r="E3590" t="str">
            <v>皮肤黏膜抑菌洗剂(艾阴洁)</v>
          </cell>
          <cell r="F3590" t="str">
            <v/>
          </cell>
          <cell r="G3590" t="str">
            <v>60g</v>
          </cell>
          <cell r="H3590" t="str">
            <v>瓶</v>
          </cell>
          <cell r="I3590" t="str">
            <v>李时珍医药集团有限公司</v>
          </cell>
          <cell r="J3590" t="str">
            <v>李时珍医药</v>
          </cell>
        </row>
        <row r="3591">
          <cell r="D3591">
            <v>191927</v>
          </cell>
          <cell r="E3591" t="str">
            <v>皮肤液体修复敷料</v>
          </cell>
          <cell r="F3591" t="str">
            <v>藓诺</v>
          </cell>
          <cell r="G3591" t="str">
            <v>25ml 皮肤修复型</v>
          </cell>
          <cell r="H3591" t="str">
            <v>瓶</v>
          </cell>
          <cell r="I3591" t="str">
            <v>广西默士药业有限公司</v>
          </cell>
          <cell r="J3591" t="str">
            <v>广西默士</v>
          </cell>
        </row>
        <row r="3592">
          <cell r="D3592">
            <v>182088</v>
          </cell>
          <cell r="E3592" t="str">
            <v>皮皮爽</v>
          </cell>
          <cell r="F3592" t="str">
            <v/>
          </cell>
          <cell r="G3592" t="str">
            <v>膏剂10g</v>
          </cell>
          <cell r="H3592" t="str">
            <v>盒</v>
          </cell>
          <cell r="I3592" t="str">
            <v>济南豪瑞生物技术有限公司</v>
          </cell>
          <cell r="J3592" t="str">
            <v>济南豪瑞生物</v>
          </cell>
        </row>
        <row r="3593">
          <cell r="D3593">
            <v>186205</v>
          </cell>
          <cell r="E3593" t="str">
            <v>皮藓净抑菌膏</v>
          </cell>
          <cell r="F3593" t="str">
            <v/>
          </cell>
          <cell r="G3593" t="str">
            <v>15g</v>
          </cell>
          <cell r="H3593" t="str">
            <v>盒</v>
          </cell>
          <cell r="I3593" t="str">
            <v>江西海联生物科技有限公司</v>
          </cell>
          <cell r="J3593" t="str">
            <v>江西海联</v>
          </cell>
        </row>
        <row r="3594">
          <cell r="D3594">
            <v>42722</v>
          </cell>
          <cell r="E3594" t="str">
            <v>枇杷蜂蜜</v>
          </cell>
          <cell r="F3594" t="str">
            <v/>
          </cell>
          <cell r="G3594" t="str">
            <v>950g</v>
          </cell>
          <cell r="H3594" t="str">
            <v>瓶</v>
          </cell>
          <cell r="I3594" t="str">
            <v>成都郫县青田食品厂</v>
          </cell>
          <cell r="J3594" t="str">
            <v>成都郫县青田</v>
          </cell>
        </row>
        <row r="3595">
          <cell r="D3595">
            <v>42724</v>
          </cell>
          <cell r="E3595" t="str">
            <v>枇杷蜂蜜</v>
          </cell>
          <cell r="F3595" t="str">
            <v/>
          </cell>
          <cell r="G3595" t="str">
            <v>500g</v>
          </cell>
          <cell r="H3595" t="str">
            <v>瓶</v>
          </cell>
          <cell r="I3595" t="str">
            <v>成都郫县青田食品厂</v>
          </cell>
          <cell r="J3595" t="str">
            <v>成都郫县青田</v>
          </cell>
        </row>
        <row r="3596">
          <cell r="D3596">
            <v>114226</v>
          </cell>
          <cell r="E3596" t="str">
            <v>枇杷蜂蜜</v>
          </cell>
          <cell r="F3596" t="str">
            <v/>
          </cell>
          <cell r="G3596" t="str">
            <v>900g</v>
          </cell>
          <cell r="H3596" t="str">
            <v>瓶</v>
          </cell>
          <cell r="I3596" t="str">
            <v/>
          </cell>
          <cell r="J3596" t="str">
            <v>贵阳百花蜂业</v>
          </cell>
        </row>
        <row r="3597">
          <cell r="D3597">
            <v>154048</v>
          </cell>
          <cell r="E3597" t="str">
            <v>枇杷蜂蜜</v>
          </cell>
          <cell r="F3597" t="str">
            <v/>
          </cell>
          <cell r="G3597" t="str">
            <v>950g</v>
          </cell>
          <cell r="H3597" t="str">
            <v>瓶</v>
          </cell>
          <cell r="I3597" t="str">
            <v>成都诚德生物科技有限公司</v>
          </cell>
          <cell r="J3597" t="str">
            <v>成都诚德</v>
          </cell>
        </row>
        <row r="3598">
          <cell r="D3598">
            <v>154150</v>
          </cell>
          <cell r="E3598" t="str">
            <v>枇杷蜂蜜</v>
          </cell>
          <cell r="F3598" t="str">
            <v/>
          </cell>
          <cell r="G3598" t="str">
            <v>500g</v>
          </cell>
          <cell r="H3598" t="str">
            <v>瓶</v>
          </cell>
          <cell r="I3598" t="str">
            <v>成都诚德生物科技有限公司</v>
          </cell>
          <cell r="J3598" t="str">
            <v>成都诚德</v>
          </cell>
        </row>
        <row r="3599">
          <cell r="D3599">
            <v>88262</v>
          </cell>
          <cell r="E3599" t="str">
            <v>匹多莫德分散片</v>
          </cell>
          <cell r="F3599" t="str">
            <v/>
          </cell>
          <cell r="G3599" t="str">
            <v>0.4gx8片</v>
          </cell>
          <cell r="H3599" t="str">
            <v>盒</v>
          </cell>
          <cell r="I3599" t="str">
            <v>北京金城泰尔制药有限公司</v>
          </cell>
          <cell r="J3599" t="str">
            <v>北京朗依制药</v>
          </cell>
        </row>
        <row r="3600">
          <cell r="D3600">
            <v>182081</v>
          </cell>
          <cell r="E3600" t="str">
            <v>匹伐他汀钙片</v>
          </cell>
          <cell r="F3600" t="str">
            <v/>
          </cell>
          <cell r="G3600" t="str">
            <v>1mgx7片</v>
          </cell>
          <cell r="H3600" t="str">
            <v>盒</v>
          </cell>
          <cell r="I3600" t="str">
            <v>北京双鹤药业股份有限公司</v>
          </cell>
          <cell r="J3600" t="str">
            <v>华润双鹤</v>
          </cell>
        </row>
        <row r="3601">
          <cell r="D3601">
            <v>183505</v>
          </cell>
          <cell r="E3601" t="str">
            <v>匹伐他汀钙片</v>
          </cell>
          <cell r="F3601" t="str">
            <v/>
          </cell>
          <cell r="G3601" t="str">
            <v>2mgx14片</v>
          </cell>
          <cell r="H3601" t="str">
            <v>盒</v>
          </cell>
          <cell r="I3601" t="str">
            <v>江苏万邦生化制药股份有限公司</v>
          </cell>
          <cell r="J3601" t="str">
            <v>江苏万邦</v>
          </cell>
        </row>
        <row r="3602">
          <cell r="D3602">
            <v>189558</v>
          </cell>
          <cell r="E3602" t="str">
            <v>匹伐他汀钙片</v>
          </cell>
          <cell r="F3602" t="str">
            <v/>
          </cell>
          <cell r="G3602" t="str">
            <v>2mgx7片</v>
          </cell>
          <cell r="H3602" t="str">
            <v>盒</v>
          </cell>
          <cell r="I3602" t="str">
            <v>深圳信立泰药业股份有限公司</v>
          </cell>
          <cell r="J3602" t="str">
            <v>深圳信立泰</v>
          </cell>
        </row>
        <row r="3603">
          <cell r="D3603">
            <v>57292</v>
          </cell>
          <cell r="E3603" t="str">
            <v>片仔癀胶囊</v>
          </cell>
          <cell r="F3603" t="str">
            <v/>
          </cell>
          <cell r="G3603" t="str">
            <v>0.3gx6粒</v>
          </cell>
          <cell r="H3603" t="str">
            <v>盒</v>
          </cell>
          <cell r="I3603" t="str">
            <v>漳州片仔癀药业股份有限公司</v>
          </cell>
          <cell r="J3603" t="str">
            <v>漳州片仔癀</v>
          </cell>
        </row>
        <row r="3604">
          <cell r="D3604">
            <v>74411</v>
          </cell>
          <cell r="E3604" t="str">
            <v>片仔癀灵芝臻养按摩洁肤乳</v>
          </cell>
          <cell r="F3604" t="str">
            <v/>
          </cell>
          <cell r="G3604" t="str">
            <v>100ml</v>
          </cell>
          <cell r="H3604" t="str">
            <v>瓶</v>
          </cell>
          <cell r="I3604" t="str">
            <v>科丝美诗(中国)化妆品有限公司</v>
          </cell>
          <cell r="J3604" t="str">
            <v>科丝美诗</v>
          </cell>
        </row>
        <row r="3605">
          <cell r="D3605">
            <v>152660</v>
          </cell>
          <cell r="E3605" t="str">
            <v>片仔癀牌无暇润白精华乳（滋润型）</v>
          </cell>
          <cell r="F3605" t="str">
            <v/>
          </cell>
          <cell r="G3605" t="str">
            <v>80ml</v>
          </cell>
          <cell r="H3605" t="str">
            <v>瓶</v>
          </cell>
          <cell r="I3605" t="str">
            <v>福建片仔癀化妆品有限公司</v>
          </cell>
          <cell r="J3605" t="str">
            <v>福建片仔癀</v>
          </cell>
        </row>
        <row r="3606">
          <cell r="D3606">
            <v>178364</v>
          </cell>
          <cell r="E3606" t="str">
            <v>片仔癀牌仙泉凝水保湿霜</v>
          </cell>
          <cell r="F3606" t="str">
            <v/>
          </cell>
          <cell r="G3606" t="str">
            <v>50g</v>
          </cell>
          <cell r="H3606" t="str">
            <v>盒</v>
          </cell>
          <cell r="I3606" t="str">
            <v>福建片仔癀化妆品有限公司</v>
          </cell>
          <cell r="J3606" t="str">
            <v>福建片仔癀</v>
          </cell>
        </row>
        <row r="3607">
          <cell r="D3607">
            <v>74392</v>
          </cell>
          <cell r="E3607" t="str">
            <v>片仔癀清痘洁肤乳</v>
          </cell>
          <cell r="F3607" t="str">
            <v/>
          </cell>
          <cell r="G3607" t="str">
            <v>100ml</v>
          </cell>
          <cell r="H3607" t="str">
            <v>瓶</v>
          </cell>
          <cell r="I3607" t="str">
            <v>科丝美诗(中国)化妆品有限公司</v>
          </cell>
          <cell r="J3607" t="str">
            <v>科丝美诗</v>
          </cell>
        </row>
        <row r="3608">
          <cell r="D3608">
            <v>74393</v>
          </cell>
          <cell r="E3608" t="str">
            <v>片仔癀清痘水</v>
          </cell>
          <cell r="F3608" t="str">
            <v/>
          </cell>
          <cell r="G3608" t="str">
            <v>100ml</v>
          </cell>
          <cell r="H3608" t="str">
            <v>瓶</v>
          </cell>
          <cell r="I3608" t="str">
            <v>科丝美诗(中国)化妆品有限公司</v>
          </cell>
          <cell r="J3608" t="str">
            <v>科丝美诗</v>
          </cell>
        </row>
        <row r="3609">
          <cell r="D3609">
            <v>152527</v>
          </cell>
          <cell r="E3609" t="str">
            <v>片仔癀无暇晶透焕采洁面乳</v>
          </cell>
          <cell r="F3609" t="str">
            <v/>
          </cell>
          <cell r="G3609" t="str">
            <v>100g</v>
          </cell>
          <cell r="H3609" t="str">
            <v>瓶</v>
          </cell>
          <cell r="I3609" t="str">
            <v>福建片仔癀化妆品有限公司</v>
          </cell>
          <cell r="J3609" t="str">
            <v>福建片仔癀</v>
          </cell>
        </row>
        <row r="3610">
          <cell r="D3610">
            <v>152526</v>
          </cell>
          <cell r="E3610" t="str">
            <v>片仔癀无暇晶透焕采眼霜</v>
          </cell>
          <cell r="F3610" t="str">
            <v/>
          </cell>
          <cell r="G3610" t="str">
            <v>30g</v>
          </cell>
          <cell r="H3610" t="str">
            <v>瓶</v>
          </cell>
          <cell r="I3610" t="str">
            <v>福建片仔癀化妆品有限公司</v>
          </cell>
          <cell r="J3610" t="str">
            <v>福建片仔癀</v>
          </cell>
        </row>
        <row r="3611">
          <cell r="D3611">
            <v>67127</v>
          </cell>
          <cell r="E3611" t="str">
            <v>平溃散</v>
          </cell>
          <cell r="F3611" t="str">
            <v/>
          </cell>
          <cell r="G3611" t="str">
            <v>6gx6袋
</v>
          </cell>
          <cell r="H3611" t="str">
            <v>盒</v>
          </cell>
          <cell r="I3611" t="str">
            <v>西安交大药业(集团)有限公司</v>
          </cell>
          <cell r="J3611" t="str">
            <v>西安交大药业</v>
          </cell>
        </row>
        <row r="3612">
          <cell r="D3612">
            <v>191563</v>
          </cell>
          <cell r="E3612" t="str">
            <v>苹果酸舒尼替尼胶囊</v>
          </cell>
          <cell r="F3612" t="str">
            <v>索坦</v>
          </cell>
          <cell r="G3612" t="str">
            <v>12.5mgx28粒</v>
          </cell>
          <cell r="H3612" t="str">
            <v>瓶</v>
          </cell>
          <cell r="I3612" t="str">
            <v>意大利Pfizer Italia Srl</v>
          </cell>
          <cell r="J3612" t="str">
            <v>意大利Pfizer</v>
          </cell>
        </row>
        <row r="3613">
          <cell r="D3613">
            <v>135795</v>
          </cell>
          <cell r="E3613" t="str">
            <v>屏风生脉胶囊</v>
          </cell>
          <cell r="F3613" t="str">
            <v/>
          </cell>
          <cell r="G3613" t="str">
            <v>0.33gx12粒x4板</v>
          </cell>
          <cell r="H3613" t="str">
            <v>盒</v>
          </cell>
          <cell r="I3613" t="str">
            <v>四川绵阳一康制药有限公司</v>
          </cell>
          <cell r="J3613" t="str">
            <v>绵阳一康制药有限公司</v>
          </cell>
        </row>
        <row r="3614">
          <cell r="D3614">
            <v>128920</v>
          </cell>
          <cell r="E3614" t="str">
            <v>破壁灵芝孢子粉胶囊（金奥力牌）</v>
          </cell>
          <cell r="F3614" t="str">
            <v/>
          </cell>
          <cell r="G3614" t="str">
            <v>0.3gx60粒</v>
          </cell>
          <cell r="H3614" t="str">
            <v>瓶</v>
          </cell>
          <cell r="I3614" t="str">
            <v>威海南波湾生物技术有限公司</v>
          </cell>
          <cell r="J3614" t="str">
            <v>威海紫光科技（委托威海南波湾生产）</v>
          </cell>
        </row>
        <row r="3615">
          <cell r="D3615">
            <v>202625</v>
          </cell>
          <cell r="E3615" t="str">
            <v>扑米酮片</v>
          </cell>
          <cell r="F3615" t="str">
            <v/>
          </cell>
          <cell r="G3615" t="str">
            <v>0.25gx100片</v>
          </cell>
          <cell r="H3615" t="str">
            <v>盒</v>
          </cell>
          <cell r="I3615" t="str">
            <v>上海新黄河制药有限公司（原上海信谊黄河制药）</v>
          </cell>
          <cell r="J3615" t="str">
            <v>上海新黄河制药</v>
          </cell>
        </row>
        <row r="3616">
          <cell r="D3616">
            <v>130030</v>
          </cell>
          <cell r="E3616" t="str">
            <v>葡果汇(新疆四宝御贡果)</v>
          </cell>
          <cell r="F3616" t="str">
            <v/>
          </cell>
          <cell r="G3616" t="str">
            <v>400g</v>
          </cell>
          <cell r="H3616" t="str">
            <v>袋</v>
          </cell>
          <cell r="I3616" t="str">
            <v>新疆喜乐食品开发有限公司</v>
          </cell>
          <cell r="J3616" t="str">
            <v>新疆喜乐食品</v>
          </cell>
        </row>
        <row r="3617">
          <cell r="D3617">
            <v>584</v>
          </cell>
          <cell r="E3617" t="str">
            <v>葡醛内酯片(肝泰乐片)</v>
          </cell>
          <cell r="F3617" t="str">
            <v/>
          </cell>
          <cell r="G3617" t="str">
            <v>50mgx100片</v>
          </cell>
          <cell r="H3617" t="str">
            <v>瓶</v>
          </cell>
          <cell r="I3617" t="str">
            <v>西安利君制药有限责任公司(西安利君制药股份有限公司</v>
          </cell>
          <cell r="J3617" t="str">
            <v>西安利君</v>
          </cell>
        </row>
        <row r="3618">
          <cell r="D3618">
            <v>183024</v>
          </cell>
          <cell r="E3618" t="str">
            <v>葡萄糖Vc饮品</v>
          </cell>
          <cell r="F3618" t="str">
            <v/>
          </cell>
          <cell r="G3618" t="str">
            <v>100ml（20ml×5瓶）</v>
          </cell>
          <cell r="H3618" t="str">
            <v>盒</v>
          </cell>
          <cell r="I3618" t="str">
            <v>成都益康堂药业有限公司</v>
          </cell>
          <cell r="J3618" t="str">
            <v>成都市益康堂</v>
          </cell>
        </row>
        <row r="3619">
          <cell r="D3619">
            <v>220</v>
          </cell>
          <cell r="E3619" t="str">
            <v>葡萄糖酸钙含片</v>
          </cell>
          <cell r="F3619" t="str">
            <v/>
          </cell>
          <cell r="G3619" t="str">
            <v>0.15gx100片</v>
          </cell>
          <cell r="H3619" t="str">
            <v>瓶</v>
          </cell>
          <cell r="I3619" t="str">
            <v>重庆和平制药有限公司</v>
          </cell>
          <cell r="J3619" t="str">
            <v>重庆和平</v>
          </cell>
        </row>
        <row r="3620">
          <cell r="D3620">
            <v>141012</v>
          </cell>
          <cell r="E3620" t="str">
            <v>葡萄糖酸钙口服溶液</v>
          </cell>
          <cell r="F3620" t="str">
            <v/>
          </cell>
          <cell r="G3620" t="str">
            <v>10mlx12支</v>
          </cell>
          <cell r="H3620" t="str">
            <v>盒</v>
          </cell>
          <cell r="I3620" t="str">
            <v>亚宝药业四川制药有限公司</v>
          </cell>
          <cell r="J3620" t="str">
            <v>亚宝药业四川制药</v>
          </cell>
        </row>
        <row r="3621">
          <cell r="D3621">
            <v>141011</v>
          </cell>
          <cell r="E3621" t="str">
            <v>葡萄糖酸锌口服溶液</v>
          </cell>
          <cell r="F3621" t="str">
            <v/>
          </cell>
          <cell r="G3621" t="str">
            <v>10mlx12支</v>
          </cell>
          <cell r="H3621" t="str">
            <v>盒</v>
          </cell>
          <cell r="I3621" t="str">
            <v>亚宝药业四川制药有限公司</v>
          </cell>
          <cell r="J3621" t="str">
            <v>亚宝药业四川制药</v>
          </cell>
        </row>
        <row r="3622">
          <cell r="D3622">
            <v>36431</v>
          </cell>
          <cell r="E3622" t="str">
            <v>葡萄糖酸锌口服液</v>
          </cell>
          <cell r="F3622" t="str">
            <v/>
          </cell>
          <cell r="G3622" t="str">
            <v>10mlx12支</v>
          </cell>
          <cell r="H3622" t="str">
            <v>盒</v>
          </cell>
          <cell r="I3622" t="str">
            <v>哈药集团三精制药有限公司</v>
          </cell>
          <cell r="J3622" t="str">
            <v>哈药三精制药</v>
          </cell>
        </row>
        <row r="3623">
          <cell r="D3623">
            <v>179319</v>
          </cell>
          <cell r="E3623" t="str">
            <v>葡萄糖饮品</v>
          </cell>
          <cell r="F3623" t="str">
            <v/>
          </cell>
          <cell r="G3623" t="str">
            <v>20mlx5支</v>
          </cell>
          <cell r="H3623" t="str">
            <v>盒</v>
          </cell>
          <cell r="I3623" t="str">
            <v>吉林天瑞生物科技有限公司</v>
          </cell>
          <cell r="J3623" t="str">
            <v>吉林天瑞</v>
          </cell>
        </row>
        <row r="3624">
          <cell r="D3624">
            <v>1004</v>
          </cell>
          <cell r="E3624" t="str">
            <v>葡萄糖注射液</v>
          </cell>
          <cell r="F3624" t="str">
            <v/>
          </cell>
          <cell r="G3624" t="str">
            <v>20ml:10gx5</v>
          </cell>
          <cell r="H3624" t="str">
            <v>盒</v>
          </cell>
          <cell r="I3624" t="str">
            <v>西南药业股份有限公司</v>
          </cell>
          <cell r="J3624" t="str">
            <v>西南药业</v>
          </cell>
        </row>
        <row r="3625">
          <cell r="D3625">
            <v>35356</v>
          </cell>
          <cell r="E3625" t="str">
            <v>葡萄糖注射液</v>
          </cell>
          <cell r="F3625" t="str">
            <v/>
          </cell>
          <cell r="G3625" t="str">
            <v>20ml：10gx5支</v>
          </cell>
          <cell r="H3625" t="str">
            <v>盒</v>
          </cell>
          <cell r="I3625" t="str">
            <v>湖南科伦制药有限公司</v>
          </cell>
          <cell r="J3625" t="str">
            <v>湖南科伦(湖南中南科伦)</v>
          </cell>
        </row>
        <row r="3626">
          <cell r="D3626">
            <v>126116</v>
          </cell>
          <cell r="E3626" t="str">
            <v>葡萄糖注射液</v>
          </cell>
          <cell r="F3626" t="str">
            <v/>
          </cell>
          <cell r="G3626" t="str">
            <v>20ml:10gx50支(聚丙烯安瓿)</v>
          </cell>
          <cell r="H3626" t="str">
            <v>盒</v>
          </cell>
          <cell r="I3626" t="str">
            <v>湖北科伦药业有限公司(原湖北拓朋药业)</v>
          </cell>
          <cell r="J3626" t="str">
            <v>湖北科伦药业</v>
          </cell>
        </row>
        <row r="3627">
          <cell r="D3627">
            <v>176710</v>
          </cell>
          <cell r="E3627" t="str">
            <v>葡萄籽风味饮料</v>
          </cell>
          <cell r="F3627" t="str">
            <v/>
          </cell>
          <cell r="G3627" t="str">
            <v>300ml</v>
          </cell>
          <cell r="H3627" t="str">
            <v>瓶</v>
          </cell>
          <cell r="I3627" t="str">
            <v>Swisse Wellness Ply Ltd</v>
          </cell>
          <cell r="J3627" t="str">
            <v>SwisseWellness</v>
          </cell>
        </row>
        <row r="3628">
          <cell r="D3628">
            <v>120118</v>
          </cell>
          <cell r="E3628" t="str">
            <v>蒲地蓝消炎片</v>
          </cell>
          <cell r="F3628" t="str">
            <v/>
          </cell>
          <cell r="G3628" t="str">
            <v>0.6gx24片(薄膜衣)</v>
          </cell>
          <cell r="H3628" t="str">
            <v>盒</v>
          </cell>
          <cell r="I3628" t="str">
            <v>广东心宝制药有限公司(广州真和新君宝药业)</v>
          </cell>
          <cell r="J3628" t="str">
            <v>广东心宝</v>
          </cell>
        </row>
        <row r="3629">
          <cell r="D3629">
            <v>126012</v>
          </cell>
          <cell r="E3629" t="str">
            <v>蒲地蓝消炎片</v>
          </cell>
          <cell r="F3629" t="str">
            <v/>
          </cell>
          <cell r="G3629" t="str">
            <v>0.3g×24片x3板(薄膜衣片)</v>
          </cell>
          <cell r="H3629" t="str">
            <v>盒</v>
          </cell>
          <cell r="I3629" t="str">
            <v>云南白药集团股份有限公司</v>
          </cell>
          <cell r="J3629" t="str">
            <v>云南白药股份</v>
          </cell>
        </row>
        <row r="3630">
          <cell r="D3630">
            <v>163280</v>
          </cell>
          <cell r="E3630" t="str">
            <v>蒲地蓝消炎片</v>
          </cell>
          <cell r="F3630" t="str">
            <v/>
          </cell>
          <cell r="G3630" t="str">
            <v>0.3gx20片x4板(薄膜衣片)</v>
          </cell>
          <cell r="H3630" t="str">
            <v>盒</v>
          </cell>
          <cell r="I3630" t="str">
            <v>湖南方盛制药股份有限公司(原:湖南方盛制药有限公司)</v>
          </cell>
          <cell r="J3630" t="str">
            <v>湖南方盛制药</v>
          </cell>
        </row>
        <row r="3631">
          <cell r="D3631">
            <v>184673</v>
          </cell>
          <cell r="E3631" t="str">
            <v>蒲公英</v>
          </cell>
          <cell r="F3631" t="str">
            <v/>
          </cell>
          <cell r="G3631" t="str">
            <v>35g</v>
          </cell>
          <cell r="H3631" t="str">
            <v>瓶</v>
          </cell>
          <cell r="I3631" t="str">
            <v>江西康庆堂中药饮片有限公司</v>
          </cell>
          <cell r="J3631" t="str">
            <v>江西康庆堂</v>
          </cell>
        </row>
        <row r="3632">
          <cell r="D3632">
            <v>178390</v>
          </cell>
          <cell r="E3632" t="str">
            <v>朴雪牌铁维生素C口服液</v>
          </cell>
          <cell r="F3632" t="str">
            <v/>
          </cell>
          <cell r="G3632" t="str">
            <v>10mlx12支</v>
          </cell>
          <cell r="H3632" t="str">
            <v>盒</v>
          </cell>
          <cell r="I3632" t="str">
            <v>哈药集团制药六厂</v>
          </cell>
          <cell r="J3632" t="str">
            <v>哈药集团六厂</v>
          </cell>
        </row>
        <row r="3633">
          <cell r="D3633">
            <v>159194</v>
          </cell>
          <cell r="E3633" t="str">
            <v>朴雪乳酸亚铁口服液</v>
          </cell>
          <cell r="F3633" t="str">
            <v/>
          </cell>
          <cell r="G3633" t="str">
            <v>20mlx10支</v>
          </cell>
          <cell r="H3633" t="str">
            <v>盒</v>
          </cell>
          <cell r="I3633" t="str">
            <v>哈药集团制药六厂</v>
          </cell>
          <cell r="J3633" t="str">
            <v>哈药六厂</v>
          </cell>
        </row>
        <row r="3634">
          <cell r="D3634">
            <v>62127</v>
          </cell>
          <cell r="E3634" t="str">
            <v>普伐他汀钠片</v>
          </cell>
          <cell r="F3634" t="str">
            <v>美百乐镇</v>
          </cell>
          <cell r="G3634" t="str">
            <v>20mgx7片</v>
          </cell>
          <cell r="H3634" t="str">
            <v>盒</v>
          </cell>
          <cell r="I3634" t="str">
            <v>第一三共制药(上海)有限公司</v>
          </cell>
          <cell r="J3634" t="str">
            <v>上海三共制药</v>
          </cell>
        </row>
        <row r="3635">
          <cell r="D3635">
            <v>64893</v>
          </cell>
          <cell r="E3635" t="str">
            <v>普伐他汀钠片</v>
          </cell>
          <cell r="F3635" t="str">
            <v>浦惠旨</v>
          </cell>
          <cell r="G3635" t="str">
            <v>10mgx12片</v>
          </cell>
          <cell r="H3635" t="str">
            <v>盒</v>
          </cell>
          <cell r="I3635" t="str">
            <v>上海现代制药股份有限公司(上海现代浦东药厂有限公司</v>
          </cell>
          <cell r="J3635" t="str">
            <v>上海现代</v>
          </cell>
        </row>
        <row r="3636">
          <cell r="D3636">
            <v>137188</v>
          </cell>
          <cell r="E3636" t="str">
            <v>普惠牌皮肤消毒液</v>
          </cell>
          <cell r="F3636" t="str">
            <v/>
          </cell>
          <cell r="G3636" t="str">
            <v>110ml</v>
          </cell>
          <cell r="H3636" t="str">
            <v>瓶</v>
          </cell>
          <cell r="I3636" t="str">
            <v>重庆普惠有限公司</v>
          </cell>
          <cell r="J3636" t="str">
            <v>重庆普惠</v>
          </cell>
        </row>
        <row r="3637">
          <cell r="D3637">
            <v>137293</v>
          </cell>
          <cell r="E3637" t="str">
            <v>普惠牌医用碘伏消毒液</v>
          </cell>
          <cell r="F3637" t="str">
            <v/>
          </cell>
          <cell r="G3637" t="str">
            <v>110ml</v>
          </cell>
          <cell r="H3637" t="str">
            <v>瓶</v>
          </cell>
          <cell r="I3637" t="str">
            <v>重庆普惠有限公司</v>
          </cell>
          <cell r="J3637" t="str">
            <v>重庆普惠有限公司</v>
          </cell>
        </row>
        <row r="3638">
          <cell r="D3638">
            <v>207382</v>
          </cell>
          <cell r="E3638" t="str">
            <v>普鲁卡因泛酸钙胶囊</v>
          </cell>
          <cell r="F3638" t="str">
            <v/>
          </cell>
          <cell r="G3638" t="str">
            <v>50粒</v>
          </cell>
          <cell r="H3638" t="str">
            <v>盒</v>
          </cell>
          <cell r="I3638" t="str">
            <v>上海新亚药业闵行有限公司</v>
          </cell>
          <cell r="J3638" t="str">
            <v>上海新亚药业</v>
          </cell>
        </row>
        <row r="3639">
          <cell r="D3639">
            <v>203740</v>
          </cell>
          <cell r="E3639" t="str">
            <v>普罗雌烯阴道胶丸</v>
          </cell>
          <cell r="F3639" t="str">
            <v/>
          </cell>
          <cell r="G3639" t="str">
            <v>10mgx10粒</v>
          </cell>
          <cell r="H3639" t="str">
            <v>盒</v>
          </cell>
          <cell r="I3639" t="str">
            <v>浙江万联药业有限公司</v>
          </cell>
          <cell r="J3639" t="str">
            <v>浙江安宝</v>
          </cell>
        </row>
        <row r="3640">
          <cell r="D3640">
            <v>166260</v>
          </cell>
          <cell r="E3640" t="str">
            <v>普瑞巴林胶囊</v>
          </cell>
          <cell r="F3640" t="str">
            <v/>
          </cell>
          <cell r="G3640" t="str">
            <v>75mgx10粒</v>
          </cell>
          <cell r="H3640" t="str">
            <v>盒</v>
          </cell>
          <cell r="I3640" t="str">
            <v>重庆赛维药业有限公司</v>
          </cell>
          <cell r="J3640" t="str">
            <v>重庆赛维药业</v>
          </cell>
        </row>
        <row r="3641">
          <cell r="D3641">
            <v>67704</v>
          </cell>
          <cell r="E3641" t="str">
            <v>普通脱脂纱布口罩</v>
          </cell>
          <cell r="F3641" t="str">
            <v/>
          </cell>
          <cell r="G3641" t="str">
            <v>14cmx18cmx16层</v>
          </cell>
          <cell r="H3641" t="str">
            <v>个</v>
          </cell>
          <cell r="I3641" t="str">
            <v>成都市卫生材料厂</v>
          </cell>
          <cell r="J3641" t="str">
            <v>成都卫材</v>
          </cell>
        </row>
        <row r="3642">
          <cell r="D3642">
            <v>153697</v>
          </cell>
          <cell r="E3642" t="str">
            <v>普通医用口罩</v>
          </cell>
          <cell r="F3642" t="str">
            <v/>
          </cell>
          <cell r="G3642" t="str">
            <v>1只x10（17*18cm-3p）非灭菌型(红纱布橡筋)</v>
          </cell>
          <cell r="H3642" t="str">
            <v>袋</v>
          </cell>
          <cell r="I3642" t="str">
            <v>振德医疗用品股份有限公司</v>
          </cell>
          <cell r="J3642" t="str">
            <v>绍兴振德医用</v>
          </cell>
        </row>
        <row r="3643">
          <cell r="D3643">
            <v>152734</v>
          </cell>
          <cell r="E3643" t="str">
            <v>普通医用口罩(灭菌型浅兰橡筋）</v>
          </cell>
          <cell r="F3643" t="str">
            <v/>
          </cell>
          <cell r="G3643" t="str">
            <v>10片（17x18cm-3p）</v>
          </cell>
          <cell r="H3643" t="str">
            <v>袋</v>
          </cell>
          <cell r="I3643" t="str">
            <v>振德医疗用品股份有限公司</v>
          </cell>
          <cell r="J3643" t="str">
            <v>绍兴振德医用敷料</v>
          </cell>
        </row>
        <row r="3644">
          <cell r="D3644">
            <v>152731</v>
          </cell>
          <cell r="E3644" t="str">
            <v>普通医用口罩(浅兰纱布橡筋)</v>
          </cell>
          <cell r="F3644" t="str">
            <v/>
          </cell>
          <cell r="G3644" t="str">
            <v>10片（17x18cm-3p）</v>
          </cell>
          <cell r="H3644" t="str">
            <v>袋</v>
          </cell>
          <cell r="I3644" t="str">
            <v>振德医疗用品股份有限公司</v>
          </cell>
          <cell r="J3644" t="str">
            <v>绍兴振德医用敷料</v>
          </cell>
        </row>
        <row r="3645">
          <cell r="D3645">
            <v>152749</v>
          </cell>
          <cell r="E3645" t="str">
            <v>普通医用口罩（浅兰橡筋）</v>
          </cell>
          <cell r="F3645" t="str">
            <v/>
          </cell>
          <cell r="G3645" t="str">
            <v>5只（17x18cm-3p）</v>
          </cell>
          <cell r="H3645" t="str">
            <v>袋</v>
          </cell>
          <cell r="I3645" t="str">
            <v>振德医疗用品股份有限公司</v>
          </cell>
          <cell r="J3645" t="str">
            <v>绍兴振德医用敷料</v>
          </cell>
        </row>
        <row r="3646">
          <cell r="D3646">
            <v>81885</v>
          </cell>
          <cell r="E3646" t="str">
            <v>七宝美髯丸</v>
          </cell>
          <cell r="F3646" t="str">
            <v/>
          </cell>
          <cell r="G3646" t="str">
            <v>60g</v>
          </cell>
          <cell r="H3646" t="str">
            <v>瓶</v>
          </cell>
          <cell r="I3646" t="str">
            <v>李时珍医药集团有限公司</v>
          </cell>
          <cell r="J3646" t="str">
            <v>李时珍医药</v>
          </cell>
        </row>
        <row r="3647">
          <cell r="D3647">
            <v>61526</v>
          </cell>
          <cell r="E3647" t="str">
            <v>七度空间少女系列卫生巾</v>
          </cell>
          <cell r="F3647" t="str">
            <v/>
          </cell>
          <cell r="G3647" t="str">
            <v>10片(夜用)(纯棉表层)</v>
          </cell>
          <cell r="H3647" t="str">
            <v>包</v>
          </cell>
          <cell r="I3647" t="str">
            <v/>
          </cell>
          <cell r="J3647" t="str">
            <v>福建恒安集团</v>
          </cell>
        </row>
        <row r="3648">
          <cell r="D3648">
            <v>72457</v>
          </cell>
          <cell r="E3648" t="str">
            <v>七度空间优雅系列卫生巾(A8410)</v>
          </cell>
          <cell r="F3648" t="str">
            <v/>
          </cell>
          <cell r="G3648" t="str">
            <v>10片(夜用薄型)(丝柔表层)</v>
          </cell>
          <cell r="H3648" t="str">
            <v>包</v>
          </cell>
          <cell r="I3648" t="str">
            <v/>
          </cell>
          <cell r="J3648" t="str">
            <v>福建恒安集团</v>
          </cell>
        </row>
        <row r="3649">
          <cell r="D3649">
            <v>182762</v>
          </cell>
          <cell r="E3649" t="str">
            <v>七十味珍珠丸</v>
          </cell>
          <cell r="F3649" t="str">
            <v/>
          </cell>
          <cell r="G3649" t="str">
            <v>1gx2丸x3小盒（水丸）</v>
          </cell>
          <cell r="H3649" t="str">
            <v>盒</v>
          </cell>
          <cell r="I3649" t="str">
            <v>金诃藏药股份有限公司</v>
          </cell>
          <cell r="J3649" t="str">
            <v>金诃藏药</v>
          </cell>
        </row>
        <row r="3650">
          <cell r="D3650">
            <v>130350</v>
          </cell>
          <cell r="E3650" t="str">
            <v>七味红花殊胜丸</v>
          </cell>
          <cell r="F3650" t="str">
            <v/>
          </cell>
          <cell r="G3650" t="str">
            <v>0.3gx36丸(水丸)(12丸x3板)</v>
          </cell>
          <cell r="H3650" t="str">
            <v>盒</v>
          </cell>
          <cell r="I3650" t="str">
            <v>西藏藏医学院藏药有限公司</v>
          </cell>
          <cell r="J3650" t="str">
            <v>西藏藏医学院</v>
          </cell>
        </row>
        <row r="3651">
          <cell r="D3651">
            <v>133363</v>
          </cell>
          <cell r="E3651" t="str">
            <v>七味解痛口服液</v>
          </cell>
          <cell r="F3651" t="str">
            <v/>
          </cell>
          <cell r="G3651" t="str">
            <v>10mlx10支</v>
          </cell>
          <cell r="H3651" t="str">
            <v>盒</v>
          </cell>
          <cell r="I3651" t="str">
            <v>太极集团重庆涪陵制药厂有限公司</v>
          </cell>
          <cell r="J3651" t="str">
            <v>太极涪陵药厂</v>
          </cell>
        </row>
        <row r="3652">
          <cell r="D3652">
            <v>51130</v>
          </cell>
          <cell r="E3652" t="str">
            <v>七味清咽气雾剂</v>
          </cell>
          <cell r="F3652" t="str">
            <v/>
          </cell>
          <cell r="G3652" t="str">
            <v>11.2g(含药液7ml),190</v>
          </cell>
          <cell r="H3652" t="str">
            <v>瓶</v>
          </cell>
          <cell r="I3652" t="str">
            <v>山东本草药业有限公司</v>
          </cell>
          <cell r="J3652" t="str">
            <v>山东本草药业</v>
          </cell>
        </row>
        <row r="3653">
          <cell r="D3653">
            <v>2175</v>
          </cell>
          <cell r="E3653" t="str">
            <v>齐墩果酸片</v>
          </cell>
          <cell r="F3653" t="str">
            <v/>
          </cell>
          <cell r="G3653" t="str">
            <v>20mgx100片</v>
          </cell>
          <cell r="H3653" t="str">
            <v>瓶</v>
          </cell>
          <cell r="I3653" t="str">
            <v>重庆青阳药业有限公司</v>
          </cell>
          <cell r="J3653" t="str">
            <v>重庆青阳</v>
          </cell>
        </row>
        <row r="3654">
          <cell r="D3654">
            <v>179674</v>
          </cell>
          <cell r="E3654" t="str">
            <v>齐力枣团圆</v>
          </cell>
          <cell r="F3654" t="str">
            <v/>
          </cell>
          <cell r="G3654" t="str">
            <v>1kg</v>
          </cell>
          <cell r="H3654" t="str">
            <v>袋</v>
          </cell>
          <cell r="I3654" t="str">
            <v>和田齐力红枣业有限责任公司</v>
          </cell>
          <cell r="J3654" t="str">
            <v>和田齐力红</v>
          </cell>
        </row>
        <row r="3655">
          <cell r="D3655">
            <v>140108</v>
          </cell>
          <cell r="E3655" t="str">
            <v>齐物论牌人参酒</v>
          </cell>
          <cell r="F3655" t="str">
            <v/>
          </cell>
          <cell r="G3655" t="str">
            <v>360ml/瓶36%vol</v>
          </cell>
          <cell r="H3655" t="str">
            <v>瓶</v>
          </cell>
          <cell r="I3655" t="str">
            <v>四川省宜宾五粮液集团保健酒有限责任公司</v>
          </cell>
          <cell r="J3655" t="str">
            <v>四川宜宾五粮液</v>
          </cell>
        </row>
        <row r="3656">
          <cell r="D3656">
            <v>136396</v>
          </cell>
          <cell r="E3656" t="str">
            <v>芪鹿补血颗粒</v>
          </cell>
          <cell r="F3656" t="str">
            <v/>
          </cell>
          <cell r="G3656" t="str">
            <v>7gx9袋</v>
          </cell>
          <cell r="H3656" t="str">
            <v>盒</v>
          </cell>
          <cell r="I3656" t="str">
            <v>太极集团重庆中药二厂</v>
          </cell>
          <cell r="J3656" t="str">
            <v>重庆中药二厂</v>
          </cell>
        </row>
        <row r="3657">
          <cell r="D3657">
            <v>65956</v>
          </cell>
          <cell r="E3657" t="str">
            <v>芪枣健胃茶</v>
          </cell>
          <cell r="F3657" t="str">
            <v/>
          </cell>
          <cell r="G3657" t="str">
            <v>5gx6袋</v>
          </cell>
          <cell r="H3657" t="str">
            <v>盒</v>
          </cell>
          <cell r="I3657" t="str">
            <v>厦门特伦生物药业有限公司</v>
          </cell>
          <cell r="J3657" t="str">
            <v>厦门特伦</v>
          </cell>
        </row>
        <row r="3658">
          <cell r="D3658">
            <v>133180</v>
          </cell>
          <cell r="E3658" t="str">
            <v>芪枣健胃茶</v>
          </cell>
          <cell r="F3658" t="str">
            <v/>
          </cell>
          <cell r="G3658" t="str">
            <v>5gx55袋</v>
          </cell>
          <cell r="H3658" t="str">
            <v>盒</v>
          </cell>
          <cell r="I3658" t="str">
            <v>厦门特伦生物药业有限公司</v>
          </cell>
          <cell r="J3658" t="str">
            <v>厦门特伦生物</v>
          </cell>
        </row>
        <row r="3659">
          <cell r="D3659">
            <v>159565</v>
          </cell>
          <cell r="E3659" t="str">
            <v>芪枣健胃茶</v>
          </cell>
          <cell r="F3659" t="str">
            <v/>
          </cell>
          <cell r="G3659" t="str">
            <v>5gx8袋</v>
          </cell>
          <cell r="H3659" t="str">
            <v>盒</v>
          </cell>
          <cell r="I3659" t="str">
            <v>厦门特伦生物药业有限公司</v>
          </cell>
          <cell r="J3659" t="str">
            <v>厦门特伦生物</v>
          </cell>
        </row>
        <row r="3660">
          <cell r="D3660">
            <v>205463</v>
          </cell>
          <cell r="E3660" t="str">
            <v>芪枣颗粒</v>
          </cell>
          <cell r="F3660" t="str">
            <v/>
          </cell>
          <cell r="G3660" t="str">
            <v>15gx10袋</v>
          </cell>
          <cell r="H3660" t="str">
            <v>盒</v>
          </cell>
          <cell r="I3660" t="str">
            <v>泰华天然生物制药有限公司</v>
          </cell>
          <cell r="J3660" t="str">
            <v>泰华天然生物</v>
          </cell>
        </row>
        <row r="3661">
          <cell r="D3661">
            <v>92234</v>
          </cell>
          <cell r="E3661" t="str">
            <v>麒麟丸</v>
          </cell>
          <cell r="F3661" t="str">
            <v/>
          </cell>
          <cell r="G3661" t="str">
            <v>60g（浓缩丸）</v>
          </cell>
          <cell r="H3661" t="str">
            <v>盒</v>
          </cell>
          <cell r="I3661" t="str">
            <v>广东太安堂药业股份有限公司(原:广东皮宝制药股份)</v>
          </cell>
          <cell r="J3661" t="str">
            <v>广东太安堂</v>
          </cell>
        </row>
        <row r="3662">
          <cell r="D3662">
            <v>170103</v>
          </cell>
          <cell r="E3662" t="str">
            <v>麒麟丸</v>
          </cell>
          <cell r="F3662" t="str">
            <v/>
          </cell>
          <cell r="G3662" t="str">
            <v>30gx3瓶（浓缩丸）</v>
          </cell>
          <cell r="H3662" t="str">
            <v>盒</v>
          </cell>
          <cell r="I3662" t="str">
            <v>广东太安堂药业股份有限公司(原:广东皮宝制药股份)</v>
          </cell>
          <cell r="J3662" t="str">
            <v>广东太安堂药业</v>
          </cell>
        </row>
        <row r="3663">
          <cell r="D3663">
            <v>185420</v>
          </cell>
          <cell r="E3663" t="str">
            <v>麒麟丸</v>
          </cell>
          <cell r="F3663" t="str">
            <v/>
          </cell>
          <cell r="G3663" t="str">
            <v>6gx30瓶(浓缩丸)</v>
          </cell>
          <cell r="H3663" t="str">
            <v>盒</v>
          </cell>
          <cell r="I3663" t="str">
            <v>广东太安堂药业股份有限公司(原:广东皮宝制药股份)</v>
          </cell>
          <cell r="J3663" t="str">
            <v>广东太安堂</v>
          </cell>
        </row>
        <row r="3664">
          <cell r="D3664">
            <v>1308</v>
          </cell>
          <cell r="E3664" t="str">
            <v>杞菊地黄丸</v>
          </cell>
          <cell r="F3664" t="str">
            <v/>
          </cell>
          <cell r="G3664" t="str">
            <v>60g</v>
          </cell>
          <cell r="H3664" t="str">
            <v>瓶</v>
          </cell>
          <cell r="I3664" t="str">
            <v>太极集团四川绵阳制药有限公司</v>
          </cell>
          <cell r="J3664" t="str">
            <v>四川绵阳制药</v>
          </cell>
        </row>
        <row r="3665">
          <cell r="D3665">
            <v>184586</v>
          </cell>
          <cell r="E3665" t="str">
            <v>杞枣肉桂代用茶</v>
          </cell>
          <cell r="F3665" t="str">
            <v/>
          </cell>
          <cell r="G3665" t="str">
            <v>90g(9g×10袋)</v>
          </cell>
          <cell r="H3665" t="str">
            <v>罐</v>
          </cell>
          <cell r="I3665" t="str">
            <v>吉林省天壹参草中药饮片有限公司</v>
          </cell>
          <cell r="J3665" t="str">
            <v>吉林省天壹参草</v>
          </cell>
        </row>
        <row r="3666">
          <cell r="D3666">
            <v>11768</v>
          </cell>
          <cell r="E3666" t="str">
            <v>气血康口服液</v>
          </cell>
          <cell r="F3666" t="str">
            <v/>
          </cell>
          <cell r="G3666" t="str">
            <v>10mlx10支</v>
          </cell>
          <cell r="H3666" t="str">
            <v>盒</v>
          </cell>
          <cell r="I3666" t="str">
            <v>云南白药集团文山七花有限责任公司</v>
          </cell>
          <cell r="J3666" t="str">
            <v>云南白药文山</v>
          </cell>
        </row>
        <row r="3667">
          <cell r="D3667">
            <v>153090</v>
          </cell>
          <cell r="E3667" t="str">
            <v>气血双补丸</v>
          </cell>
          <cell r="F3667" t="str">
            <v/>
          </cell>
          <cell r="G3667" t="str">
            <v>9gx6袋(小蜜丸)</v>
          </cell>
          <cell r="H3667" t="str">
            <v>盒</v>
          </cell>
          <cell r="I3667" t="str">
            <v>承德御室金丹药业有限公司</v>
          </cell>
          <cell r="J3667" t="str">
            <v>承德御室金丹</v>
          </cell>
        </row>
        <row r="3668">
          <cell r="D3668">
            <v>1691</v>
          </cell>
          <cell r="E3668" t="str">
            <v>气滞胃痛颗粒</v>
          </cell>
          <cell r="F3668" t="str">
            <v/>
          </cell>
          <cell r="G3668" t="str">
            <v>5gx9袋</v>
          </cell>
          <cell r="H3668" t="str">
            <v>盒</v>
          </cell>
          <cell r="I3668" t="str">
            <v>辽宁本溪三药有限公司(原：辽宁华源本溪三药有限公司</v>
          </cell>
          <cell r="J3668" t="str">
            <v>辽宁华润本溪三药</v>
          </cell>
        </row>
        <row r="3669">
          <cell r="D3669">
            <v>39674</v>
          </cell>
          <cell r="E3669" t="str">
            <v>千金止带丸</v>
          </cell>
          <cell r="F3669" t="str">
            <v/>
          </cell>
          <cell r="G3669" t="str">
            <v>6gx10袋</v>
          </cell>
          <cell r="H3669" t="str">
            <v>盒</v>
          </cell>
          <cell r="I3669" t="str">
            <v>株洲千金药业股份有限公司</v>
          </cell>
          <cell r="J3669" t="str">
            <v>株州千金</v>
          </cell>
        </row>
        <row r="3670">
          <cell r="D3670">
            <v>98196</v>
          </cell>
          <cell r="E3670" t="str">
            <v>千林R多种维生素矿物质咀嚼片</v>
          </cell>
          <cell r="F3670" t="str">
            <v/>
          </cell>
          <cell r="G3670" t="str">
            <v>1.5gx60片（儿童型）</v>
          </cell>
          <cell r="H3670" t="str">
            <v>瓶</v>
          </cell>
          <cell r="I3670" t="str">
            <v>仙乐健康科技股份有限公司</v>
          </cell>
          <cell r="J3670" t="str">
            <v>广东仙乐(广东保瑞)</v>
          </cell>
        </row>
        <row r="3671">
          <cell r="D3671">
            <v>90557</v>
          </cell>
          <cell r="E3671" t="str">
            <v>千林R蜂胶软胶囊</v>
          </cell>
          <cell r="F3671" t="str">
            <v/>
          </cell>
          <cell r="G3671" t="str">
            <v>500mgx60粒</v>
          </cell>
          <cell r="H3671" t="str">
            <v>瓶</v>
          </cell>
          <cell r="I3671" t="str">
            <v>仙乐健康科技股份有限公司</v>
          </cell>
          <cell r="J3671" t="str">
            <v>广东仙乐</v>
          </cell>
        </row>
        <row r="3672">
          <cell r="D3672">
            <v>116986</v>
          </cell>
          <cell r="E3672" t="str">
            <v>千林R钙镁咀嚼片</v>
          </cell>
          <cell r="F3672" t="str">
            <v/>
          </cell>
          <cell r="G3672" t="str">
            <v>1500mgx100片</v>
          </cell>
          <cell r="H3672" t="str">
            <v>瓶</v>
          </cell>
          <cell r="I3672" t="str">
            <v>仙乐健康科技股份有限公司</v>
          </cell>
          <cell r="J3672" t="str">
            <v>广东仙乐(广东保瑞)</v>
          </cell>
        </row>
        <row r="3673">
          <cell r="D3673">
            <v>130136</v>
          </cell>
          <cell r="E3673" t="str">
            <v>千林R浓缩磷脂软胶囊</v>
          </cell>
          <cell r="F3673" t="str">
            <v/>
          </cell>
          <cell r="G3673" t="str">
            <v>200g（1gx200粒）</v>
          </cell>
          <cell r="H3673" t="str">
            <v>瓶</v>
          </cell>
          <cell r="I3673" t="str">
            <v>仙乐健康科技股份有限公司</v>
          </cell>
          <cell r="J3673" t="str">
            <v>广东仙乐</v>
          </cell>
        </row>
        <row r="3674">
          <cell r="D3674">
            <v>130130</v>
          </cell>
          <cell r="E3674" t="str">
            <v>千林R维生素E软胶囊(成人)</v>
          </cell>
          <cell r="F3674" t="str">
            <v/>
          </cell>
          <cell r="G3674" t="str">
            <v>250mgx60粒</v>
          </cell>
          <cell r="H3674" t="str">
            <v>瓶</v>
          </cell>
          <cell r="I3674" t="str">
            <v>仙乐健康科技股份有限公司</v>
          </cell>
          <cell r="J3674" t="str">
            <v>广东仙乐</v>
          </cell>
        </row>
        <row r="3675">
          <cell r="D3675">
            <v>98195</v>
          </cell>
          <cell r="E3675" t="str">
            <v>千林R叶酸铁片</v>
          </cell>
          <cell r="F3675" t="str">
            <v/>
          </cell>
          <cell r="G3675" t="str">
            <v>30g(0.5gx60片）</v>
          </cell>
          <cell r="H3675" t="str">
            <v>瓶</v>
          </cell>
          <cell r="I3675" t="str">
            <v>仙乐健康科技股份有限公司</v>
          </cell>
          <cell r="J3675" t="str">
            <v>广东仙乐(广东保瑞)</v>
          </cell>
        </row>
        <row r="3676">
          <cell r="D3676">
            <v>162574</v>
          </cell>
          <cell r="E3676" t="str">
            <v>千林氨糖软骨素加钙片</v>
          </cell>
          <cell r="F3676" t="str">
            <v/>
          </cell>
          <cell r="G3676" t="str">
            <v>192g（1.0gx64片x3瓶）</v>
          </cell>
          <cell r="H3676" t="str">
            <v>盒</v>
          </cell>
          <cell r="I3676" t="str">
            <v>广东千林健康产业有限公司</v>
          </cell>
          <cell r="J3676" t="str">
            <v>广东千林</v>
          </cell>
        </row>
        <row r="3677">
          <cell r="D3677">
            <v>126810</v>
          </cell>
          <cell r="E3677" t="str">
            <v>千林蛋白粉</v>
          </cell>
          <cell r="F3677" t="str">
            <v/>
          </cell>
          <cell r="G3677" t="str">
            <v>400g/罐</v>
          </cell>
          <cell r="H3677" t="str">
            <v>罐</v>
          </cell>
          <cell r="I3677" t="str">
            <v>仙乐健康科技股份有限公司</v>
          </cell>
          <cell r="J3677" t="str">
            <v>广东仙乐</v>
          </cell>
        </row>
        <row r="3678">
          <cell r="D3678">
            <v>98193</v>
          </cell>
          <cell r="E3678" t="str">
            <v>千林多种维生素矿物质片</v>
          </cell>
          <cell r="F3678" t="str">
            <v/>
          </cell>
          <cell r="G3678" t="str">
            <v>48g（0.8gx60片）青少年型</v>
          </cell>
          <cell r="H3678" t="str">
            <v>瓶</v>
          </cell>
          <cell r="I3678" t="str">
            <v>仙乐健康科技股份有限公司</v>
          </cell>
          <cell r="J3678" t="str">
            <v>仙乐健康科技</v>
          </cell>
        </row>
        <row r="3679">
          <cell r="D3679">
            <v>172687</v>
          </cell>
          <cell r="E3679" t="str">
            <v>千林多种维生素硒软胶囊（孕妇乳母型）</v>
          </cell>
          <cell r="F3679" t="str">
            <v/>
          </cell>
          <cell r="G3679" t="str">
            <v>30g（0.5g/粒x60粒）</v>
          </cell>
          <cell r="H3679" t="str">
            <v>瓶</v>
          </cell>
          <cell r="I3679" t="str">
            <v>广东千林健康产业有限公司</v>
          </cell>
          <cell r="J3679" t="str">
            <v>广东千林</v>
          </cell>
        </row>
        <row r="3680">
          <cell r="D3680">
            <v>98198</v>
          </cell>
          <cell r="E3680" t="str">
            <v>千林钙维生素D软胶囊（原维妥立维D钙软胶囊）</v>
          </cell>
          <cell r="F3680" t="str">
            <v/>
          </cell>
          <cell r="G3680" t="str">
            <v>1200mgx100粒</v>
          </cell>
          <cell r="H3680" t="str">
            <v>瓶</v>
          </cell>
          <cell r="I3680" t="str">
            <v>仙乐健康科技股份有限公司</v>
          </cell>
          <cell r="J3680" t="str">
            <v>广东仙乐(广东保瑞)</v>
          </cell>
        </row>
        <row r="3681">
          <cell r="D3681">
            <v>135287</v>
          </cell>
          <cell r="E3681" t="str">
            <v>千林牌钙铁锌咀嚼片</v>
          </cell>
          <cell r="F3681" t="str">
            <v/>
          </cell>
          <cell r="G3681" t="str">
            <v>1.0gx80片/瓶</v>
          </cell>
          <cell r="H3681" t="str">
            <v>盒</v>
          </cell>
          <cell r="I3681" t="str">
            <v>仙乐健康科技股份有限公司</v>
          </cell>
          <cell r="J3681" t="str">
            <v>广东仙乐</v>
          </cell>
        </row>
        <row r="3682">
          <cell r="D3682">
            <v>162573</v>
          </cell>
          <cell r="E3682" t="str">
            <v>千林锌咀嚼片</v>
          </cell>
          <cell r="F3682" t="str">
            <v/>
          </cell>
          <cell r="G3682" t="str">
            <v>29.25g（0.65gx45片）</v>
          </cell>
          <cell r="H3682" t="str">
            <v>盒</v>
          </cell>
          <cell r="I3682" t="str">
            <v>广东千林健康产业有限公司</v>
          </cell>
          <cell r="J3682" t="str">
            <v>广东千林</v>
          </cell>
        </row>
        <row r="3683">
          <cell r="D3683">
            <v>126811</v>
          </cell>
          <cell r="E3683" t="str">
            <v>千林鱼油软胶囊</v>
          </cell>
          <cell r="F3683" t="str">
            <v/>
          </cell>
          <cell r="G3683" t="str">
            <v>1000mg×200粒</v>
          </cell>
          <cell r="H3683" t="str">
            <v>瓶</v>
          </cell>
          <cell r="I3683" t="str">
            <v>仙乐健康科技股份有限公司</v>
          </cell>
          <cell r="J3683" t="str">
            <v>广东仙乐</v>
          </cell>
        </row>
        <row r="3684">
          <cell r="D3684">
            <v>19245</v>
          </cell>
          <cell r="E3684" t="str">
            <v>前列安栓</v>
          </cell>
          <cell r="F3684" t="str">
            <v/>
          </cell>
          <cell r="G3684" t="str">
            <v>2gx5枚</v>
          </cell>
          <cell r="H3684" t="str">
            <v>盒</v>
          </cell>
          <cell r="I3684" t="str">
            <v>丽珠集团丽珠制药厂</v>
          </cell>
          <cell r="J3684" t="str">
            <v>丽珠制药</v>
          </cell>
        </row>
        <row r="3685">
          <cell r="D3685">
            <v>13938</v>
          </cell>
          <cell r="E3685" t="str">
            <v>前列回春胶囊</v>
          </cell>
          <cell r="F3685" t="str">
            <v/>
          </cell>
          <cell r="G3685" t="str">
            <v>0.3gx30粒</v>
          </cell>
          <cell r="H3685" t="str">
            <v>盒</v>
          </cell>
          <cell r="I3685" t="str">
            <v>吉林双星药业有限公司(原:长白双星药业有限责任公司)</v>
          </cell>
          <cell r="J3685" t="str">
            <v>长白双星</v>
          </cell>
        </row>
        <row r="3686">
          <cell r="D3686">
            <v>24452</v>
          </cell>
          <cell r="E3686" t="str">
            <v>前列癃闭通胶囊</v>
          </cell>
          <cell r="F3686" t="str">
            <v/>
          </cell>
          <cell r="G3686" t="str">
            <v>0.5gx10粒x4板</v>
          </cell>
          <cell r="H3686" t="str">
            <v>盒</v>
          </cell>
          <cell r="I3686" t="str">
            <v>青海晶珠藏药高新技术产业股份有限公司</v>
          </cell>
          <cell r="J3686" t="str">
            <v>青海晶珠藏药</v>
          </cell>
        </row>
        <row r="3687">
          <cell r="D3687">
            <v>120837</v>
          </cell>
          <cell r="E3687" t="str">
            <v>前列舒乐胶囊</v>
          </cell>
          <cell r="F3687" t="str">
            <v/>
          </cell>
          <cell r="G3687" t="str">
            <v>0.4gx12粒x3板</v>
          </cell>
          <cell r="H3687" t="str">
            <v>盒</v>
          </cell>
          <cell r="I3687" t="str">
            <v>江西银涛药业有限公司</v>
          </cell>
          <cell r="J3687" t="str">
            <v>江西银涛</v>
          </cell>
        </row>
        <row r="3688">
          <cell r="D3688">
            <v>168495</v>
          </cell>
          <cell r="E3688" t="str">
            <v>前列舒乐胶囊</v>
          </cell>
          <cell r="F3688" t="str">
            <v/>
          </cell>
          <cell r="G3688" t="str">
            <v>0.4gx18粒x2板</v>
          </cell>
          <cell r="H3688" t="str">
            <v>盒</v>
          </cell>
          <cell r="I3688" t="str">
            <v>吉林省俊宏药业有限公司</v>
          </cell>
          <cell r="J3688" t="str">
            <v>吉林省俊宏</v>
          </cell>
        </row>
        <row r="3689">
          <cell r="D3689">
            <v>100937</v>
          </cell>
          <cell r="E3689" t="str">
            <v>前列舒乐软胶囊</v>
          </cell>
          <cell r="F3689" t="str">
            <v/>
          </cell>
          <cell r="G3689" t="str">
            <v>0.6gx10粒x3板</v>
          </cell>
          <cell r="H3689" t="str">
            <v>盒</v>
          </cell>
          <cell r="I3689" t="str">
            <v>通化利民药业有限责任公司</v>
          </cell>
          <cell r="J3689" t="str">
            <v>通化利民</v>
          </cell>
        </row>
        <row r="3690">
          <cell r="D3690">
            <v>32595</v>
          </cell>
          <cell r="E3690" t="str">
            <v>前列舒通胶囊</v>
          </cell>
          <cell r="F3690" t="str">
            <v/>
          </cell>
          <cell r="G3690" t="str">
            <v>0.4gx18粒x2板</v>
          </cell>
          <cell r="H3690" t="str">
            <v>盒</v>
          </cell>
          <cell r="I3690" t="str">
            <v>保定步长天浩制药有限公司</v>
          </cell>
          <cell r="J3690" t="str">
            <v>保定步长天浩</v>
          </cell>
        </row>
        <row r="3691">
          <cell r="D3691">
            <v>35661</v>
          </cell>
          <cell r="E3691" t="str">
            <v>前列通栓</v>
          </cell>
          <cell r="F3691" t="str">
            <v/>
          </cell>
          <cell r="G3691" t="str">
            <v>2.5gx6粒</v>
          </cell>
          <cell r="H3691" t="str">
            <v>盒</v>
          </cell>
          <cell r="I3691" t="str">
            <v>马应龙药业集团股份有限公司</v>
          </cell>
          <cell r="J3691" t="str">
            <v>马应龙股份</v>
          </cell>
        </row>
        <row r="3692">
          <cell r="D3692">
            <v>162241</v>
          </cell>
          <cell r="E3692" t="str">
            <v>芡实银耳红枣粉</v>
          </cell>
          <cell r="F3692" t="str">
            <v/>
          </cell>
          <cell r="G3692" t="str">
            <v>375g(25gx15袋)</v>
          </cell>
          <cell r="H3692" t="str">
            <v>罐</v>
          </cell>
          <cell r="I3692" t="str">
            <v>江西天方实业有限公司</v>
          </cell>
          <cell r="J3692" t="str">
            <v>江西天方</v>
          </cell>
        </row>
        <row r="3693">
          <cell r="D3693">
            <v>176855</v>
          </cell>
          <cell r="E3693" t="str">
            <v>强肝丸</v>
          </cell>
          <cell r="F3693" t="str">
            <v/>
          </cell>
          <cell r="G3693" t="str">
            <v>9gx10丸（大蜜丸）</v>
          </cell>
          <cell r="H3693" t="str">
            <v>盒</v>
          </cell>
          <cell r="I3693" t="str">
            <v>西安自力中药厂</v>
          </cell>
          <cell r="J3693" t="str">
            <v>西安自力</v>
          </cell>
        </row>
        <row r="3694">
          <cell r="D3694">
            <v>88890</v>
          </cell>
          <cell r="E3694" t="str">
            <v>强力定眩片</v>
          </cell>
          <cell r="F3694" t="str">
            <v/>
          </cell>
          <cell r="G3694" t="str">
            <v>0.35gx12片x3板(糖衣)</v>
          </cell>
          <cell r="H3694" t="str">
            <v>盒</v>
          </cell>
          <cell r="I3694" t="str">
            <v>陕西汉王药业有限公司</v>
          </cell>
          <cell r="J3694" t="str">
            <v>陕西汉王</v>
          </cell>
        </row>
        <row r="3695">
          <cell r="D3695">
            <v>109595</v>
          </cell>
          <cell r="E3695" t="str">
            <v>强力定眩片</v>
          </cell>
          <cell r="F3695" t="str">
            <v/>
          </cell>
          <cell r="G3695" t="str">
            <v>0.35gx40片(糖衣片)</v>
          </cell>
          <cell r="H3695" t="str">
            <v>盒</v>
          </cell>
          <cell r="I3695" t="str">
            <v>陕西汉王药业有限公司</v>
          </cell>
          <cell r="J3695" t="str">
            <v>陕西汉王</v>
          </cell>
        </row>
        <row r="3696">
          <cell r="D3696">
            <v>175834</v>
          </cell>
          <cell r="E3696" t="str">
            <v>强力枇杷胶囊</v>
          </cell>
          <cell r="F3696" t="str">
            <v/>
          </cell>
          <cell r="G3696" t="str">
            <v>0.3gx36粒</v>
          </cell>
          <cell r="H3696" t="str">
            <v>盒</v>
          </cell>
          <cell r="I3696" t="str">
            <v>江西药都樟树药业有限公司</v>
          </cell>
          <cell r="J3696" t="str">
            <v>江西药都樟树</v>
          </cell>
        </row>
        <row r="3697">
          <cell r="D3697">
            <v>114628</v>
          </cell>
          <cell r="E3697" t="str">
            <v>强力枇杷露</v>
          </cell>
          <cell r="F3697" t="str">
            <v/>
          </cell>
          <cell r="G3697" t="str">
            <v>240g</v>
          </cell>
          <cell r="H3697" t="str">
            <v>盒</v>
          </cell>
          <cell r="I3697" t="str">
            <v/>
          </cell>
          <cell r="J3697" t="str">
            <v>苏州华葆药业</v>
          </cell>
        </row>
        <row r="3698">
          <cell r="D3698">
            <v>188818</v>
          </cell>
          <cell r="E3698" t="str">
            <v>羟苯磺酸钙分散片
</v>
          </cell>
          <cell r="F3698" t="str">
            <v/>
          </cell>
          <cell r="G3698" t="str">
            <v>0.25gx10片x3板</v>
          </cell>
          <cell r="H3698" t="str">
            <v>盒</v>
          </cell>
          <cell r="I3698" t="str">
            <v>海南林恒制药股份有限公司</v>
          </cell>
          <cell r="J3698" t="str">
            <v>海南林恒</v>
          </cell>
        </row>
        <row r="3699">
          <cell r="D3699">
            <v>81780</v>
          </cell>
          <cell r="E3699" t="str">
            <v>羟丙甲纤维素滴眼液</v>
          </cell>
          <cell r="F3699" t="str">
            <v/>
          </cell>
          <cell r="G3699" t="str">
            <v>10ml:50mg/瓶</v>
          </cell>
          <cell r="H3699" t="str">
            <v>盒</v>
          </cell>
          <cell r="I3699" t="str">
            <v>上海信谊金朱药业有限公司</v>
          </cell>
          <cell r="J3699" t="str">
            <v>上海信谊金朱(原上海信谊药厂)</v>
          </cell>
        </row>
        <row r="3700">
          <cell r="D3700">
            <v>160030</v>
          </cell>
          <cell r="E3700" t="str">
            <v>羟丙甲纤维素滴眼液</v>
          </cell>
          <cell r="F3700" t="str">
            <v/>
          </cell>
          <cell r="G3700" t="str">
            <v>10ml:50mg</v>
          </cell>
          <cell r="H3700" t="str">
            <v>盒</v>
          </cell>
          <cell r="I3700" t="str">
            <v>天津金耀集团河北永光制药有限公司</v>
          </cell>
          <cell r="J3700" t="str">
            <v>永光制药</v>
          </cell>
        </row>
        <row r="3701">
          <cell r="D3701">
            <v>14638</v>
          </cell>
          <cell r="E3701" t="str">
            <v>羟乙膦酸钠片(邦特林)</v>
          </cell>
          <cell r="F3701" t="str">
            <v/>
          </cell>
          <cell r="G3701" t="str">
            <v>0.2gx10片</v>
          </cell>
          <cell r="H3701" t="str">
            <v>盒</v>
          </cell>
          <cell r="I3701" t="str">
            <v>成都菊乐制药有限公司</v>
          </cell>
          <cell r="J3701" t="str">
            <v>成都菊乐</v>
          </cell>
        </row>
        <row r="3702">
          <cell r="D3702">
            <v>146560</v>
          </cell>
          <cell r="E3702" t="str">
            <v>芩黄喉症胶囊</v>
          </cell>
          <cell r="F3702" t="str">
            <v/>
          </cell>
          <cell r="G3702" t="str">
            <v>0.4gx18粒</v>
          </cell>
          <cell r="H3702" t="str">
            <v>盒</v>
          </cell>
          <cell r="I3702" t="str">
            <v>辽宁兴海制药有限公司</v>
          </cell>
          <cell r="J3702" t="str">
            <v>辽宁兴海</v>
          </cell>
        </row>
        <row r="3703">
          <cell r="D3703">
            <v>158699</v>
          </cell>
          <cell r="E3703" t="str">
            <v>芩连胶囊</v>
          </cell>
          <cell r="F3703" t="str">
            <v/>
          </cell>
          <cell r="G3703" t="str">
            <v>0.44gx48粒</v>
          </cell>
          <cell r="H3703" t="str">
            <v>盒</v>
          </cell>
          <cell r="I3703" t="str">
            <v>成都迪康药业有限公司</v>
          </cell>
          <cell r="J3703" t="str">
            <v>成都迪康</v>
          </cell>
        </row>
        <row r="3704">
          <cell r="D3704">
            <v>166053</v>
          </cell>
          <cell r="E3704" t="str">
            <v>芩连胶囊</v>
          </cell>
          <cell r="F3704" t="str">
            <v/>
          </cell>
          <cell r="G3704" t="str">
            <v>0.44gx12粒x3板</v>
          </cell>
          <cell r="H3704" t="str">
            <v>盒</v>
          </cell>
          <cell r="I3704" t="str">
            <v>成都迪康药业有限公司</v>
          </cell>
          <cell r="J3704" t="str">
            <v>成都迪康</v>
          </cell>
        </row>
        <row r="3705">
          <cell r="D3705">
            <v>46740</v>
          </cell>
          <cell r="E3705" t="str">
            <v>芩连片</v>
          </cell>
          <cell r="F3705" t="str">
            <v/>
          </cell>
          <cell r="G3705" t="str">
            <v>0.55gx12片x3板</v>
          </cell>
          <cell r="H3705" t="str">
            <v>盒</v>
          </cell>
          <cell r="I3705" t="str">
            <v>牡丹江灵泰药业股份有限公司</v>
          </cell>
          <cell r="J3705" t="str">
            <v>牡丹江灵泰</v>
          </cell>
        </row>
        <row r="3706">
          <cell r="D3706">
            <v>73652</v>
          </cell>
          <cell r="E3706" t="str">
            <v>芩芷鼻炎糖浆(鼻炎糖浆)</v>
          </cell>
          <cell r="F3706" t="str">
            <v/>
          </cell>
          <cell r="G3706" t="str">
            <v>100ml</v>
          </cell>
          <cell r="H3706" t="str">
            <v>瓶</v>
          </cell>
          <cell r="I3706" t="str">
            <v>太极集团重庆涪陵制药厂有限公司</v>
          </cell>
          <cell r="J3706" t="str">
            <v>太极涪陵药厂</v>
          </cell>
        </row>
        <row r="3707">
          <cell r="D3707">
            <v>97416</v>
          </cell>
          <cell r="E3707" t="str">
            <v>青艾条</v>
          </cell>
          <cell r="F3707" t="str">
            <v/>
          </cell>
          <cell r="G3707" t="str">
            <v>25gx10支</v>
          </cell>
          <cell r="H3707" t="str">
            <v>盒</v>
          </cell>
          <cell r="I3707" t="str">
            <v>烟台爱心医疗器械有限公司</v>
          </cell>
          <cell r="J3707" t="str">
            <v>烟台爱心</v>
          </cell>
        </row>
        <row r="3708">
          <cell r="D3708">
            <v>17488</v>
          </cell>
          <cell r="E3708" t="str">
            <v>轻巧创可贴</v>
          </cell>
          <cell r="F3708" t="str">
            <v/>
          </cell>
          <cell r="G3708" t="str">
            <v>(6片+2片)x20包</v>
          </cell>
          <cell r="H3708" t="str">
            <v>盒</v>
          </cell>
          <cell r="I3708" t="str">
            <v>上海强生有限公司</v>
          </cell>
          <cell r="J3708" t="str">
            <v>上海强生</v>
          </cell>
        </row>
        <row r="3709">
          <cell r="D3709">
            <v>19734</v>
          </cell>
          <cell r="E3709" t="str">
            <v>氢化可的松新霉素滴耳液</v>
          </cell>
          <cell r="F3709" t="str">
            <v/>
          </cell>
          <cell r="G3709" t="str">
            <v>5ml:12.5mg:2.5mg</v>
          </cell>
          <cell r="H3709" t="str">
            <v>支</v>
          </cell>
          <cell r="I3709" t="str">
            <v>江西珍视明药业有限公司</v>
          </cell>
          <cell r="J3709" t="str">
            <v>江西珍视明</v>
          </cell>
        </row>
        <row r="3710">
          <cell r="D3710">
            <v>181804</v>
          </cell>
          <cell r="E3710" t="str">
            <v>氢醌乳膏</v>
          </cell>
          <cell r="F3710" t="str">
            <v/>
          </cell>
          <cell r="G3710" t="str">
            <v>20g：0.4g</v>
          </cell>
          <cell r="H3710" t="str">
            <v>盒</v>
          </cell>
          <cell r="I3710" t="str">
            <v>广东人人康药业有限公司</v>
          </cell>
          <cell r="J3710" t="str">
            <v>广东人人康</v>
          </cell>
        </row>
        <row r="3711">
          <cell r="D3711">
            <v>42140</v>
          </cell>
          <cell r="E3711" t="str">
            <v>氢醌乳膏(千白)</v>
          </cell>
          <cell r="F3711" t="str">
            <v/>
          </cell>
          <cell r="G3711" t="str">
            <v>10g:0.2g</v>
          </cell>
          <cell r="H3711" t="str">
            <v>支</v>
          </cell>
          <cell r="I3711" t="str">
            <v>广东人人康药业有限公司</v>
          </cell>
          <cell r="J3711" t="str">
            <v>广东人人康</v>
          </cell>
        </row>
        <row r="3712">
          <cell r="D3712">
            <v>578</v>
          </cell>
          <cell r="E3712" t="str">
            <v>氢氯噻嗪片(双克片)</v>
          </cell>
          <cell r="F3712" t="str">
            <v/>
          </cell>
          <cell r="G3712" t="str">
            <v>25mgx100片</v>
          </cell>
          <cell r="H3712" t="str">
            <v>瓶</v>
          </cell>
          <cell r="I3712" t="str">
            <v>山西云鹏制药有限公司</v>
          </cell>
          <cell r="J3712" t="str">
            <v>山西云鹏</v>
          </cell>
        </row>
        <row r="3713">
          <cell r="D3713">
            <v>9783</v>
          </cell>
          <cell r="E3713" t="str">
            <v>氢溴酸右美沙芬糖浆</v>
          </cell>
          <cell r="F3713" t="str">
            <v/>
          </cell>
          <cell r="G3713" t="str">
            <v>10ml:15mgx6支</v>
          </cell>
          <cell r="H3713" t="str">
            <v>盒</v>
          </cell>
          <cell r="I3713" t="str">
            <v>广东罗定制药有限公司</v>
          </cell>
          <cell r="J3713" t="str">
            <v>广东罗定</v>
          </cell>
        </row>
        <row r="3714">
          <cell r="D3714">
            <v>126121</v>
          </cell>
          <cell r="E3714" t="str">
            <v>氢溴酸右美沙芬糖浆</v>
          </cell>
          <cell r="F3714" t="str">
            <v/>
          </cell>
          <cell r="G3714" t="str">
            <v>100ml:0.15g</v>
          </cell>
          <cell r="H3714" t="str">
            <v>瓶</v>
          </cell>
          <cell r="I3714" t="str">
            <v>东盛科技启东盖天力制药股份有限公司</v>
          </cell>
          <cell r="J3714" t="str">
            <v>拜耳启东</v>
          </cell>
        </row>
        <row r="3715">
          <cell r="D3715">
            <v>19706</v>
          </cell>
          <cell r="E3715" t="str">
            <v>清艾条</v>
          </cell>
          <cell r="F3715" t="str">
            <v/>
          </cell>
          <cell r="G3715" t="str">
            <v>10支</v>
          </cell>
          <cell r="H3715" t="str">
            <v>盒</v>
          </cell>
          <cell r="I3715" t="str">
            <v/>
          </cell>
          <cell r="J3715" t="str">
            <v>苏州东方艾绒</v>
          </cell>
        </row>
        <row r="3716">
          <cell r="D3716">
            <v>83490</v>
          </cell>
          <cell r="E3716" t="str">
            <v>清痘净肤双重调理乳</v>
          </cell>
          <cell r="F3716" t="str">
            <v/>
          </cell>
          <cell r="G3716" t="str">
            <v>40ml</v>
          </cell>
          <cell r="H3716" t="str">
            <v>支</v>
          </cell>
          <cell r="I3716" t="str">
            <v>欧莱雅(中国)有限公司</v>
          </cell>
          <cell r="J3716" t="str">
            <v>中国欧莱雅</v>
          </cell>
        </row>
        <row r="3717">
          <cell r="D3717">
            <v>23350</v>
          </cell>
          <cell r="E3717" t="str">
            <v>清肺化痰丸</v>
          </cell>
          <cell r="F3717" t="str">
            <v/>
          </cell>
          <cell r="G3717" t="str">
            <v>6gx6袋</v>
          </cell>
          <cell r="H3717" t="str">
            <v>盒</v>
          </cell>
          <cell r="I3717" t="str">
            <v>昆明中药厂有限公司</v>
          </cell>
          <cell r="J3717" t="str">
            <v>昆明中药厂</v>
          </cell>
        </row>
        <row r="3718">
          <cell r="D3718">
            <v>52447</v>
          </cell>
          <cell r="E3718" t="str">
            <v>清好清畅胶囊(汤臣倍健)</v>
          </cell>
          <cell r="F3718" t="str">
            <v/>
          </cell>
          <cell r="G3718" t="str">
            <v>400mgx60片</v>
          </cell>
          <cell r="H3718" t="str">
            <v>瓶</v>
          </cell>
          <cell r="I3718" t="str">
            <v>广州市佰健生物工程有限公司</v>
          </cell>
          <cell r="J3718" t="str">
            <v>广州佰健(广东汤臣倍健)</v>
          </cell>
        </row>
        <row r="3719">
          <cell r="D3719">
            <v>142729</v>
          </cell>
          <cell r="E3719" t="str">
            <v>清好清畅胶囊+汤臣倍健天然维生素E软胶囊套装</v>
          </cell>
          <cell r="F3719" t="str">
            <v/>
          </cell>
          <cell r="G3719" t="str">
            <v>78g(24g/瓶*2瓶+30g/瓶*1瓶）</v>
          </cell>
          <cell r="H3719" t="str">
            <v>盒</v>
          </cell>
          <cell r="I3719" t="str">
            <v>汤臣倍健股份有限公司</v>
          </cell>
          <cell r="J3719" t="str">
            <v>汤臣倍健股份</v>
          </cell>
        </row>
        <row r="3720">
          <cell r="D3720">
            <v>1692</v>
          </cell>
          <cell r="E3720" t="str">
            <v>清喉利咽颗粒</v>
          </cell>
          <cell r="F3720" t="str">
            <v>慢严舒柠颗粒</v>
          </cell>
          <cell r="G3720" t="str">
            <v>5gx6袋</v>
          </cell>
          <cell r="H3720" t="str">
            <v>盒</v>
          </cell>
          <cell r="I3720" t="str">
            <v>山西桂龙医药有限公司</v>
          </cell>
          <cell r="J3720" t="str">
            <v>山西桂龙医药</v>
          </cell>
        </row>
        <row r="3721">
          <cell r="D3721">
            <v>29121</v>
          </cell>
          <cell r="E3721" t="str">
            <v>清喉利咽颗粒</v>
          </cell>
          <cell r="F3721" t="str">
            <v/>
          </cell>
          <cell r="G3721" t="str">
            <v>10gx6袋</v>
          </cell>
          <cell r="H3721" t="str">
            <v>盒</v>
          </cell>
          <cell r="I3721" t="str">
            <v>天津中新药业集团股份有限公司乐仁堂制药厂</v>
          </cell>
          <cell r="J3721" t="str">
            <v>中新乐仁堂</v>
          </cell>
        </row>
        <row r="3722">
          <cell r="D3722">
            <v>53789</v>
          </cell>
          <cell r="E3722" t="str">
            <v>清喉利咽颗粒</v>
          </cell>
          <cell r="F3722" t="str">
            <v/>
          </cell>
          <cell r="G3722" t="str">
            <v>5gx18袋</v>
          </cell>
          <cell r="H3722" t="str">
            <v>盒</v>
          </cell>
          <cell r="I3722" t="str">
            <v>桂龙药业(安徽)有限公司</v>
          </cell>
          <cell r="J3722" t="str">
            <v>安徽桂龙</v>
          </cell>
        </row>
        <row r="3723">
          <cell r="D3723">
            <v>50138</v>
          </cell>
          <cell r="E3723" t="str">
            <v>清火片</v>
          </cell>
          <cell r="F3723" t="str">
            <v/>
          </cell>
          <cell r="G3723" t="str">
            <v>0.25gx20片x2板(糖衣)</v>
          </cell>
          <cell r="H3723" t="str">
            <v>盒</v>
          </cell>
          <cell r="I3723" t="str">
            <v>广西圣民制药有限公司</v>
          </cell>
          <cell r="J3723" t="str">
            <v>广西圣民</v>
          </cell>
        </row>
        <row r="3724">
          <cell r="D3724">
            <v>27359</v>
          </cell>
          <cell r="E3724" t="str">
            <v>清火栀麦片</v>
          </cell>
          <cell r="F3724" t="str">
            <v/>
          </cell>
          <cell r="G3724" t="str">
            <v>12片x2板</v>
          </cell>
          <cell r="H3724" t="str">
            <v>盒</v>
          </cell>
          <cell r="I3724" t="str">
            <v>广西圣民制药有限公司</v>
          </cell>
          <cell r="J3724" t="str">
            <v>广西圣民制药</v>
          </cell>
        </row>
        <row r="3725">
          <cell r="D3725">
            <v>30031</v>
          </cell>
          <cell r="E3725" t="str">
            <v>清火栀麦片</v>
          </cell>
          <cell r="F3725" t="str">
            <v/>
          </cell>
          <cell r="G3725" t="str">
            <v>12片x2板</v>
          </cell>
          <cell r="H3725" t="str">
            <v>盒</v>
          </cell>
          <cell r="I3725" t="str">
            <v>广西万寿堂药业有限公司</v>
          </cell>
          <cell r="J3725" t="str">
            <v>广西万寿堂</v>
          </cell>
        </row>
        <row r="3726">
          <cell r="D3726">
            <v>12210</v>
          </cell>
          <cell r="E3726" t="str">
            <v>清开灵胶囊</v>
          </cell>
          <cell r="F3726" t="str">
            <v/>
          </cell>
          <cell r="G3726" t="str">
            <v>0.25gx24粒</v>
          </cell>
          <cell r="H3726" t="str">
            <v>盒</v>
          </cell>
          <cell r="I3726" t="str">
            <v>远大药业集团哈尔滨一洲制药有限公司</v>
          </cell>
          <cell r="J3726" t="str">
            <v>哈尔滨一洲</v>
          </cell>
        </row>
        <row r="3727">
          <cell r="D3727">
            <v>89089</v>
          </cell>
          <cell r="E3727" t="str">
            <v>清开灵颗粒</v>
          </cell>
          <cell r="F3727" t="str">
            <v/>
          </cell>
          <cell r="G3727" t="str">
            <v>3gx12袋</v>
          </cell>
          <cell r="H3727" t="str">
            <v>盒</v>
          </cell>
          <cell r="I3727" t="str">
            <v>广州白云山明兴制药有限公司</v>
          </cell>
          <cell r="J3727" t="str">
            <v>广州白云山明兴</v>
          </cell>
        </row>
        <row r="3728">
          <cell r="D3728">
            <v>162585</v>
          </cell>
          <cell r="E3728" t="str">
            <v>清开灵颗粒</v>
          </cell>
          <cell r="F3728" t="str">
            <v/>
          </cell>
          <cell r="G3728" t="str">
            <v>3gx18袋</v>
          </cell>
          <cell r="H3728" t="str">
            <v>盒</v>
          </cell>
          <cell r="I3728" t="str">
            <v>广州白云山明兴制药有限公司</v>
          </cell>
          <cell r="J3728" t="str">
            <v>广州白云山明兴</v>
          </cell>
        </row>
        <row r="3729">
          <cell r="D3729">
            <v>15019</v>
          </cell>
          <cell r="E3729" t="str">
            <v>清开灵软胶囊</v>
          </cell>
          <cell r="F3729" t="str">
            <v/>
          </cell>
          <cell r="G3729" t="str">
            <v>0.4gx12粒</v>
          </cell>
          <cell r="H3729" t="str">
            <v>盒</v>
          </cell>
          <cell r="I3729" t="str">
            <v>神威药业有限公司</v>
          </cell>
          <cell r="J3729" t="str">
            <v>神威药业</v>
          </cell>
        </row>
        <row r="3730">
          <cell r="D3730">
            <v>162199</v>
          </cell>
          <cell r="E3730" t="str">
            <v>清咳平喘颗粒</v>
          </cell>
          <cell r="F3730" t="str">
            <v/>
          </cell>
          <cell r="G3730" t="str">
            <v>10gx6袋</v>
          </cell>
          <cell r="H3730" t="str">
            <v>盒</v>
          </cell>
          <cell r="I3730" t="str">
            <v>长春雷允上药业有限公司(原：长春远大国奥制药有限公司)</v>
          </cell>
          <cell r="J3730" t="str">
            <v>长春雷允上</v>
          </cell>
        </row>
        <row r="3731">
          <cell r="D3731">
            <v>187623</v>
          </cell>
          <cell r="E3731" t="str">
            <v>清凉油</v>
          </cell>
          <cell r="F3731" t="str">
            <v/>
          </cell>
          <cell r="G3731" t="str">
            <v>10g</v>
          </cell>
          <cell r="H3731" t="str">
            <v>盒</v>
          </cell>
          <cell r="I3731" t="str">
            <v>南通薄荷厂有限公司</v>
          </cell>
          <cell r="J3731" t="str">
            <v>南通薄荷厂</v>
          </cell>
        </row>
        <row r="3732">
          <cell r="D3732">
            <v>202267</v>
          </cell>
          <cell r="E3732" t="str">
            <v>清凉油</v>
          </cell>
          <cell r="F3732" t="str">
            <v/>
          </cell>
          <cell r="G3732" t="str">
            <v>3g</v>
          </cell>
          <cell r="H3732" t="str">
            <v>盒</v>
          </cell>
          <cell r="I3732" t="str">
            <v>江苏华神药业有限公司(南通中东药业有限公司)</v>
          </cell>
          <cell r="J3732" t="str">
            <v>江苏华神</v>
          </cell>
        </row>
        <row r="3733">
          <cell r="D3733">
            <v>89956</v>
          </cell>
          <cell r="E3733" t="str">
            <v>清淋颗粒</v>
          </cell>
          <cell r="F3733" t="str">
            <v/>
          </cell>
          <cell r="G3733" t="str">
            <v>3gx10袋(无糖)</v>
          </cell>
          <cell r="H3733" t="str">
            <v>盒</v>
          </cell>
          <cell r="I3733" t="str">
            <v>四川绵阳一康制药有限公司</v>
          </cell>
          <cell r="J3733" t="str">
            <v>绵阳一康</v>
          </cell>
        </row>
        <row r="3734">
          <cell r="D3734">
            <v>112255</v>
          </cell>
          <cell r="E3734" t="str">
            <v>清脑降压片</v>
          </cell>
          <cell r="F3734" t="str">
            <v/>
          </cell>
          <cell r="G3734" t="str">
            <v>18片x3板</v>
          </cell>
          <cell r="H3734" t="str">
            <v>盒</v>
          </cell>
          <cell r="I3734" t="str">
            <v>吉林亚泰明星制药有限公司(吉林省明星制药有限公司)</v>
          </cell>
          <cell r="J3734" t="str">
            <v>吉林亚泰明星</v>
          </cell>
        </row>
        <row r="3735">
          <cell r="D3735">
            <v>72481</v>
          </cell>
          <cell r="E3735" t="str">
            <v>清热暗疮丸</v>
          </cell>
          <cell r="F3735" t="str">
            <v/>
          </cell>
          <cell r="G3735" t="str">
            <v>24丸x2板</v>
          </cell>
          <cell r="H3735" t="str">
            <v>盒</v>
          </cell>
          <cell r="I3735" t="str">
            <v>吉林吉春制药有限公司</v>
          </cell>
          <cell r="J3735" t="str">
            <v>吉林吉春制药</v>
          </cell>
        </row>
        <row r="3736">
          <cell r="D3736">
            <v>9433</v>
          </cell>
          <cell r="E3736" t="str">
            <v>清热解毒口服液</v>
          </cell>
          <cell r="F3736" t="str">
            <v/>
          </cell>
          <cell r="G3736" t="str">
            <v>10mlx6支</v>
          </cell>
          <cell r="H3736" t="str">
            <v>盒</v>
          </cell>
          <cell r="I3736" t="str">
            <v>河南百年康鑫药业有限公司</v>
          </cell>
          <cell r="J3736" t="str">
            <v>河南百年康鑫</v>
          </cell>
        </row>
        <row r="3737">
          <cell r="D3737">
            <v>118627</v>
          </cell>
          <cell r="E3737" t="str">
            <v>清热解毒片</v>
          </cell>
          <cell r="F3737" t="str">
            <v/>
          </cell>
          <cell r="G3737" t="str">
            <v>0.52gx12片x4板(薄膜衣)</v>
          </cell>
          <cell r="H3737" t="str">
            <v>盒</v>
          </cell>
          <cell r="I3737" t="str">
            <v>黑龙江澳利达奈德制药有限公司</v>
          </cell>
          <cell r="J3737" t="str">
            <v>黑龙江澳利达奈德</v>
          </cell>
        </row>
        <row r="3738">
          <cell r="D3738">
            <v>21453</v>
          </cell>
          <cell r="E3738" t="str">
            <v>清热解毒软胶囊</v>
          </cell>
          <cell r="F3738" t="str">
            <v/>
          </cell>
          <cell r="G3738" t="str">
            <v>0.8gx18粒</v>
          </cell>
          <cell r="H3738" t="str">
            <v>盒</v>
          </cell>
          <cell r="I3738" t="str">
            <v>石药集团欧意药业有限公司(原:石家庄欧意药业公司)</v>
          </cell>
          <cell r="J3738" t="str">
            <v>石药欧意</v>
          </cell>
        </row>
        <row r="3739">
          <cell r="D3739">
            <v>126114</v>
          </cell>
          <cell r="E3739" t="str">
            <v>清热散结片</v>
          </cell>
          <cell r="F3739" t="str">
            <v/>
          </cell>
          <cell r="G3739" t="str">
            <v>0.33gx48片(薄膜衣片)</v>
          </cell>
          <cell r="H3739" t="str">
            <v>盒</v>
          </cell>
          <cell r="I3739" t="str">
            <v>广州奇星药业有限公司</v>
          </cell>
          <cell r="J3739" t="str">
            <v>广州白云山奇星</v>
          </cell>
        </row>
        <row r="3740">
          <cell r="D3740">
            <v>197909</v>
          </cell>
          <cell r="E3740" t="str">
            <v>清泻丸</v>
          </cell>
          <cell r="F3740" t="str">
            <v/>
          </cell>
          <cell r="G3740" t="str">
            <v>5.4gx9袋（水丸）</v>
          </cell>
          <cell r="H3740" t="str">
            <v>盒</v>
          </cell>
          <cell r="I3740" t="str">
            <v>广州中一药业有限公司</v>
          </cell>
          <cell r="J3740" t="str">
            <v>广州中一药业</v>
          </cell>
        </row>
        <row r="3741">
          <cell r="D3741">
            <v>64294</v>
          </cell>
          <cell r="E3741" t="str">
            <v>清心薄荷茶</v>
          </cell>
          <cell r="F3741" t="str">
            <v/>
          </cell>
          <cell r="G3741" t="str">
            <v>216g</v>
          </cell>
          <cell r="H3741" t="str">
            <v>袋</v>
          </cell>
          <cell r="I3741" t="str">
            <v>重庆万氏商贸有限公司</v>
          </cell>
          <cell r="J3741" t="str">
            <v>重庆万氏商贸</v>
          </cell>
        </row>
        <row r="3742">
          <cell r="D3742">
            <v>45656</v>
          </cell>
          <cell r="E3742" t="str">
            <v>清扬洗发露</v>
          </cell>
          <cell r="F3742" t="str">
            <v/>
          </cell>
          <cell r="G3742" t="str">
            <v>400ml</v>
          </cell>
          <cell r="H3742" t="str">
            <v>瓶</v>
          </cell>
          <cell r="I3742" t="str">
            <v>联合利华(中国)有限公司</v>
          </cell>
          <cell r="J3742" t="str">
            <v>联合利华</v>
          </cell>
        </row>
        <row r="3743">
          <cell r="D3743">
            <v>152521</v>
          </cell>
          <cell r="E3743" t="str">
            <v>清盈焕白假日防晒乳</v>
          </cell>
          <cell r="F3743" t="str">
            <v/>
          </cell>
          <cell r="G3743" t="str">
            <v>50g</v>
          </cell>
          <cell r="H3743" t="str">
            <v>盒</v>
          </cell>
          <cell r="I3743" t="str">
            <v>福建片仔癀化妆品有限公司</v>
          </cell>
          <cell r="J3743" t="str">
            <v>福建片仔癀</v>
          </cell>
        </row>
        <row r="3744">
          <cell r="D3744">
            <v>31137</v>
          </cell>
          <cell r="E3744" t="str">
            <v>庆大霉素普鲁卡因维B12颗粒</v>
          </cell>
          <cell r="F3744" t="str">
            <v/>
          </cell>
          <cell r="G3744" t="str">
            <v>5gx20袋</v>
          </cell>
          <cell r="H3744" t="str">
            <v>盒</v>
          </cell>
          <cell r="I3744" t="str">
            <v>上海华源长富药业集团旌德制药有限公司</v>
          </cell>
          <cell r="J3744" t="str">
            <v>上海华源长富</v>
          </cell>
        </row>
        <row r="3745">
          <cell r="D3745">
            <v>99602</v>
          </cell>
          <cell r="E3745" t="str">
            <v>庆大霉素普鲁卡因维B12颗粒</v>
          </cell>
          <cell r="F3745" t="str">
            <v/>
          </cell>
          <cell r="G3745" t="str">
            <v>5gx20袋</v>
          </cell>
          <cell r="H3745" t="str">
            <v>盒</v>
          </cell>
          <cell r="I3745" t="str">
            <v>海南制药厂有限公司制药二厂</v>
          </cell>
          <cell r="J3745" t="str">
            <v>海南制药二厂</v>
          </cell>
        </row>
        <row r="3746">
          <cell r="D3746">
            <v>161995</v>
          </cell>
          <cell r="E3746" t="str">
            <v>秋梨膏</v>
          </cell>
          <cell r="F3746" t="str">
            <v/>
          </cell>
          <cell r="G3746" t="str">
            <v>200g</v>
          </cell>
          <cell r="H3746" t="str">
            <v>瓶</v>
          </cell>
          <cell r="I3746" t="str">
            <v>成都市一之然生物科技有限公司</v>
          </cell>
          <cell r="J3746" t="str">
            <v>成都市乐兮</v>
          </cell>
        </row>
        <row r="3747">
          <cell r="D3747">
            <v>66656</v>
          </cell>
          <cell r="E3747" t="str">
            <v>秋梨润肺膏</v>
          </cell>
          <cell r="F3747" t="str">
            <v/>
          </cell>
          <cell r="G3747" t="str">
            <v>120g
</v>
          </cell>
          <cell r="H3747" t="str">
            <v>瓶</v>
          </cell>
          <cell r="I3747" t="str">
            <v>库尔勒龙之源药业有限责任公司</v>
          </cell>
          <cell r="J3747" t="str">
            <v>库尔勒龙之源</v>
          </cell>
        </row>
        <row r="3748">
          <cell r="D3748">
            <v>193828</v>
          </cell>
          <cell r="E3748" t="str">
            <v>秋梨润肺膏</v>
          </cell>
          <cell r="F3748" t="str">
            <v/>
          </cell>
          <cell r="G3748" t="str">
            <v>120g</v>
          </cell>
          <cell r="H3748" t="str">
            <v>盒</v>
          </cell>
          <cell r="I3748" t="str">
            <v>葵花药业集团湖北武当有限公司(湖北武当金鼎制药有限公司)</v>
          </cell>
          <cell r="J3748" t="str">
            <v>葵花药业湖北武当</v>
          </cell>
        </row>
        <row r="3749">
          <cell r="D3749">
            <v>26591</v>
          </cell>
          <cell r="E3749" t="str">
            <v>驱蚊花露水</v>
          </cell>
          <cell r="F3749" t="str">
            <v/>
          </cell>
          <cell r="G3749" t="str">
            <v>80ml</v>
          </cell>
          <cell r="H3749" t="str">
            <v>瓶</v>
          </cell>
          <cell r="I3749" t="str">
            <v>江苏隆力奇集团有限公司</v>
          </cell>
          <cell r="J3749" t="str">
            <v>江苏隆力奇</v>
          </cell>
        </row>
        <row r="3750">
          <cell r="D3750">
            <v>26592</v>
          </cell>
          <cell r="E3750" t="str">
            <v>驱蚊花露水(隆力奇)</v>
          </cell>
          <cell r="F3750" t="str">
            <v/>
          </cell>
          <cell r="G3750" t="str">
            <v>95ml(玻瓶)</v>
          </cell>
          <cell r="H3750" t="str">
            <v>瓶</v>
          </cell>
          <cell r="I3750" t="str">
            <v>江苏隆力奇集团有限公司</v>
          </cell>
          <cell r="J3750" t="str">
            <v>江苏隆力奇</v>
          </cell>
        </row>
        <row r="3751">
          <cell r="D3751">
            <v>30939</v>
          </cell>
          <cell r="E3751" t="str">
            <v>祛疤A+B(薰衣草祛疤凝胶+疤痕灵蛇油膏</v>
          </cell>
          <cell r="F3751" t="str">
            <v/>
          </cell>
          <cell r="G3751" t="str">
            <v>A装30g+B装30g</v>
          </cell>
          <cell r="H3751" t="str">
            <v>盒</v>
          </cell>
          <cell r="I3751" t="str">
            <v>南阳市广寿保健品有限责任公司</v>
          </cell>
          <cell r="J3751" t="str">
            <v>南阳广寿</v>
          </cell>
        </row>
        <row r="3752">
          <cell r="D3752">
            <v>150782</v>
          </cell>
          <cell r="E3752" t="str">
            <v>祛黄褐斑粉</v>
          </cell>
          <cell r="F3752" t="str">
            <v/>
          </cell>
          <cell r="G3752" t="str">
            <v>450g</v>
          </cell>
          <cell r="H3752" t="str">
            <v>罐</v>
          </cell>
          <cell r="I3752" t="str">
            <v>广东中食营科生物科技有限公司</v>
          </cell>
          <cell r="J3752" t="str">
            <v>广东中食营科</v>
          </cell>
        </row>
        <row r="3753">
          <cell r="D3753">
            <v>134153</v>
          </cell>
          <cell r="E3753" t="str">
            <v>祛黄褐斑片(千林)</v>
          </cell>
          <cell r="F3753" t="str">
            <v/>
          </cell>
          <cell r="G3753" t="str">
            <v>54g(0.9gx60片)</v>
          </cell>
          <cell r="H3753" t="str">
            <v>瓶</v>
          </cell>
          <cell r="I3753" t="str">
            <v>广东仙乐制药有限公司汕头分公司</v>
          </cell>
          <cell r="J3753" t="str">
            <v>广东仙乐制药</v>
          </cell>
        </row>
        <row r="3754">
          <cell r="D3754">
            <v>127767</v>
          </cell>
          <cell r="E3754" t="str">
            <v>祛黄亮白多效蓓蓓霜</v>
          </cell>
          <cell r="F3754" t="str">
            <v/>
          </cell>
          <cell r="G3754" t="str">
            <v>30ml</v>
          </cell>
          <cell r="H3754" t="str">
            <v>瓶</v>
          </cell>
          <cell r="I3754" t="str">
            <v>科丝美诗(中国)化妆品有限公司</v>
          </cell>
          <cell r="J3754" t="str">
            <v>科丝美诗</v>
          </cell>
        </row>
        <row r="3755">
          <cell r="D3755">
            <v>152525</v>
          </cell>
          <cell r="E3755" t="str">
            <v>祛黄无暇润白精萃水</v>
          </cell>
          <cell r="F3755" t="str">
            <v/>
          </cell>
          <cell r="G3755" t="str">
            <v>120ml</v>
          </cell>
          <cell r="H3755" t="str">
            <v>瓶</v>
          </cell>
          <cell r="I3755" t="str">
            <v>福建片仔癀化妆品有限公司</v>
          </cell>
          <cell r="J3755" t="str">
            <v>福建片仔癀</v>
          </cell>
        </row>
        <row r="3756">
          <cell r="D3756">
            <v>152673</v>
          </cell>
          <cell r="E3756" t="str">
            <v>祛黄无暇润白精华液</v>
          </cell>
          <cell r="F3756" t="str">
            <v/>
          </cell>
          <cell r="G3756" t="str">
            <v>40ml</v>
          </cell>
          <cell r="H3756" t="str">
            <v>瓶</v>
          </cell>
          <cell r="I3756" t="str">
            <v>福建片仔癀化妆品有限公司</v>
          </cell>
          <cell r="J3756" t="str">
            <v>福建片仔癀</v>
          </cell>
        </row>
        <row r="3757">
          <cell r="D3757">
            <v>152518</v>
          </cell>
          <cell r="E3757" t="str">
            <v>祛黄无暇润白亮颜霜</v>
          </cell>
          <cell r="F3757" t="str">
            <v/>
          </cell>
          <cell r="G3757" t="str">
            <v>40g</v>
          </cell>
          <cell r="H3757" t="str">
            <v>瓶</v>
          </cell>
          <cell r="I3757" t="str">
            <v>福建片仔癀化妆品有限公司</v>
          </cell>
          <cell r="J3757" t="str">
            <v>福建片仔癀</v>
          </cell>
        </row>
        <row r="3758">
          <cell r="D3758">
            <v>152528</v>
          </cell>
          <cell r="E3758" t="str">
            <v>祛黄无暇润白雪融霜</v>
          </cell>
          <cell r="F3758" t="str">
            <v/>
          </cell>
          <cell r="G3758" t="str">
            <v>50g</v>
          </cell>
          <cell r="H3758" t="str">
            <v>瓶</v>
          </cell>
          <cell r="I3758" t="str">
            <v>福建片仔癀化妆品有限公司</v>
          </cell>
          <cell r="J3758" t="str">
            <v>福建片仔癀</v>
          </cell>
        </row>
        <row r="3759">
          <cell r="D3759">
            <v>204224</v>
          </cell>
          <cell r="E3759" t="str">
            <v>祛痰止咳胶囊</v>
          </cell>
          <cell r="F3759" t="str">
            <v/>
          </cell>
          <cell r="G3759" t="str">
            <v>0.45gx36粒</v>
          </cell>
          <cell r="H3759" t="str">
            <v>盒</v>
          </cell>
          <cell r="I3759" t="str">
            <v>广东罗定制药有限公司</v>
          </cell>
          <cell r="J3759" t="str">
            <v>广东一力罗定</v>
          </cell>
        </row>
        <row r="3760">
          <cell r="D3760">
            <v>37047</v>
          </cell>
          <cell r="E3760" t="str">
            <v>祛痛橡胶膏(嘎日迪-5)</v>
          </cell>
          <cell r="F3760" t="str">
            <v/>
          </cell>
          <cell r="G3760" t="str">
            <v>5cmx6cmx8贴</v>
          </cell>
          <cell r="H3760" t="str">
            <v>盒</v>
          </cell>
          <cell r="I3760" t="str">
            <v>内蒙古科尔沁药业有限公司</v>
          </cell>
          <cell r="J3760" t="str">
            <v>内蒙古科尔沁</v>
          </cell>
        </row>
        <row r="3761">
          <cell r="D3761">
            <v>121420</v>
          </cell>
          <cell r="E3761" t="str">
            <v>祛痛橡胶膏(嘎日迪-5)</v>
          </cell>
          <cell r="F3761" t="str">
            <v/>
          </cell>
          <cell r="G3761" t="str">
            <v>6.5cmx10cmx2片x2袋</v>
          </cell>
          <cell r="H3761" t="str">
            <v>盒</v>
          </cell>
          <cell r="I3761" t="str">
            <v>内蒙古科尔沁药业有限公司</v>
          </cell>
          <cell r="J3761" t="str">
            <v>内蒙古科尔沁</v>
          </cell>
        </row>
        <row r="3762">
          <cell r="D3762">
            <v>144463</v>
          </cell>
          <cell r="E3762" t="str">
            <v>曲安奈德益康唑乳膏</v>
          </cell>
          <cell r="F3762" t="str">
            <v/>
          </cell>
          <cell r="G3762" t="str">
            <v>15g</v>
          </cell>
          <cell r="H3762" t="str">
            <v>支</v>
          </cell>
          <cell r="I3762" t="str">
            <v>浙江仙琚制药股份有限公司</v>
          </cell>
          <cell r="J3762" t="str">
            <v>浙江仙琚</v>
          </cell>
        </row>
        <row r="3763">
          <cell r="D3763">
            <v>126273</v>
          </cell>
          <cell r="E3763" t="str">
            <v>曲咪新乳膏</v>
          </cell>
          <cell r="F3763" t="str">
            <v/>
          </cell>
          <cell r="G3763" t="str">
            <v>20g</v>
          </cell>
          <cell r="H3763" t="str">
            <v>支</v>
          </cell>
          <cell r="I3763" t="str">
            <v>广东顺德顺峰药业有限公司</v>
          </cell>
          <cell r="J3763" t="str">
            <v>广东华润顺峰</v>
          </cell>
        </row>
        <row r="3764">
          <cell r="D3764">
            <v>6351</v>
          </cell>
          <cell r="E3764" t="str">
            <v>去氧孕烯炔雌醇片</v>
          </cell>
          <cell r="F3764" t="str">
            <v>妈富隆</v>
          </cell>
          <cell r="G3764" t="str">
            <v>21片</v>
          </cell>
          <cell r="H3764" t="str">
            <v>盒</v>
          </cell>
          <cell r="I3764" t="str">
            <v>荷兰欧加农公司</v>
          </cell>
          <cell r="J3764" t="str">
            <v>荷兰欧加农</v>
          </cell>
        </row>
        <row r="3765">
          <cell r="D3765">
            <v>147157</v>
          </cell>
          <cell r="E3765" t="str">
            <v>去氧孕烯炔雌醇片(欣妈富隆)</v>
          </cell>
          <cell r="F3765" t="str">
            <v/>
          </cell>
          <cell r="G3765" t="str">
            <v>21片(去氧孕烯0.15mg和炔雌醇20μg)</v>
          </cell>
          <cell r="H3765" t="str">
            <v>盒</v>
          </cell>
          <cell r="I3765" t="str">
            <v>爱尔兰Organon（Lreland）Ltd</v>
          </cell>
          <cell r="J3765" t="str">
            <v>OrganonIrelandLtd</v>
          </cell>
        </row>
        <row r="3766">
          <cell r="D3766">
            <v>135471</v>
          </cell>
          <cell r="E3766" t="str">
            <v>全天麻胶囊</v>
          </cell>
          <cell r="F3766" t="str">
            <v/>
          </cell>
          <cell r="G3766" t="str">
            <v>0.5g*60粒</v>
          </cell>
          <cell r="H3766" t="str">
            <v>瓶</v>
          </cell>
          <cell r="I3766" t="str">
            <v>贵州盛世龙方制药股份有限公司</v>
          </cell>
          <cell r="J3766" t="str">
            <v>贵州盛世龙方</v>
          </cell>
        </row>
        <row r="3767">
          <cell r="D3767">
            <v>177433</v>
          </cell>
          <cell r="E3767" t="str">
            <v>全自动臂式电子血压计</v>
          </cell>
          <cell r="F3767" t="str">
            <v/>
          </cell>
          <cell r="G3767" t="str">
            <v>BPA2Basic(迈克大夫)</v>
          </cell>
          <cell r="H3767" t="str">
            <v>台</v>
          </cell>
          <cell r="I3767" t="str">
            <v>华略电子(深圳)有限公司</v>
          </cell>
          <cell r="J3767" t="str">
            <v>华略电子(深圳)</v>
          </cell>
        </row>
        <row r="3768">
          <cell r="D3768">
            <v>53688</v>
          </cell>
          <cell r="E3768" t="str">
            <v>全自动臂式电子血压计(自动型数字显示电子血压计)</v>
          </cell>
          <cell r="F3768" t="str">
            <v/>
          </cell>
          <cell r="G3768" t="str">
            <v>BP3A90(迈克大夫)</v>
          </cell>
          <cell r="H3768" t="str">
            <v>台</v>
          </cell>
          <cell r="I3768" t="str">
            <v>华略电子(深圳)有限公司</v>
          </cell>
          <cell r="J3768" t="str">
            <v>华略电子(深圳)</v>
          </cell>
        </row>
        <row r="3769">
          <cell r="D3769">
            <v>53692</v>
          </cell>
          <cell r="E3769" t="str">
            <v>全自动臂式电子血压计(自动型数字显示电子血压计)</v>
          </cell>
          <cell r="F3769" t="str">
            <v/>
          </cell>
          <cell r="G3769" t="str">
            <v>BPA100(迈克大夫)</v>
          </cell>
          <cell r="H3769" t="str">
            <v>台</v>
          </cell>
          <cell r="I3769" t="str">
            <v>华略电子(深圳)有限公司</v>
          </cell>
          <cell r="J3769" t="str">
            <v>华略电子(深圳)</v>
          </cell>
        </row>
        <row r="3770">
          <cell r="D3770">
            <v>86840</v>
          </cell>
          <cell r="E3770" t="str">
            <v>全自动臂式电子血压计(自动型数字显示电子血压计)</v>
          </cell>
          <cell r="F3770" t="str">
            <v/>
          </cell>
          <cell r="G3770" t="str">
            <v>BP3BR1-3P(迈克大夫)</v>
          </cell>
          <cell r="H3770" t="str">
            <v>台</v>
          </cell>
          <cell r="I3770" t="str">
            <v>华略电子(深圳)有限公司</v>
          </cell>
          <cell r="J3770" t="str">
            <v>华略电子(深圳)</v>
          </cell>
        </row>
        <row r="3771">
          <cell r="D3771">
            <v>103562</v>
          </cell>
          <cell r="E3771" t="str">
            <v>全自动臂式电子血压计(自动型数字显示电子血压计)</v>
          </cell>
          <cell r="F3771" t="str">
            <v/>
          </cell>
          <cell r="G3771" t="str">
            <v>BP3BXO-A(迈克大夫)</v>
          </cell>
          <cell r="H3771" t="str">
            <v>个</v>
          </cell>
          <cell r="I3771" t="str">
            <v>华略电子(深圳)有限公司</v>
          </cell>
          <cell r="J3771" t="str">
            <v>华略电子(深圳)</v>
          </cell>
        </row>
        <row r="3772">
          <cell r="D3772">
            <v>74558</v>
          </cell>
          <cell r="E3772" t="str">
            <v>全自动煎药保健壶</v>
          </cell>
          <cell r="F3772" t="str">
            <v/>
          </cell>
          <cell r="G3772" t="str">
            <v>GX-500A4L陶瓷</v>
          </cell>
          <cell r="H3772" t="str">
            <v>台</v>
          </cell>
          <cell r="I3772" t="str">
            <v/>
          </cell>
          <cell r="J3772" t="str">
            <v>北京天翔科技</v>
          </cell>
        </row>
        <row r="3773">
          <cell r="D3773">
            <v>167810</v>
          </cell>
          <cell r="E3773" t="str">
            <v>雀巢怡养中老年奶粉</v>
          </cell>
          <cell r="F3773" t="str">
            <v/>
          </cell>
          <cell r="G3773" t="str">
            <v>800g（脑力加油站）</v>
          </cell>
          <cell r="H3773" t="str">
            <v>罐</v>
          </cell>
          <cell r="I3773" t="str">
            <v>黑龙江双城雀巣有限公司</v>
          </cell>
          <cell r="J3773" t="str">
            <v>黑龙江双城雀巣</v>
          </cell>
        </row>
        <row r="3774">
          <cell r="D3774">
            <v>39780</v>
          </cell>
          <cell r="E3774" t="str">
            <v>热毒平颗粒</v>
          </cell>
          <cell r="F3774" t="str">
            <v/>
          </cell>
          <cell r="G3774" t="str">
            <v>7gx12袋</v>
          </cell>
          <cell r="H3774" t="str">
            <v>盒</v>
          </cell>
          <cell r="I3774" t="str">
            <v>江西银涛药业有限公司</v>
          </cell>
          <cell r="J3774" t="str">
            <v>江西银涛</v>
          </cell>
        </row>
        <row r="3775">
          <cell r="D3775">
            <v>194638</v>
          </cell>
          <cell r="E3775" t="str">
            <v>热敷贴</v>
          </cell>
          <cell r="F3775" t="str">
            <v/>
          </cell>
          <cell r="G3775" t="str">
            <v>96mmx130mmx10贴(袋)</v>
          </cell>
          <cell r="H3775" t="str">
            <v>袋</v>
          </cell>
          <cell r="I3775" t="str">
            <v>青岛沃普艾斯日用品有限公司</v>
          </cell>
          <cell r="J3775" t="str">
            <v>青岛沃普艾斯</v>
          </cell>
        </row>
        <row r="3776">
          <cell r="D3776">
            <v>94533</v>
          </cell>
          <cell r="E3776" t="str">
            <v>热淋清片</v>
          </cell>
          <cell r="F3776" t="str">
            <v/>
          </cell>
          <cell r="G3776" t="str">
            <v>0.5gx12片x3板(薄膜衣)</v>
          </cell>
          <cell r="H3776" t="str">
            <v>盒</v>
          </cell>
          <cell r="I3776" t="str">
            <v>上海海虹实业(集团)巢湖今辰药业有限公司</v>
          </cell>
          <cell r="J3776" t="str">
            <v>上海海虹实业</v>
          </cell>
        </row>
        <row r="3777">
          <cell r="D3777">
            <v>99745</v>
          </cell>
          <cell r="E3777" t="str">
            <v>热炎宁合剂</v>
          </cell>
          <cell r="F3777" t="str">
            <v/>
          </cell>
          <cell r="G3777" t="str">
            <v>100ml</v>
          </cell>
          <cell r="H3777" t="str">
            <v>瓶</v>
          </cell>
          <cell r="I3777" t="str">
            <v>清华德人西安幸福制药有限公司</v>
          </cell>
          <cell r="J3777" t="str">
            <v>清华德人</v>
          </cell>
        </row>
        <row r="3778">
          <cell r="D3778">
            <v>56698</v>
          </cell>
          <cell r="E3778" t="str">
            <v>人参养荣丸</v>
          </cell>
          <cell r="F3778" t="str">
            <v/>
          </cell>
          <cell r="G3778" t="str">
            <v>9gx10丸</v>
          </cell>
          <cell r="H3778" t="str">
            <v>盒</v>
          </cell>
          <cell r="I3778" t="str">
            <v>北京同仁堂股份有限公司同仁堂制药厂</v>
          </cell>
          <cell r="J3778" t="str">
            <v>北京同仁堂</v>
          </cell>
        </row>
        <row r="3779">
          <cell r="D3779">
            <v>151137</v>
          </cell>
          <cell r="E3779" t="str">
            <v>人工牛黄甲硝唑胶囊</v>
          </cell>
          <cell r="F3779" t="str">
            <v/>
          </cell>
          <cell r="G3779" t="str">
            <v>10粒x3板</v>
          </cell>
          <cell r="H3779" t="str">
            <v>盒</v>
          </cell>
          <cell r="I3779" t="str">
            <v>哈药集团三精明水药业有限公司</v>
          </cell>
          <cell r="J3779" t="str">
            <v>哈药三精明水</v>
          </cell>
        </row>
        <row r="3780">
          <cell r="D3780">
            <v>16830</v>
          </cell>
          <cell r="E3780" t="str">
            <v>人破伤风免疫球蛋白</v>
          </cell>
          <cell r="F3780" t="str">
            <v/>
          </cell>
          <cell r="G3780" t="str">
            <v>250IU</v>
          </cell>
          <cell r="H3780" t="str">
            <v>支</v>
          </cell>
          <cell r="I3780" t="str">
            <v>成都蓉生药业有限公司</v>
          </cell>
          <cell r="J3780" t="str">
            <v>成都蓉生药业</v>
          </cell>
        </row>
        <row r="3781">
          <cell r="D3781">
            <v>140585</v>
          </cell>
          <cell r="E3781" t="str">
            <v>人绒毛膜促性腺激素检测试纸（胶体金法）</v>
          </cell>
          <cell r="F3781" t="str">
            <v/>
          </cell>
          <cell r="G3781" t="str">
            <v>1人份/盒(条Ⅰ型）</v>
          </cell>
          <cell r="H3781" t="str">
            <v>盒</v>
          </cell>
          <cell r="I3781" t="str">
            <v>南通伊仕生物技术股份有限公司</v>
          </cell>
          <cell r="J3781" t="str">
            <v>南通伊仕生物</v>
          </cell>
        </row>
        <row r="3782">
          <cell r="D3782">
            <v>62803</v>
          </cell>
          <cell r="E3782" t="str">
            <v>人绒毛膜促性腺激素检测试纸（胶体金免疫层析法）</v>
          </cell>
          <cell r="F3782" t="str">
            <v>BCT验孕盒</v>
          </cell>
          <cell r="G3782" t="str">
            <v>HCG-B04(1人份)</v>
          </cell>
          <cell r="H3782" t="str">
            <v>盒</v>
          </cell>
          <cell r="I3782" t="str">
            <v>深圳市比特科技有限公司</v>
          </cell>
          <cell r="J3782" t="str">
            <v>深圳比特</v>
          </cell>
        </row>
        <row r="3783">
          <cell r="D3783">
            <v>115437</v>
          </cell>
          <cell r="E3783" t="str">
            <v>人绒毛膜促性腺激素检测试纸(胶体金免疫层析法)毓婷</v>
          </cell>
          <cell r="F3783" t="str">
            <v>毓婷早早孕快速检测笔</v>
          </cell>
          <cell r="G3783" t="str">
            <v>1人份(笔型)</v>
          </cell>
          <cell r="H3783" t="str">
            <v>盒</v>
          </cell>
          <cell r="I3783" t="str">
            <v>北京易斯威特生物医药科技有限公司</v>
          </cell>
          <cell r="J3783" t="str">
            <v>易斯威特生物</v>
          </cell>
        </row>
        <row r="3784">
          <cell r="D3784">
            <v>115442</v>
          </cell>
          <cell r="E3784" t="str">
            <v>人绒毛膜促性腺激素检测试纸(胶体金免疫层析法)毓婷</v>
          </cell>
          <cell r="F3784" t="str">
            <v>毓婷早早孕快速检测卡</v>
          </cell>
          <cell r="G3784" t="str">
            <v>1人份(卡型)</v>
          </cell>
          <cell r="H3784" t="str">
            <v>盒</v>
          </cell>
          <cell r="I3784" t="str">
            <v>北京易斯威特生物医药科技有限公司</v>
          </cell>
          <cell r="J3784" t="str">
            <v>易斯威特生物</v>
          </cell>
        </row>
        <row r="3785">
          <cell r="D3785">
            <v>42174</v>
          </cell>
          <cell r="E3785" t="str">
            <v>人体润滑液Ⅰ型(杜蕾斯)</v>
          </cell>
          <cell r="F3785" t="str">
            <v/>
          </cell>
          <cell r="G3785" t="str">
            <v>50ml(爽滑快感)</v>
          </cell>
          <cell r="H3785" t="str">
            <v>支</v>
          </cell>
          <cell r="I3785" t="str">
            <v>青岛伦敦杜蕾斯有限公司</v>
          </cell>
          <cell r="J3785" t="str">
            <v>青岛伦敦杜蕾斯</v>
          </cell>
        </row>
        <row r="3786">
          <cell r="D3786">
            <v>3282</v>
          </cell>
          <cell r="E3786" t="str">
            <v>人血白蛋白</v>
          </cell>
          <cell r="F3786" t="str">
            <v/>
          </cell>
          <cell r="G3786" t="str">
            <v>10g(20%：50ml)</v>
          </cell>
          <cell r="H3786" t="str">
            <v>瓶</v>
          </cell>
          <cell r="I3786" t="str">
            <v>四川远大蜀阳药业有限责任公司</v>
          </cell>
          <cell r="J3786" t="str">
            <v>四川远大蜀阳</v>
          </cell>
        </row>
        <row r="3787">
          <cell r="D3787">
            <v>139719</v>
          </cell>
          <cell r="E3787" t="str">
            <v>人血白蛋白</v>
          </cell>
          <cell r="F3787" t="str">
            <v/>
          </cell>
          <cell r="G3787" t="str">
            <v>20%25ml5g/瓶</v>
          </cell>
          <cell r="H3787" t="str">
            <v>瓶</v>
          </cell>
          <cell r="I3787" t="str">
            <v>成都蓉生药业有限公司</v>
          </cell>
          <cell r="J3787" t="str">
            <v>成都蓉生</v>
          </cell>
        </row>
        <row r="3788">
          <cell r="D3788">
            <v>182972</v>
          </cell>
          <cell r="E3788" t="str">
            <v>人血白蛋白</v>
          </cell>
          <cell r="F3788" t="str">
            <v/>
          </cell>
          <cell r="G3788" t="str">
            <v>12.5g,50ml</v>
          </cell>
          <cell r="H3788" t="str">
            <v>瓶</v>
          </cell>
          <cell r="I3788" t="str">
            <v>上海莱士血液制品股份有限公司</v>
          </cell>
          <cell r="J3788" t="str">
            <v>上海莱士</v>
          </cell>
        </row>
        <row r="3789">
          <cell r="D3789">
            <v>187481</v>
          </cell>
          <cell r="E3789" t="str">
            <v>人血白蛋白</v>
          </cell>
          <cell r="F3789" t="str">
            <v/>
          </cell>
          <cell r="G3789" t="str">
            <v>20%50ml/瓶</v>
          </cell>
          <cell r="H3789" t="str">
            <v>瓶</v>
          </cell>
          <cell r="I3789" t="str">
            <v>国药集团武汉血液制品有限公司(原武汉生物制品研究所有限责任公司)</v>
          </cell>
          <cell r="J3789" t="str">
            <v>国药集团武汉</v>
          </cell>
        </row>
        <row r="3790">
          <cell r="D3790">
            <v>146885</v>
          </cell>
          <cell r="E3790" t="str">
            <v>壬苯醇醚凝胶</v>
          </cell>
          <cell r="F3790" t="str">
            <v>乐乐迷</v>
          </cell>
          <cell r="G3790" t="str">
            <v>4%2支</v>
          </cell>
          <cell r="H3790" t="str">
            <v>盒</v>
          </cell>
          <cell r="I3790" t="str">
            <v>中国药科大学制药有限公司</v>
          </cell>
          <cell r="J3790" t="str">
            <v>中国药科大学</v>
          </cell>
        </row>
        <row r="3791">
          <cell r="D3791">
            <v>176885</v>
          </cell>
          <cell r="E3791" t="str">
            <v>仁青常觉</v>
          </cell>
          <cell r="F3791" t="str">
            <v/>
          </cell>
          <cell r="G3791" t="str">
            <v>1gx6丸</v>
          </cell>
          <cell r="H3791" t="str">
            <v>盒</v>
          </cell>
          <cell r="I3791" t="str">
            <v>西藏甘露藏药股份有限公司</v>
          </cell>
          <cell r="J3791" t="str">
            <v>西藏甘露藏药</v>
          </cell>
        </row>
        <row r="3792">
          <cell r="D3792">
            <v>182756</v>
          </cell>
          <cell r="E3792" t="str">
            <v>仁青常觉</v>
          </cell>
          <cell r="F3792" t="str">
            <v/>
          </cell>
          <cell r="G3792" t="str">
            <v>1gx2丸x5小盒（水丸）</v>
          </cell>
          <cell r="H3792" t="str">
            <v>盒</v>
          </cell>
          <cell r="I3792" t="str">
            <v>金诃藏药股份有限公司</v>
          </cell>
          <cell r="J3792" t="str">
            <v>金诃藏药</v>
          </cell>
        </row>
        <row r="3793">
          <cell r="D3793">
            <v>182759</v>
          </cell>
          <cell r="E3793" t="str">
            <v>仁青芒觉</v>
          </cell>
          <cell r="F3793" t="str">
            <v/>
          </cell>
          <cell r="G3793" t="str">
            <v>1gx2丸x3小盒（水丸）</v>
          </cell>
          <cell r="H3793" t="str">
            <v>盒</v>
          </cell>
          <cell r="I3793" t="str">
            <v>金诃藏药股份有限公司</v>
          </cell>
          <cell r="J3793" t="str">
            <v>金诃藏药</v>
          </cell>
        </row>
        <row r="3794">
          <cell r="D3794">
            <v>201375</v>
          </cell>
          <cell r="E3794" t="str">
            <v>仁青芒觉</v>
          </cell>
          <cell r="F3794" t="str">
            <v/>
          </cell>
          <cell r="G3794" t="str">
            <v>1g-1.5gx6丸</v>
          </cell>
          <cell r="H3794" t="str">
            <v>盒</v>
          </cell>
          <cell r="I3794" t="str">
            <v>西藏甘露藏药股份有限公司</v>
          </cell>
          <cell r="J3794" t="str">
            <v>西藏甘露藏药</v>
          </cell>
        </row>
        <row r="3795">
          <cell r="D3795">
            <v>156808</v>
          </cell>
          <cell r="E3795" t="str">
            <v>日常防护型口罩</v>
          </cell>
          <cell r="F3795" t="str">
            <v/>
          </cell>
          <cell r="G3795" t="str">
            <v>5只(儿童口罩、平面型)</v>
          </cell>
          <cell r="H3795" t="str">
            <v>袋</v>
          </cell>
          <cell r="I3795" t="str">
            <v>振德医疗用品股份有限公司</v>
          </cell>
          <cell r="J3795" t="str">
            <v>绍兴振德</v>
          </cell>
        </row>
        <row r="3796">
          <cell r="D3796">
            <v>176611</v>
          </cell>
          <cell r="E3796" t="str">
            <v>日晒防治膏</v>
          </cell>
          <cell r="F3796" t="str">
            <v/>
          </cell>
          <cell r="G3796" t="str">
            <v>10g</v>
          </cell>
          <cell r="H3796" t="str">
            <v>支</v>
          </cell>
          <cell r="I3796" t="str">
            <v>贵州绿太阳制药有限公司</v>
          </cell>
          <cell r="J3796" t="str">
            <v>贵州绿太阳</v>
          </cell>
        </row>
        <row r="3797">
          <cell r="D3797">
            <v>63042</v>
          </cell>
          <cell r="E3797" t="str">
            <v>日用口罩</v>
          </cell>
          <cell r="F3797" t="str">
            <v/>
          </cell>
          <cell r="G3797" t="str">
            <v>12层x2只(19cmx14cm)绑带型普通级</v>
          </cell>
          <cell r="H3797" t="str">
            <v>袋</v>
          </cell>
          <cell r="I3797" t="str">
            <v>稳健医疗（黄冈）有限公司</v>
          </cell>
          <cell r="J3797" t="str">
            <v>稳健医疗（黄冈）</v>
          </cell>
        </row>
        <row r="3798">
          <cell r="D3798">
            <v>95332</v>
          </cell>
          <cell r="E3798" t="str">
            <v>日用口罩</v>
          </cell>
          <cell r="F3798" t="str">
            <v/>
          </cell>
          <cell r="G3798" t="str">
            <v>11.5cmx9cm-12层x2只(挂耳型普通级)</v>
          </cell>
          <cell r="H3798" t="str">
            <v>袋</v>
          </cell>
          <cell r="I3798" t="str">
            <v>稳健医疗（黄冈）有限公司</v>
          </cell>
          <cell r="J3798" t="str">
            <v>稳健医疗（黄冈）</v>
          </cell>
        </row>
        <row r="3799">
          <cell r="D3799">
            <v>118867</v>
          </cell>
          <cell r="E3799" t="str">
            <v>日用口罩</v>
          </cell>
          <cell r="F3799" t="str">
            <v/>
          </cell>
          <cell r="G3799" t="str">
            <v>18cmx13cm-3层挂耳型(1只装)</v>
          </cell>
          <cell r="H3799" t="str">
            <v>只 </v>
          </cell>
          <cell r="I3799" t="str">
            <v>稳健医疗用品股份有限公司(稳健实业(深圳)有限公司)</v>
          </cell>
          <cell r="J3799" t="str">
            <v>稳健实业(深圳)</v>
          </cell>
        </row>
        <row r="3800">
          <cell r="D3800">
            <v>117389</v>
          </cell>
          <cell r="E3800" t="str">
            <v>如意珍宝丸</v>
          </cell>
          <cell r="F3800" t="str">
            <v/>
          </cell>
          <cell r="G3800" t="str">
            <v>0.5gx20丸</v>
          </cell>
          <cell r="H3800" t="str">
            <v>盒</v>
          </cell>
          <cell r="I3800" t="str">
            <v>金诃藏药股份有限公司</v>
          </cell>
          <cell r="J3800" t="str">
            <v>青海金诃藏药</v>
          </cell>
        </row>
        <row r="3801">
          <cell r="D3801">
            <v>117610</v>
          </cell>
          <cell r="E3801" t="str">
            <v>乳安片</v>
          </cell>
          <cell r="F3801" t="str">
            <v/>
          </cell>
          <cell r="G3801" t="str">
            <v>0.3gx24片x3板(薄膜衣)</v>
          </cell>
          <cell r="H3801" t="str">
            <v>盒</v>
          </cell>
          <cell r="I3801" t="str">
            <v>郑州瑞龙(集团)制药有限公司</v>
          </cell>
          <cell r="J3801" t="str">
            <v>郑州瑞龙</v>
          </cell>
        </row>
        <row r="3802">
          <cell r="D3802">
            <v>115815</v>
          </cell>
          <cell r="E3802" t="str">
            <v>乳果糖口服溶液</v>
          </cell>
          <cell r="F3802" t="str">
            <v/>
          </cell>
          <cell r="G3802" t="str">
            <v>100ml60ml:40.02g</v>
          </cell>
          <cell r="H3802" t="str">
            <v>瓶</v>
          </cell>
          <cell r="I3802" t="str">
            <v>四川健能制药有限公司</v>
          </cell>
          <cell r="J3802" t="str">
            <v>四川健能制药</v>
          </cell>
        </row>
        <row r="3803">
          <cell r="D3803">
            <v>184951</v>
          </cell>
          <cell r="E3803" t="str">
            <v>乳果糖口服溶液</v>
          </cell>
          <cell r="F3803" t="str">
            <v/>
          </cell>
          <cell r="G3803" t="str">
            <v>100ml</v>
          </cell>
          <cell r="H3803" t="str">
            <v>瓶</v>
          </cell>
          <cell r="I3803" t="str">
            <v>Fresenius Kabi Austria GmbH</v>
          </cell>
          <cell r="J3803" t="str">
            <v>奥地利</v>
          </cell>
        </row>
        <row r="3804">
          <cell r="D3804">
            <v>45384</v>
          </cell>
          <cell r="E3804" t="str">
            <v>乳核内消液</v>
          </cell>
          <cell r="F3804" t="str">
            <v/>
          </cell>
          <cell r="G3804" t="str">
            <v>10mlx6支</v>
          </cell>
          <cell r="H3804" t="str">
            <v>盒</v>
          </cell>
          <cell r="I3804" t="str">
            <v>太极集团重庆桐君阁药厂有限公司</v>
          </cell>
          <cell r="J3804" t="str">
            <v>桐君阁药厂</v>
          </cell>
        </row>
        <row r="3805">
          <cell r="D3805">
            <v>163299</v>
          </cell>
          <cell r="E3805" t="str">
            <v>乳矿物盐软糖（凝胶糖果）</v>
          </cell>
          <cell r="F3805" t="str">
            <v/>
          </cell>
          <cell r="G3805" t="str">
            <v>144g（3.0gx48粒）（酸奶味）</v>
          </cell>
          <cell r="H3805" t="str">
            <v>盒</v>
          </cell>
          <cell r="I3805" t="str">
            <v>仙乐健康科技股份有限公司</v>
          </cell>
          <cell r="J3805" t="str">
            <v>仙乐健康科技</v>
          </cell>
        </row>
        <row r="3806">
          <cell r="D3806">
            <v>2765</v>
          </cell>
          <cell r="E3806" t="str">
            <v>乳酶生片</v>
          </cell>
          <cell r="F3806" t="str">
            <v/>
          </cell>
          <cell r="G3806" t="str">
            <v>0.15gx1000片</v>
          </cell>
          <cell r="H3806" t="str">
            <v>瓶</v>
          </cell>
          <cell r="I3806" t="str">
            <v>桂林南药股份有限公司</v>
          </cell>
          <cell r="J3806" t="str">
            <v>桂林南药</v>
          </cell>
        </row>
        <row r="3807">
          <cell r="D3807">
            <v>156673</v>
          </cell>
          <cell r="E3807" t="str">
            <v>乳宁片</v>
          </cell>
          <cell r="F3807" t="str">
            <v/>
          </cell>
          <cell r="G3807" t="str">
            <v>0.35gx18片x2板</v>
          </cell>
          <cell r="H3807" t="str">
            <v>盒</v>
          </cell>
          <cell r="I3807" t="str">
            <v/>
          </cell>
          <cell r="J3807" t="str">
            <v>安阳诺美</v>
          </cell>
        </row>
        <row r="3808">
          <cell r="D3808">
            <v>189123</v>
          </cell>
          <cell r="E3808" t="str">
            <v>乳癖清片</v>
          </cell>
          <cell r="F3808" t="str">
            <v/>
          </cell>
          <cell r="G3808" t="str">
            <v>0.3gx12片x2板</v>
          </cell>
          <cell r="H3808" t="str">
            <v>盒</v>
          </cell>
          <cell r="I3808" t="str">
            <v>云南通大生物药业有限公司</v>
          </cell>
          <cell r="J3808" t="str">
            <v>云南通大生物</v>
          </cell>
        </row>
        <row r="3809">
          <cell r="D3809">
            <v>122653</v>
          </cell>
          <cell r="E3809" t="str">
            <v>乳清蛋白固体饮料</v>
          </cell>
          <cell r="F3809" t="str">
            <v/>
          </cell>
          <cell r="G3809" t="str">
            <v>400g（香草味）</v>
          </cell>
          <cell r="H3809" t="str">
            <v>罐</v>
          </cell>
          <cell r="I3809" t="str">
            <v>汤臣倍健股份有限公司</v>
          </cell>
          <cell r="J3809" t="str">
            <v>汤臣倍健</v>
          </cell>
        </row>
        <row r="3810">
          <cell r="D3810">
            <v>75058</v>
          </cell>
          <cell r="E3810" t="str">
            <v>乳酸菌素颗粒</v>
          </cell>
          <cell r="F3810" t="str">
            <v/>
          </cell>
          <cell r="G3810" t="str">
            <v>1gx10袋</v>
          </cell>
          <cell r="H3810" t="str">
            <v>盒</v>
          </cell>
          <cell r="I3810" t="str">
            <v>哈尔滨儿童制药厂有限公司(原:哈尔滨儿童制药厂)</v>
          </cell>
          <cell r="J3810" t="str">
            <v>哈尔滨儿童制药</v>
          </cell>
        </row>
        <row r="3811">
          <cell r="D3811">
            <v>180376</v>
          </cell>
          <cell r="E3811" t="str">
            <v>软性亲水接触镜</v>
          </cell>
          <cell r="F3811" t="str">
            <v/>
          </cell>
          <cell r="G3811" t="str">
            <v>-1.75D×1片（半年抛弃型）</v>
          </cell>
          <cell r="H3811" t="str">
            <v>盒</v>
          </cell>
          <cell r="I3811" t="str">
            <v>北京博士伦眼睛护理产品有限公司</v>
          </cell>
          <cell r="J3811" t="str">
            <v>北京博士伦</v>
          </cell>
        </row>
        <row r="3812">
          <cell r="D3812">
            <v>180377</v>
          </cell>
          <cell r="E3812" t="str">
            <v>软性亲水接触镜</v>
          </cell>
          <cell r="F3812" t="str">
            <v/>
          </cell>
          <cell r="G3812" t="str">
            <v>-2.00D×1片（半年抛弃型）</v>
          </cell>
          <cell r="H3812" t="str">
            <v>盒</v>
          </cell>
          <cell r="I3812" t="str">
            <v>北京博士伦眼睛护理产品有限公司</v>
          </cell>
          <cell r="J3812" t="str">
            <v>北京博士伦</v>
          </cell>
        </row>
        <row r="3813">
          <cell r="D3813">
            <v>180378</v>
          </cell>
          <cell r="E3813" t="str">
            <v>软性亲水接触镜</v>
          </cell>
          <cell r="F3813" t="str">
            <v/>
          </cell>
          <cell r="G3813" t="str">
            <v>-2.25D×1片（半年抛弃型）</v>
          </cell>
          <cell r="H3813" t="str">
            <v>盒</v>
          </cell>
          <cell r="I3813" t="str">
            <v>北京博士伦眼睛护理产品有限公司</v>
          </cell>
          <cell r="J3813" t="str">
            <v>北京博士伦</v>
          </cell>
        </row>
        <row r="3814">
          <cell r="D3814">
            <v>180379</v>
          </cell>
          <cell r="E3814" t="str">
            <v>软性亲水接触镜</v>
          </cell>
          <cell r="F3814" t="str">
            <v/>
          </cell>
          <cell r="G3814" t="str">
            <v>-2.75D×1片（半年抛弃型）</v>
          </cell>
          <cell r="H3814" t="str">
            <v>盒</v>
          </cell>
          <cell r="I3814" t="str">
            <v>北京博士伦眼睛护理产品有限公司</v>
          </cell>
          <cell r="J3814" t="str">
            <v>北京博士伦</v>
          </cell>
        </row>
        <row r="3815">
          <cell r="D3815">
            <v>180380</v>
          </cell>
          <cell r="E3815" t="str">
            <v>软性亲水接触镜</v>
          </cell>
          <cell r="F3815" t="str">
            <v/>
          </cell>
          <cell r="G3815" t="str">
            <v>-3.00D×1片（半年抛弃型）</v>
          </cell>
          <cell r="H3815" t="str">
            <v>盒</v>
          </cell>
          <cell r="I3815" t="str">
            <v>北京博士伦眼睛护理产品有限公司</v>
          </cell>
          <cell r="J3815" t="str">
            <v>北京博士伦</v>
          </cell>
        </row>
        <row r="3816">
          <cell r="D3816">
            <v>180381</v>
          </cell>
          <cell r="E3816" t="str">
            <v>软性亲水接触镜</v>
          </cell>
          <cell r="F3816" t="str">
            <v/>
          </cell>
          <cell r="G3816" t="str">
            <v>-3.75D×1片（半年抛弃型）</v>
          </cell>
          <cell r="H3816" t="str">
            <v>盒</v>
          </cell>
          <cell r="I3816" t="str">
            <v>北京博士伦眼睛护理产品有限公司</v>
          </cell>
          <cell r="J3816" t="str">
            <v>北京博士伦</v>
          </cell>
        </row>
        <row r="3817">
          <cell r="D3817">
            <v>180382</v>
          </cell>
          <cell r="E3817" t="str">
            <v>软性亲水接触镜</v>
          </cell>
          <cell r="F3817" t="str">
            <v/>
          </cell>
          <cell r="G3817" t="str">
            <v>-4.00D×1片（半年抛弃型）</v>
          </cell>
          <cell r="H3817" t="str">
            <v>盒</v>
          </cell>
          <cell r="I3817" t="str">
            <v>北京博士伦眼睛护理产品有限公司</v>
          </cell>
          <cell r="J3817" t="str">
            <v>北京博士伦</v>
          </cell>
        </row>
        <row r="3818">
          <cell r="D3818">
            <v>180383</v>
          </cell>
          <cell r="E3818" t="str">
            <v>软性亲水接触镜</v>
          </cell>
          <cell r="F3818" t="str">
            <v/>
          </cell>
          <cell r="G3818" t="str">
            <v>-3.25D×1片（半年抛弃型）</v>
          </cell>
          <cell r="H3818" t="str">
            <v>盒</v>
          </cell>
          <cell r="I3818" t="str">
            <v>北京博士伦眼睛护理产品有限公司</v>
          </cell>
          <cell r="J3818" t="str">
            <v>北京博士伦</v>
          </cell>
        </row>
        <row r="3819">
          <cell r="D3819">
            <v>180384</v>
          </cell>
          <cell r="E3819" t="str">
            <v>软性亲水接触镜</v>
          </cell>
          <cell r="F3819" t="str">
            <v/>
          </cell>
          <cell r="G3819" t="str">
            <v>-4.25D×1片（半年抛弃型）</v>
          </cell>
          <cell r="H3819" t="str">
            <v>盒</v>
          </cell>
          <cell r="I3819" t="str">
            <v>北京博士伦眼睛护理产品有限公司</v>
          </cell>
          <cell r="J3819" t="str">
            <v>北京博士伦</v>
          </cell>
        </row>
        <row r="3820">
          <cell r="D3820">
            <v>180385</v>
          </cell>
          <cell r="E3820" t="str">
            <v>软性亲水接触镜</v>
          </cell>
          <cell r="F3820" t="str">
            <v/>
          </cell>
          <cell r="G3820" t="str">
            <v>-4.75D×1片（半年抛弃型）</v>
          </cell>
          <cell r="H3820" t="str">
            <v>盒</v>
          </cell>
          <cell r="I3820" t="str">
            <v>北京博士伦眼睛护理产品有限公司</v>
          </cell>
          <cell r="J3820" t="str">
            <v>北京博士伦</v>
          </cell>
        </row>
        <row r="3821">
          <cell r="D3821">
            <v>180386</v>
          </cell>
          <cell r="E3821" t="str">
            <v>软性亲水接触镜</v>
          </cell>
          <cell r="F3821" t="str">
            <v/>
          </cell>
          <cell r="G3821" t="str">
            <v>-4.50D×1片（半年抛弃型）</v>
          </cell>
          <cell r="H3821" t="str">
            <v>盒</v>
          </cell>
          <cell r="I3821" t="str">
            <v>北京博士伦眼睛护理产品有限公司</v>
          </cell>
          <cell r="J3821" t="str">
            <v>北京博士伦</v>
          </cell>
        </row>
        <row r="3822">
          <cell r="D3822">
            <v>180387</v>
          </cell>
          <cell r="E3822" t="str">
            <v>软性亲水接触镜</v>
          </cell>
          <cell r="F3822" t="str">
            <v/>
          </cell>
          <cell r="G3822" t="str">
            <v>-5.00D×1片（半年抛弃型）</v>
          </cell>
          <cell r="H3822" t="str">
            <v>盒</v>
          </cell>
          <cell r="I3822" t="str">
            <v>北京博士伦眼睛护理产品有限公司</v>
          </cell>
          <cell r="J3822" t="str">
            <v>北京博士伦</v>
          </cell>
        </row>
        <row r="3823">
          <cell r="D3823">
            <v>180388</v>
          </cell>
          <cell r="E3823" t="str">
            <v>软性亲水接触镜</v>
          </cell>
          <cell r="F3823" t="str">
            <v/>
          </cell>
          <cell r="G3823" t="str">
            <v>-5.25D×1片（半年抛弃型）</v>
          </cell>
          <cell r="H3823" t="str">
            <v>盒</v>
          </cell>
          <cell r="I3823" t="str">
            <v>北京博士伦眼睛护理产品有限公司</v>
          </cell>
          <cell r="J3823" t="str">
            <v>北京博士伦</v>
          </cell>
        </row>
        <row r="3824">
          <cell r="D3824">
            <v>180389</v>
          </cell>
          <cell r="E3824" t="str">
            <v>软性亲水接触镜</v>
          </cell>
          <cell r="F3824" t="str">
            <v/>
          </cell>
          <cell r="G3824" t="str">
            <v>-5.50D×1片（半年抛弃型）</v>
          </cell>
          <cell r="H3824" t="str">
            <v>盒</v>
          </cell>
          <cell r="I3824" t="str">
            <v>北京博士伦眼睛护理产品有限公司</v>
          </cell>
          <cell r="J3824" t="str">
            <v>北京博士伦</v>
          </cell>
        </row>
        <row r="3825">
          <cell r="D3825">
            <v>180391</v>
          </cell>
          <cell r="E3825" t="str">
            <v>软性亲水接触镜</v>
          </cell>
          <cell r="F3825" t="str">
            <v/>
          </cell>
          <cell r="G3825" t="str">
            <v>-5.75D×1片（半年抛弃型）</v>
          </cell>
          <cell r="H3825" t="str">
            <v>盒</v>
          </cell>
          <cell r="I3825" t="str">
            <v>北京博士伦眼睛护理产品有限公司</v>
          </cell>
          <cell r="J3825" t="str">
            <v>北京博士伦</v>
          </cell>
        </row>
        <row r="3826">
          <cell r="D3826">
            <v>180392</v>
          </cell>
          <cell r="E3826" t="str">
            <v>软性亲水接触镜</v>
          </cell>
          <cell r="F3826" t="str">
            <v/>
          </cell>
          <cell r="G3826" t="str">
            <v>-6.00D×1片（半年抛弃型）</v>
          </cell>
          <cell r="H3826" t="str">
            <v>盒</v>
          </cell>
          <cell r="I3826" t="str">
            <v>北京博士伦眼睛护理产品有限公司</v>
          </cell>
          <cell r="J3826" t="str">
            <v>北京博士伦</v>
          </cell>
        </row>
        <row r="3827">
          <cell r="D3827">
            <v>180393</v>
          </cell>
          <cell r="E3827" t="str">
            <v>软性亲水接触镜</v>
          </cell>
          <cell r="F3827" t="str">
            <v/>
          </cell>
          <cell r="G3827" t="str">
            <v>-6.50D×1片（半年抛弃型）</v>
          </cell>
          <cell r="H3827" t="str">
            <v>盒</v>
          </cell>
          <cell r="I3827" t="str">
            <v>北京博士伦眼睛护理产品有限公司</v>
          </cell>
          <cell r="J3827" t="str">
            <v>北京博士伦</v>
          </cell>
        </row>
        <row r="3828">
          <cell r="D3828">
            <v>180394</v>
          </cell>
          <cell r="E3828" t="str">
            <v>软性亲水接触镜</v>
          </cell>
          <cell r="F3828" t="str">
            <v/>
          </cell>
          <cell r="G3828" t="str">
            <v>-7.00D×1片（半年抛弃型）</v>
          </cell>
          <cell r="H3828" t="str">
            <v>盒</v>
          </cell>
          <cell r="I3828" t="str">
            <v>北京博士伦眼睛护理产品有限公司</v>
          </cell>
          <cell r="J3828" t="str">
            <v>北京博士伦</v>
          </cell>
        </row>
        <row r="3829">
          <cell r="D3829">
            <v>180395</v>
          </cell>
          <cell r="E3829" t="str">
            <v>软性亲水接触镜</v>
          </cell>
          <cell r="F3829" t="str">
            <v/>
          </cell>
          <cell r="G3829" t="str">
            <v>-2.50D×1片（半年抛弃型）</v>
          </cell>
          <cell r="H3829" t="str">
            <v>盒</v>
          </cell>
          <cell r="I3829" t="str">
            <v>北京博士伦眼睛护理产品有限公司</v>
          </cell>
          <cell r="J3829" t="str">
            <v>北京博士伦</v>
          </cell>
        </row>
        <row r="3830">
          <cell r="D3830">
            <v>180396</v>
          </cell>
          <cell r="E3830" t="str">
            <v>软性亲水接触镜</v>
          </cell>
          <cell r="F3830" t="str">
            <v/>
          </cell>
          <cell r="G3830" t="str">
            <v>-3.50D×1片（半年抛弃型）</v>
          </cell>
          <cell r="H3830" t="str">
            <v>盒</v>
          </cell>
          <cell r="I3830" t="str">
            <v>北京博士伦眼睛护理产品有限公司</v>
          </cell>
          <cell r="J3830" t="str">
            <v>北京博士伦</v>
          </cell>
        </row>
        <row r="3831">
          <cell r="D3831">
            <v>180444</v>
          </cell>
          <cell r="E3831" t="str">
            <v>软性亲水接触镜</v>
          </cell>
          <cell r="F3831" t="str">
            <v/>
          </cell>
          <cell r="G3831" t="str">
            <v>-7.00D×3片月抛（V-clear）</v>
          </cell>
          <cell r="H3831" t="str">
            <v>盒</v>
          </cell>
          <cell r="I3831" t="str">
            <v>海昌隐形眼镜有限公司</v>
          </cell>
          <cell r="J3831" t="str">
            <v>海昌隐形眼镜</v>
          </cell>
        </row>
        <row r="3832">
          <cell r="D3832">
            <v>180445</v>
          </cell>
          <cell r="E3832" t="str">
            <v>软性亲水接触镜</v>
          </cell>
          <cell r="F3832" t="str">
            <v/>
          </cell>
          <cell r="G3832" t="str">
            <v>-6.50D×3片月抛（V-clear）</v>
          </cell>
          <cell r="H3832" t="str">
            <v>盒</v>
          </cell>
          <cell r="I3832" t="str">
            <v>海昌隐形眼镜有限公司</v>
          </cell>
          <cell r="J3832" t="str">
            <v>海昌隐形眼镜</v>
          </cell>
        </row>
        <row r="3833">
          <cell r="D3833">
            <v>180446</v>
          </cell>
          <cell r="E3833" t="str">
            <v>软性亲水接触镜</v>
          </cell>
          <cell r="F3833" t="str">
            <v/>
          </cell>
          <cell r="G3833" t="str">
            <v>-6.00D×3片月抛（V-clear）</v>
          </cell>
          <cell r="H3833" t="str">
            <v>盒</v>
          </cell>
          <cell r="I3833" t="str">
            <v>海昌隐形眼镜有限公司</v>
          </cell>
          <cell r="J3833" t="str">
            <v>海昌隐形眼镜</v>
          </cell>
        </row>
        <row r="3834">
          <cell r="D3834">
            <v>180447</v>
          </cell>
          <cell r="E3834" t="str">
            <v>软性亲水接触镜</v>
          </cell>
          <cell r="F3834" t="str">
            <v/>
          </cell>
          <cell r="G3834" t="str">
            <v>-5.75D×3片月抛（V-clear）</v>
          </cell>
          <cell r="H3834" t="str">
            <v>盒</v>
          </cell>
          <cell r="I3834" t="str">
            <v>海昌隐形眼镜有限公司</v>
          </cell>
          <cell r="J3834" t="str">
            <v>海昌隐形眼镜</v>
          </cell>
        </row>
        <row r="3835">
          <cell r="D3835">
            <v>180448</v>
          </cell>
          <cell r="E3835" t="str">
            <v>软性亲水接触镜</v>
          </cell>
          <cell r="F3835" t="str">
            <v/>
          </cell>
          <cell r="G3835" t="str">
            <v>-5.50D×3片月抛（V-clear）</v>
          </cell>
          <cell r="H3835" t="str">
            <v>盒</v>
          </cell>
          <cell r="I3835" t="str">
            <v>海昌隐形眼镜有限公司</v>
          </cell>
          <cell r="J3835" t="str">
            <v>海昌隐形眼镜</v>
          </cell>
        </row>
        <row r="3836">
          <cell r="D3836">
            <v>180449</v>
          </cell>
          <cell r="E3836" t="str">
            <v>软性亲水接触镜</v>
          </cell>
          <cell r="F3836" t="str">
            <v/>
          </cell>
          <cell r="G3836" t="str">
            <v>-5.25D×3片月抛（V-clear）</v>
          </cell>
          <cell r="H3836" t="str">
            <v>盒</v>
          </cell>
          <cell r="I3836" t="str">
            <v>海昌隐形眼镜有限公司</v>
          </cell>
          <cell r="J3836" t="str">
            <v>海昌隐形眼镜</v>
          </cell>
        </row>
        <row r="3837">
          <cell r="D3837">
            <v>180450</v>
          </cell>
          <cell r="E3837" t="str">
            <v>软性亲水接触镜</v>
          </cell>
          <cell r="F3837" t="str">
            <v/>
          </cell>
          <cell r="G3837" t="str">
            <v>-5.00D×3片月抛（V-clear）</v>
          </cell>
          <cell r="H3837" t="str">
            <v>盒</v>
          </cell>
          <cell r="I3837" t="str">
            <v>海昌隐形眼镜有限公司</v>
          </cell>
          <cell r="J3837" t="str">
            <v>海昌隐形眼镜</v>
          </cell>
        </row>
        <row r="3838">
          <cell r="D3838">
            <v>180451</v>
          </cell>
          <cell r="E3838" t="str">
            <v>软性亲水接触镜</v>
          </cell>
          <cell r="F3838" t="str">
            <v/>
          </cell>
          <cell r="G3838" t="str">
            <v>-4.75D×3片月抛（V-clear）</v>
          </cell>
          <cell r="H3838" t="str">
            <v>盒</v>
          </cell>
          <cell r="I3838" t="str">
            <v>海昌隐形眼镜有限公司</v>
          </cell>
          <cell r="J3838" t="str">
            <v>海昌隐形眼镜</v>
          </cell>
        </row>
        <row r="3839">
          <cell r="D3839">
            <v>180452</v>
          </cell>
          <cell r="E3839" t="str">
            <v>软性亲水接触镜</v>
          </cell>
          <cell r="F3839" t="str">
            <v/>
          </cell>
          <cell r="G3839" t="str">
            <v>-4.50D×3片月抛（V-clear）</v>
          </cell>
          <cell r="H3839" t="str">
            <v>盒</v>
          </cell>
          <cell r="I3839" t="str">
            <v>海昌隐形眼镜有限公司</v>
          </cell>
          <cell r="J3839" t="str">
            <v>海昌隐形眼镜</v>
          </cell>
        </row>
        <row r="3840">
          <cell r="D3840">
            <v>180453</v>
          </cell>
          <cell r="E3840" t="str">
            <v>软性亲水接触镜</v>
          </cell>
          <cell r="F3840" t="str">
            <v/>
          </cell>
          <cell r="G3840" t="str">
            <v>-4.25D×3片月抛（V-clear）</v>
          </cell>
          <cell r="H3840" t="str">
            <v>盒</v>
          </cell>
          <cell r="I3840" t="str">
            <v>海昌隐形眼镜有限公司</v>
          </cell>
          <cell r="J3840" t="str">
            <v>海昌隐形眼镜</v>
          </cell>
        </row>
        <row r="3841">
          <cell r="D3841">
            <v>180454</v>
          </cell>
          <cell r="E3841" t="str">
            <v>软性亲水接触镜</v>
          </cell>
          <cell r="F3841" t="str">
            <v/>
          </cell>
          <cell r="G3841" t="str">
            <v>-4.00D×3片月抛（V-clear）</v>
          </cell>
          <cell r="H3841" t="str">
            <v>盒</v>
          </cell>
          <cell r="I3841" t="str">
            <v>海昌隐形眼镜有限公司</v>
          </cell>
          <cell r="J3841" t="str">
            <v>海昌隐形眼镜</v>
          </cell>
        </row>
        <row r="3842">
          <cell r="D3842">
            <v>180455</v>
          </cell>
          <cell r="E3842" t="str">
            <v>软性亲水接触镜</v>
          </cell>
          <cell r="F3842" t="str">
            <v/>
          </cell>
          <cell r="G3842" t="str">
            <v>-3.75D×3片月抛（V-clear）</v>
          </cell>
          <cell r="H3842" t="str">
            <v>盒</v>
          </cell>
          <cell r="I3842" t="str">
            <v>海昌隐形眼镜有限公司</v>
          </cell>
          <cell r="J3842" t="str">
            <v>海昌隐形眼镜</v>
          </cell>
        </row>
        <row r="3843">
          <cell r="D3843">
            <v>180456</v>
          </cell>
          <cell r="E3843" t="str">
            <v>软性亲水接触镜</v>
          </cell>
          <cell r="F3843" t="str">
            <v/>
          </cell>
          <cell r="G3843" t="str">
            <v>-3.25D×3片月抛（V-clear）</v>
          </cell>
          <cell r="H3843" t="str">
            <v>盒</v>
          </cell>
          <cell r="I3843" t="str">
            <v>海昌隐形眼镜有限公司</v>
          </cell>
          <cell r="J3843" t="str">
            <v>海昌隐形眼镜</v>
          </cell>
        </row>
        <row r="3844">
          <cell r="D3844">
            <v>180457</v>
          </cell>
          <cell r="E3844" t="str">
            <v>软性亲水接触镜</v>
          </cell>
          <cell r="F3844" t="str">
            <v/>
          </cell>
          <cell r="G3844" t="str">
            <v>-3.00D×3片月抛（V-clear）</v>
          </cell>
          <cell r="H3844" t="str">
            <v>盒</v>
          </cell>
          <cell r="I3844" t="str">
            <v>海昌隐形眼镜有限公司</v>
          </cell>
          <cell r="J3844" t="str">
            <v>海昌隐形眼镜</v>
          </cell>
        </row>
        <row r="3845">
          <cell r="D3845">
            <v>180458</v>
          </cell>
          <cell r="E3845" t="str">
            <v>软性亲水接触镜</v>
          </cell>
          <cell r="F3845" t="str">
            <v/>
          </cell>
          <cell r="G3845" t="str">
            <v>-2.75D×3片月抛（V-clear）</v>
          </cell>
          <cell r="H3845" t="str">
            <v>盒</v>
          </cell>
          <cell r="I3845" t="str">
            <v>海昌隐形眼镜有限公司</v>
          </cell>
          <cell r="J3845" t="str">
            <v>海昌隐形眼镜</v>
          </cell>
        </row>
        <row r="3846">
          <cell r="D3846">
            <v>180459</v>
          </cell>
          <cell r="E3846" t="str">
            <v>软性亲水接触镜</v>
          </cell>
          <cell r="F3846" t="str">
            <v/>
          </cell>
          <cell r="G3846" t="str">
            <v>-3.50D×3片月抛（V-clear）</v>
          </cell>
          <cell r="H3846" t="str">
            <v>盒</v>
          </cell>
          <cell r="I3846" t="str">
            <v>海昌隐形眼镜有限公司</v>
          </cell>
          <cell r="J3846" t="str">
            <v>海昌隐形眼镜</v>
          </cell>
        </row>
        <row r="3847">
          <cell r="D3847">
            <v>180460</v>
          </cell>
          <cell r="E3847" t="str">
            <v>软性亲水接触镜</v>
          </cell>
          <cell r="F3847" t="str">
            <v/>
          </cell>
          <cell r="G3847" t="str">
            <v>-2.50D×3片月抛（V-clear）</v>
          </cell>
          <cell r="H3847" t="str">
            <v>盒</v>
          </cell>
          <cell r="I3847" t="str">
            <v>海昌隐形眼镜有限公司</v>
          </cell>
          <cell r="J3847" t="str">
            <v>海昌隐形眼镜</v>
          </cell>
        </row>
        <row r="3848">
          <cell r="D3848">
            <v>180461</v>
          </cell>
          <cell r="E3848" t="str">
            <v>软性亲水接触镜</v>
          </cell>
          <cell r="F3848" t="str">
            <v/>
          </cell>
          <cell r="G3848" t="str">
            <v>-2.25D×3片月抛（V-clear）</v>
          </cell>
          <cell r="H3848" t="str">
            <v>盒</v>
          </cell>
          <cell r="I3848" t="str">
            <v>海昌隐形眼镜有限公司</v>
          </cell>
          <cell r="J3848" t="str">
            <v>海昌隐形眼镜</v>
          </cell>
        </row>
        <row r="3849">
          <cell r="D3849">
            <v>180462</v>
          </cell>
          <cell r="E3849" t="str">
            <v>软性亲水接触镜</v>
          </cell>
          <cell r="F3849" t="str">
            <v/>
          </cell>
          <cell r="G3849" t="str">
            <v>-2.00D×3片月抛（V-clear）</v>
          </cell>
          <cell r="H3849" t="str">
            <v>盒</v>
          </cell>
          <cell r="I3849" t="str">
            <v>海昌隐形眼镜有限公司</v>
          </cell>
          <cell r="J3849" t="str">
            <v>海昌隐形眼镜</v>
          </cell>
        </row>
        <row r="3850">
          <cell r="D3850">
            <v>180463</v>
          </cell>
          <cell r="E3850" t="str">
            <v>软性亲水接触镜</v>
          </cell>
          <cell r="F3850" t="str">
            <v/>
          </cell>
          <cell r="G3850" t="str">
            <v>-1.75D×3片月抛（V-clear）</v>
          </cell>
          <cell r="H3850" t="str">
            <v>盒</v>
          </cell>
          <cell r="I3850" t="str">
            <v>海昌隐形眼镜有限公司</v>
          </cell>
          <cell r="J3850" t="str">
            <v>海昌隐形眼镜</v>
          </cell>
        </row>
        <row r="3851">
          <cell r="D3851">
            <v>67631</v>
          </cell>
          <cell r="E3851" t="str">
            <v>瑞芙香体液</v>
          </cell>
          <cell r="F3851" t="str">
            <v/>
          </cell>
          <cell r="G3851" t="str">
            <v>50ml</v>
          </cell>
          <cell r="H3851" t="str">
            <v>瓶</v>
          </cell>
          <cell r="I3851" t="str">
            <v>江西登科科技有限公司</v>
          </cell>
          <cell r="J3851" t="str">
            <v>江西登科</v>
          </cell>
        </row>
        <row r="3852">
          <cell r="D3852">
            <v>191630</v>
          </cell>
          <cell r="E3852" t="str">
            <v>瑞格列奈片</v>
          </cell>
          <cell r="F3852" t="str">
            <v/>
          </cell>
          <cell r="G3852" t="str">
            <v>0.5mgx15片x4板</v>
          </cell>
          <cell r="H3852" t="str">
            <v>盒</v>
          </cell>
          <cell r="I3852" t="str">
            <v>北京北陆药业股份有限公司</v>
          </cell>
          <cell r="J3852" t="str">
            <v>北京北陆</v>
          </cell>
        </row>
        <row r="3853">
          <cell r="D3853">
            <v>145717</v>
          </cell>
          <cell r="E3853" t="str">
            <v>瑞舒伐他汀钙片</v>
          </cell>
          <cell r="F3853" t="str">
            <v/>
          </cell>
          <cell r="G3853" t="str">
            <v>10mgx7片</v>
          </cell>
          <cell r="H3853" t="str">
            <v>盒</v>
          </cell>
          <cell r="I3853" t="str">
            <v>瀚晖制药有限公司（原海正辉瑞制药有限公司）</v>
          </cell>
          <cell r="J3853" t="str">
            <v>瀚晖制药</v>
          </cell>
        </row>
        <row r="3854">
          <cell r="D3854">
            <v>172829</v>
          </cell>
          <cell r="E3854" t="str">
            <v>瑞舒伐他汀钙片</v>
          </cell>
          <cell r="F3854" t="str">
            <v/>
          </cell>
          <cell r="G3854" t="str">
            <v>10mgx12片</v>
          </cell>
          <cell r="H3854" t="str">
            <v>盒</v>
          </cell>
          <cell r="I3854" t="str">
            <v>南京先声东元制药有限公司</v>
          </cell>
          <cell r="J3854" t="str">
            <v>南京先声东元</v>
          </cell>
        </row>
        <row r="3855">
          <cell r="D3855">
            <v>176881</v>
          </cell>
          <cell r="E3855" t="str">
            <v>瑞舒伐他汀钙片</v>
          </cell>
          <cell r="F3855" t="str">
            <v/>
          </cell>
          <cell r="G3855" t="str">
            <v>5mgx7片</v>
          </cell>
          <cell r="H3855" t="str">
            <v>盒</v>
          </cell>
          <cell r="I3855" t="str">
            <v>南京正大天晴制药有限公司</v>
          </cell>
          <cell r="J3855" t="str">
            <v>南京正大天晴</v>
          </cell>
        </row>
        <row r="3856">
          <cell r="D3856">
            <v>181860</v>
          </cell>
          <cell r="E3856" t="str">
            <v>瑞舒伐他汀钙片</v>
          </cell>
          <cell r="F3856" t="str">
            <v/>
          </cell>
          <cell r="G3856" t="str">
            <v>10mgx14片</v>
          </cell>
          <cell r="H3856" t="str">
            <v>盒</v>
          </cell>
          <cell r="I3856" t="str">
            <v>鲁南贝特制药有限公司(原山东鲁南贝特制药有限公司)</v>
          </cell>
          <cell r="J3856" t="str">
            <v>鲁南贝特</v>
          </cell>
        </row>
        <row r="3857">
          <cell r="D3857">
            <v>185410</v>
          </cell>
          <cell r="E3857" t="str">
            <v>瑞舒伐他汀钙片</v>
          </cell>
          <cell r="F3857" t="str">
            <v/>
          </cell>
          <cell r="G3857" t="str">
            <v>20mgx7片</v>
          </cell>
          <cell r="H3857" t="str">
            <v>盒</v>
          </cell>
          <cell r="I3857" t="str">
            <v>IPR Pharmaceuticals,INCORPORATED</v>
          </cell>
          <cell r="J3857" t="str">
            <v>波多黎各</v>
          </cell>
        </row>
        <row r="3858">
          <cell r="D3858">
            <v>205633</v>
          </cell>
          <cell r="E3858" t="str">
            <v>润本卫生湿巾(含酒精)</v>
          </cell>
          <cell r="F3858" t="str">
            <v/>
          </cell>
          <cell r="G3858" t="str">
            <v>188mmx140mmx80片</v>
          </cell>
          <cell r="H3858" t="str">
            <v>包</v>
          </cell>
          <cell r="I3858" t="str">
            <v>广州润峰婴儿用品有限公司</v>
          </cell>
          <cell r="J3858" t="str">
            <v>广州润峰</v>
          </cell>
        </row>
        <row r="3859">
          <cell r="D3859">
            <v>36189</v>
          </cell>
          <cell r="E3859" t="str">
            <v>润肺膏</v>
          </cell>
          <cell r="F3859" t="str">
            <v/>
          </cell>
          <cell r="G3859" t="str">
            <v>250g</v>
          </cell>
          <cell r="H3859" t="str">
            <v>瓶</v>
          </cell>
          <cell r="I3859" t="str">
            <v>烟台渤海制药集团有限公司</v>
          </cell>
          <cell r="J3859" t="str">
            <v>烟台渤海制药</v>
          </cell>
        </row>
        <row r="3860">
          <cell r="D3860">
            <v>108176</v>
          </cell>
          <cell r="E3860" t="str">
            <v>润通茶</v>
          </cell>
          <cell r="F3860" t="str">
            <v/>
          </cell>
          <cell r="G3860" t="str">
            <v>44g(2.2gx20袋)</v>
          </cell>
          <cell r="H3860" t="str">
            <v>盒</v>
          </cell>
          <cell r="I3860" t="str">
            <v>汕头市壹杯通有限公司</v>
          </cell>
          <cell r="J3860" t="str">
            <v>汕头壹杯通</v>
          </cell>
        </row>
        <row r="3861">
          <cell r="D3861">
            <v>196833</v>
          </cell>
          <cell r="E3861" t="str">
            <v>润兴牌皮肤消毒液</v>
          </cell>
          <cell r="F3861" t="str">
            <v/>
          </cell>
          <cell r="G3861" t="str">
            <v>100ml</v>
          </cell>
          <cell r="H3861" t="str">
            <v>瓶</v>
          </cell>
          <cell r="I3861" t="str">
            <v>成都润兴消毒药业有限公司</v>
          </cell>
          <cell r="J3861" t="str">
            <v>成都润兴</v>
          </cell>
        </row>
        <row r="3862">
          <cell r="D3862">
            <v>163239</v>
          </cell>
          <cell r="E3862" t="str">
            <v>润兴牌新益口含漱液</v>
          </cell>
          <cell r="F3862" t="str">
            <v/>
          </cell>
          <cell r="G3862" t="str">
            <v>200ml(孕产妇护理)</v>
          </cell>
          <cell r="H3862" t="str">
            <v>瓶</v>
          </cell>
          <cell r="I3862" t="str">
            <v>成都润兴消毒药业有限公司</v>
          </cell>
          <cell r="J3862" t="str">
            <v>成都润兴</v>
          </cell>
        </row>
        <row r="3863">
          <cell r="D3863">
            <v>196834</v>
          </cell>
          <cell r="E3863" t="str">
            <v>润兴皮肤消毒液</v>
          </cell>
          <cell r="F3863" t="str">
            <v/>
          </cell>
          <cell r="G3863" t="str">
            <v>500ml</v>
          </cell>
          <cell r="H3863" t="str">
            <v>瓶</v>
          </cell>
          <cell r="I3863" t="str">
            <v>成都润兴消毒药业有限公司</v>
          </cell>
          <cell r="J3863" t="str">
            <v>成都润兴</v>
          </cell>
        </row>
        <row r="3864">
          <cell r="D3864">
            <v>196835</v>
          </cell>
          <cell r="E3864" t="str">
            <v>润兴特种洗手液</v>
          </cell>
          <cell r="F3864" t="str">
            <v/>
          </cell>
          <cell r="G3864" t="str">
            <v>500ml</v>
          </cell>
          <cell r="H3864" t="str">
            <v>瓶</v>
          </cell>
          <cell r="I3864" t="str">
            <v>成都润兴消毒药业有限公司</v>
          </cell>
          <cell r="J3864" t="str">
            <v>成都润兴</v>
          </cell>
        </row>
        <row r="3865">
          <cell r="D3865">
            <v>173332</v>
          </cell>
          <cell r="E3865" t="str">
            <v>若舒草本文不叮抑菌液</v>
          </cell>
          <cell r="F3865" t="str">
            <v/>
          </cell>
          <cell r="G3865" t="str">
            <v>105ml</v>
          </cell>
          <cell r="H3865" t="str">
            <v>瓶</v>
          </cell>
          <cell r="I3865" t="str">
            <v>江苏得迪医疗器械有限公司</v>
          </cell>
          <cell r="J3865" t="str">
            <v>江苏得迪医疗</v>
          </cell>
        </row>
        <row r="3866">
          <cell r="D3866">
            <v>173331</v>
          </cell>
          <cell r="E3866" t="str">
            <v>若舒金银花抑菌液</v>
          </cell>
          <cell r="F3866" t="str">
            <v/>
          </cell>
          <cell r="G3866" t="str">
            <v>180ml</v>
          </cell>
          <cell r="H3866" t="str">
            <v>瓶</v>
          </cell>
          <cell r="I3866" t="str">
            <v>江苏得迪医疗器械有限公司</v>
          </cell>
          <cell r="J3866" t="str">
            <v>江苏得迪医疗</v>
          </cell>
        </row>
        <row r="3867">
          <cell r="D3867">
            <v>175187</v>
          </cell>
          <cell r="E3867" t="str">
            <v>撒隆巴斯护具</v>
          </cell>
          <cell r="F3867" t="str">
            <v/>
          </cell>
          <cell r="G3867" t="str">
            <v>肘部用（L24-28cm）</v>
          </cell>
          <cell r="H3867" t="str">
            <v>盒</v>
          </cell>
          <cell r="I3867" t="str">
            <v>久光制药株式会社</v>
          </cell>
          <cell r="J3867" t="str">
            <v>久光制药</v>
          </cell>
        </row>
        <row r="3868">
          <cell r="D3868">
            <v>175188</v>
          </cell>
          <cell r="E3868" t="str">
            <v>撒隆巴斯护具</v>
          </cell>
          <cell r="F3868" t="str">
            <v/>
          </cell>
          <cell r="G3868" t="str">
            <v>膝部用（M33-37cm）</v>
          </cell>
          <cell r="H3868" t="str">
            <v>盒</v>
          </cell>
          <cell r="I3868" t="str">
            <v>久光制药株式会社</v>
          </cell>
          <cell r="J3868" t="str">
            <v>久光制药</v>
          </cell>
        </row>
        <row r="3869">
          <cell r="D3869">
            <v>175189</v>
          </cell>
          <cell r="E3869" t="str">
            <v>撒隆巴斯护具</v>
          </cell>
          <cell r="F3869" t="str">
            <v/>
          </cell>
          <cell r="G3869" t="str">
            <v>小腿部用（M33-38cm）</v>
          </cell>
          <cell r="H3869" t="str">
            <v>盒</v>
          </cell>
          <cell r="I3869" t="str">
            <v>久光制药株式会社</v>
          </cell>
          <cell r="J3869" t="str">
            <v>久光制药</v>
          </cell>
        </row>
        <row r="3870">
          <cell r="D3870">
            <v>175190</v>
          </cell>
          <cell r="E3870" t="str">
            <v>撒隆巴斯护具</v>
          </cell>
          <cell r="F3870" t="str">
            <v/>
          </cell>
          <cell r="G3870" t="str">
            <v>腰部专用（LL94-109cm）</v>
          </cell>
          <cell r="H3870" t="str">
            <v>盒</v>
          </cell>
          <cell r="I3870" t="str">
            <v>久光制药株式会社</v>
          </cell>
          <cell r="J3870" t="str">
            <v>久光制药</v>
          </cell>
        </row>
        <row r="3871">
          <cell r="D3871">
            <v>175191</v>
          </cell>
          <cell r="E3871" t="str">
            <v>撒隆巴斯护具</v>
          </cell>
          <cell r="F3871" t="str">
            <v/>
          </cell>
          <cell r="G3871" t="str">
            <v>脚踝部用(M24-26cm）</v>
          </cell>
          <cell r="H3871" t="str">
            <v>盒</v>
          </cell>
          <cell r="I3871" t="str">
            <v>久光制药株式会社</v>
          </cell>
          <cell r="J3871" t="str">
            <v>久光制药</v>
          </cell>
        </row>
        <row r="3872">
          <cell r="D3872">
            <v>178174</v>
          </cell>
          <cell r="E3872" t="str">
            <v>撒隆巴斯护具</v>
          </cell>
          <cell r="F3872" t="str">
            <v/>
          </cell>
          <cell r="G3872" t="str">
            <v>小腿部用（L38-43cm）</v>
          </cell>
          <cell r="H3872" t="str">
            <v>盒</v>
          </cell>
          <cell r="I3872" t="str">
            <v>久光制药株式会社</v>
          </cell>
          <cell r="J3872" t="str">
            <v>久光制药</v>
          </cell>
        </row>
        <row r="3873">
          <cell r="D3873">
            <v>178175</v>
          </cell>
          <cell r="E3873" t="str">
            <v>撒隆巴斯护具</v>
          </cell>
          <cell r="F3873" t="str">
            <v/>
          </cell>
          <cell r="G3873" t="str">
            <v>肘部用（M20-24cm）</v>
          </cell>
          <cell r="H3873" t="str">
            <v>盒</v>
          </cell>
          <cell r="I3873" t="str">
            <v>久光制药株式会社</v>
          </cell>
          <cell r="J3873" t="str">
            <v>久光制药</v>
          </cell>
        </row>
        <row r="3874">
          <cell r="D3874">
            <v>178177</v>
          </cell>
          <cell r="E3874" t="str">
            <v>撒隆巴斯护具</v>
          </cell>
          <cell r="F3874" t="str">
            <v/>
          </cell>
          <cell r="G3874" t="str">
            <v>腰部专用（L80-95cm）</v>
          </cell>
          <cell r="H3874" t="str">
            <v>盒</v>
          </cell>
          <cell r="I3874" t="str">
            <v>久光制药株式会社</v>
          </cell>
          <cell r="J3874" t="str">
            <v>久光制药</v>
          </cell>
        </row>
        <row r="3875">
          <cell r="D3875">
            <v>178180</v>
          </cell>
          <cell r="E3875" t="str">
            <v>撒隆巴斯护具</v>
          </cell>
          <cell r="F3875" t="str">
            <v/>
          </cell>
          <cell r="G3875" t="str">
            <v>腰部专用（M66-81cm）</v>
          </cell>
          <cell r="H3875" t="str">
            <v>盒</v>
          </cell>
          <cell r="I3875" t="str">
            <v>久光制药株式会社</v>
          </cell>
          <cell r="J3875" t="str">
            <v>久光制药</v>
          </cell>
        </row>
        <row r="3876">
          <cell r="D3876">
            <v>178181</v>
          </cell>
          <cell r="E3876" t="str">
            <v>撒隆巴斯护具</v>
          </cell>
          <cell r="F3876" t="str">
            <v/>
          </cell>
          <cell r="G3876" t="str">
            <v>膝部用（S30-34cm）</v>
          </cell>
          <cell r="H3876" t="str">
            <v>盒</v>
          </cell>
          <cell r="I3876" t="str">
            <v>久光制药株式会社</v>
          </cell>
          <cell r="J3876" t="str">
            <v>久光制药</v>
          </cell>
        </row>
        <row r="3877">
          <cell r="D3877">
            <v>178182</v>
          </cell>
          <cell r="E3877" t="str">
            <v>撒隆巴斯护具</v>
          </cell>
          <cell r="F3877" t="str">
            <v/>
          </cell>
          <cell r="G3877" t="str">
            <v>脚踝部用(L26-28cm）</v>
          </cell>
          <cell r="H3877" t="str">
            <v>盒</v>
          </cell>
          <cell r="I3877" t="str">
            <v>久光制药株式会社</v>
          </cell>
          <cell r="J3877" t="str">
            <v>久光制药</v>
          </cell>
        </row>
        <row r="3878">
          <cell r="D3878">
            <v>178183</v>
          </cell>
          <cell r="E3878" t="str">
            <v>撒隆巴斯护具</v>
          </cell>
          <cell r="F3878" t="str">
            <v/>
          </cell>
          <cell r="G3878" t="str">
            <v>膝部用（LL39-43cm）</v>
          </cell>
          <cell r="H3878" t="str">
            <v>盒</v>
          </cell>
          <cell r="I3878" t="str">
            <v>久光制药株式会社</v>
          </cell>
          <cell r="J3878" t="str">
            <v>久光制药</v>
          </cell>
        </row>
        <row r="3879">
          <cell r="D3879">
            <v>178184</v>
          </cell>
          <cell r="E3879" t="str">
            <v>撒隆巴斯护具</v>
          </cell>
          <cell r="F3879" t="str">
            <v/>
          </cell>
          <cell r="G3879" t="str">
            <v>膝部用（L36-40cm）</v>
          </cell>
          <cell r="H3879" t="str">
            <v>盒</v>
          </cell>
          <cell r="I3879" t="str">
            <v>久光制药株式会社</v>
          </cell>
          <cell r="J3879" t="str">
            <v>久光制药</v>
          </cell>
        </row>
        <row r="3880">
          <cell r="D3880">
            <v>23645</v>
          </cell>
          <cell r="E3880" t="str">
            <v>塞雪风湿胶囊</v>
          </cell>
          <cell r="F3880" t="str">
            <v/>
          </cell>
          <cell r="G3880" t="str">
            <v>0.4gx60粒</v>
          </cell>
          <cell r="H3880" t="str">
            <v>盒</v>
          </cell>
          <cell r="I3880" t="str">
            <v>青海晶珠藏药高新技术产业股份有限公司</v>
          </cell>
          <cell r="J3880" t="str">
            <v>青海晶珠藏药</v>
          </cell>
        </row>
        <row r="3881">
          <cell r="D3881">
            <v>191029</v>
          </cell>
          <cell r="E3881" t="str">
            <v>噻托溴铵吸入粉雾剂</v>
          </cell>
          <cell r="F3881" t="str">
            <v/>
          </cell>
          <cell r="G3881" t="str">
            <v>18ug：10粒x3板</v>
          </cell>
          <cell r="H3881" t="str">
            <v>盒</v>
          </cell>
          <cell r="I3881" t="str">
            <v>南昌弘益药业有限公司</v>
          </cell>
          <cell r="J3881" t="str">
            <v>南昌弘益</v>
          </cell>
        </row>
        <row r="3882">
          <cell r="D3882">
            <v>73033</v>
          </cell>
          <cell r="E3882" t="str">
            <v>噻托溴胺粉吸入剂(思力华)</v>
          </cell>
          <cell r="F3882" t="str">
            <v/>
          </cell>
          <cell r="G3882" t="str">
            <v>18ugx10粒(带吸入器)</v>
          </cell>
          <cell r="H3882" t="str">
            <v>盒</v>
          </cell>
          <cell r="I3882" t="str">
            <v>德国Boehringer Ingelheim Pharma GmbH＆Co.KG</v>
          </cell>
          <cell r="J3882" t="str">
            <v>德国</v>
          </cell>
        </row>
        <row r="3883">
          <cell r="D3883">
            <v>205451</v>
          </cell>
          <cell r="E3883" t="str">
            <v>赛洛多辛胶囊</v>
          </cell>
          <cell r="F3883" t="str">
            <v>优利福</v>
          </cell>
          <cell r="G3883" t="str">
            <v>4mgx14粒</v>
          </cell>
          <cell r="H3883" t="str">
            <v>盒</v>
          </cell>
          <cell r="I3883" t="str">
            <v>第一三共制药(北京)有限公司</v>
          </cell>
          <cell r="J3883" t="str">
            <v>第一三共制药</v>
          </cell>
        </row>
        <row r="3884">
          <cell r="D3884">
            <v>137232</v>
          </cell>
          <cell r="E3884" t="str">
            <v>三鞭补酒</v>
          </cell>
          <cell r="F3884" t="str">
            <v/>
          </cell>
          <cell r="G3884" t="str">
            <v>500ml瓷瓶</v>
          </cell>
          <cell r="H3884" t="str">
            <v>瓶</v>
          </cell>
          <cell r="I3884" t="str">
            <v>烟台中亚医药保健酒有限公司</v>
          </cell>
          <cell r="J3884" t="str">
            <v>烟台中亚</v>
          </cell>
        </row>
        <row r="3885">
          <cell r="D3885">
            <v>136780</v>
          </cell>
          <cell r="E3885" t="str">
            <v>三和堂牌西洋参含片</v>
          </cell>
          <cell r="F3885" t="str">
            <v/>
          </cell>
          <cell r="G3885" t="str">
            <v>1.25gx12片x12盒礼盒装</v>
          </cell>
          <cell r="H3885" t="str">
            <v>提</v>
          </cell>
          <cell r="I3885" t="str">
            <v>福建省幸福生物科技有限公司</v>
          </cell>
          <cell r="J3885" t="str">
            <v>福建幸福生物</v>
          </cell>
        </row>
        <row r="3886">
          <cell r="D3886">
            <v>44902</v>
          </cell>
          <cell r="E3886" t="str">
            <v>三花茶</v>
          </cell>
          <cell r="F3886" t="str">
            <v/>
          </cell>
          <cell r="G3886" t="str">
            <v>5gx20袋</v>
          </cell>
          <cell r="H3886" t="str">
            <v>盒</v>
          </cell>
          <cell r="I3886" t="str">
            <v>太极集团重庆中药二厂</v>
          </cell>
          <cell r="J3886" t="str">
            <v>重庆中药二厂</v>
          </cell>
        </row>
        <row r="3887">
          <cell r="D3887">
            <v>10365</v>
          </cell>
          <cell r="E3887" t="str">
            <v>三黄片</v>
          </cell>
          <cell r="F3887" t="str">
            <v/>
          </cell>
          <cell r="G3887" t="str">
            <v>24片x2板</v>
          </cell>
          <cell r="H3887" t="str">
            <v>盒</v>
          </cell>
          <cell r="I3887" t="str">
            <v>河南省百泉制药有限公司</v>
          </cell>
          <cell r="J3887" t="str">
            <v>河南百泉制药</v>
          </cell>
        </row>
        <row r="3888">
          <cell r="D3888">
            <v>23905</v>
          </cell>
          <cell r="E3888" t="str">
            <v>三黄片</v>
          </cell>
          <cell r="F3888" t="str">
            <v/>
          </cell>
          <cell r="G3888" t="str">
            <v>50片x30袋</v>
          </cell>
          <cell r="H3888" t="str">
            <v>盒</v>
          </cell>
          <cell r="I3888" t="str">
            <v>襄樊隆中药业有限责任公司</v>
          </cell>
          <cell r="J3888" t="str">
            <v>葵花药业(襄阳)隆中</v>
          </cell>
        </row>
        <row r="3889">
          <cell r="D3889">
            <v>50494</v>
          </cell>
          <cell r="E3889" t="str">
            <v>三黄片</v>
          </cell>
          <cell r="F3889" t="str">
            <v/>
          </cell>
          <cell r="G3889" t="str">
            <v>18片x10袋</v>
          </cell>
          <cell r="H3889" t="str">
            <v>小盒</v>
          </cell>
          <cell r="I3889" t="str">
            <v>河南省百泉制药有限公司</v>
          </cell>
          <cell r="J3889" t="str">
            <v>河南百泉</v>
          </cell>
        </row>
        <row r="3890">
          <cell r="D3890">
            <v>72818</v>
          </cell>
          <cell r="E3890" t="str">
            <v>三黄片</v>
          </cell>
          <cell r="F3890" t="str">
            <v/>
          </cell>
          <cell r="G3890" t="str">
            <v>18片</v>
          </cell>
          <cell r="H3890" t="str">
            <v>袋</v>
          </cell>
          <cell r="I3890" t="str">
            <v>河南省百泉制药有限公司</v>
          </cell>
          <cell r="J3890" t="str">
            <v>河南省百泉制药</v>
          </cell>
        </row>
        <row r="3891">
          <cell r="D3891">
            <v>9411</v>
          </cell>
          <cell r="E3891" t="str">
            <v>三金片</v>
          </cell>
          <cell r="F3891" t="str">
            <v/>
          </cell>
          <cell r="G3891" t="str">
            <v>72片</v>
          </cell>
          <cell r="H3891" t="str">
            <v>盒</v>
          </cell>
          <cell r="I3891" t="str">
            <v>桂林三金药业股份有限公司</v>
          </cell>
          <cell r="J3891" t="str">
            <v>桂林三金药业</v>
          </cell>
        </row>
        <row r="3892">
          <cell r="D3892">
            <v>151831</v>
          </cell>
          <cell r="E3892" t="str">
            <v>三金西瓜霜牙膏</v>
          </cell>
          <cell r="F3892" t="str">
            <v/>
          </cell>
          <cell r="G3892" t="str">
            <v>80g（经典西瓜香型）</v>
          </cell>
          <cell r="H3892" t="str">
            <v>支</v>
          </cell>
          <cell r="I3892" t="str">
            <v>桂林三金日化健康产业有限公司</v>
          </cell>
          <cell r="J3892" t="str">
            <v>桂林三金西瓜霜</v>
          </cell>
        </row>
        <row r="3893">
          <cell r="D3893">
            <v>151914</v>
          </cell>
          <cell r="E3893" t="str">
            <v>三金西瓜霜牙膏</v>
          </cell>
          <cell r="F3893" t="str">
            <v/>
          </cell>
          <cell r="G3893" t="str">
            <v>80g（清新绿茶香型）</v>
          </cell>
          <cell r="H3893" t="str">
            <v>支</v>
          </cell>
          <cell r="I3893" t="str">
            <v>桂林三金日化健康产业有限公司</v>
          </cell>
          <cell r="J3893" t="str">
            <v>桂林三金西瓜霜</v>
          </cell>
        </row>
        <row r="3894">
          <cell r="D3894">
            <v>73844</v>
          </cell>
          <cell r="E3894" t="str">
            <v>三九胃泰颗粒</v>
          </cell>
          <cell r="F3894" t="str">
            <v/>
          </cell>
          <cell r="G3894" t="str">
            <v>2.5gx10袋(无糖)</v>
          </cell>
          <cell r="H3894" t="str">
            <v>盒</v>
          </cell>
          <cell r="I3894" t="str">
            <v>三九医药股份有限公司</v>
          </cell>
          <cell r="J3894" t="str">
            <v>华润三九医药</v>
          </cell>
        </row>
        <row r="3895">
          <cell r="D3895">
            <v>73846</v>
          </cell>
          <cell r="E3895" t="str">
            <v>三九胃泰颗粒</v>
          </cell>
          <cell r="F3895" t="str">
            <v/>
          </cell>
          <cell r="G3895" t="str">
            <v>20gx10袋</v>
          </cell>
          <cell r="H3895" t="str">
            <v>盒</v>
          </cell>
          <cell r="I3895" t="str">
            <v>三九医药股份有限公司</v>
          </cell>
          <cell r="J3895" t="str">
            <v>华润三九医药</v>
          </cell>
        </row>
        <row r="3896">
          <cell r="D3896">
            <v>30714</v>
          </cell>
          <cell r="E3896" t="str">
            <v>三勒浆抗疲劳液</v>
          </cell>
          <cell r="F3896" t="str">
            <v/>
          </cell>
          <cell r="G3896" t="str">
            <v>30mlx5支</v>
          </cell>
          <cell r="H3896" t="str">
            <v>盒</v>
          </cell>
          <cell r="I3896" t="str">
            <v>成都三勒浆药业集团四川华美制药有限公司</v>
          </cell>
          <cell r="J3896" t="str">
            <v>四川华美制药</v>
          </cell>
        </row>
        <row r="3897">
          <cell r="D3897">
            <v>108709</v>
          </cell>
          <cell r="E3897" t="str">
            <v>三勒浆抗疲劳液</v>
          </cell>
          <cell r="F3897" t="str">
            <v/>
          </cell>
          <cell r="G3897" t="str">
            <v>30mlx30瓶</v>
          </cell>
          <cell r="H3897" t="str">
            <v>盒</v>
          </cell>
          <cell r="I3897" t="str">
            <v>成都三勒浆药业集团四川华美制药有限公司</v>
          </cell>
          <cell r="J3897" t="str">
            <v>四川华美</v>
          </cell>
        </row>
        <row r="3898">
          <cell r="D3898">
            <v>159327</v>
          </cell>
          <cell r="E3898" t="str">
            <v>三勒浆牌三勒浆饮品</v>
          </cell>
          <cell r="F3898" t="str">
            <v/>
          </cell>
          <cell r="G3898" t="str">
            <v>30mlx1支</v>
          </cell>
          <cell r="H3898" t="str">
            <v>盒</v>
          </cell>
          <cell r="I3898" t="str">
            <v>成都三勒浆药业集团四川华美制药有限公司</v>
          </cell>
          <cell r="J3898" t="str">
            <v>成都三勒浆</v>
          </cell>
        </row>
        <row r="3899">
          <cell r="D3899">
            <v>52374</v>
          </cell>
          <cell r="E3899" t="str">
            <v>三勒浆牌天天向上片</v>
          </cell>
          <cell r="F3899" t="str">
            <v/>
          </cell>
          <cell r="G3899" t="str">
            <v>0.33gx48片x4盒</v>
          </cell>
          <cell r="H3899" t="str">
            <v>盒</v>
          </cell>
          <cell r="I3899" t="str">
            <v>成都三勒浆药业集团四川华美制药有限公司</v>
          </cell>
          <cell r="J3899" t="str">
            <v>成都三勒浆四川华美</v>
          </cell>
        </row>
        <row r="3900">
          <cell r="D3900">
            <v>10231</v>
          </cell>
          <cell r="E3900" t="str">
            <v>三磷酸腺苷二钠片</v>
          </cell>
          <cell r="F3900" t="str">
            <v/>
          </cell>
          <cell r="G3900" t="str">
            <v>20mgx24片</v>
          </cell>
          <cell r="H3900" t="str">
            <v>盒</v>
          </cell>
          <cell r="I3900" t="str">
            <v>成都天台山制药有限公司</v>
          </cell>
          <cell r="J3900" t="str">
            <v>成都天台山</v>
          </cell>
        </row>
        <row r="3901">
          <cell r="D3901">
            <v>27920</v>
          </cell>
          <cell r="E3901" t="str">
            <v>三磷酸腺苷二钠片</v>
          </cell>
          <cell r="F3901" t="str">
            <v/>
          </cell>
          <cell r="G3901" t="str">
            <v>20mgx12片</v>
          </cell>
          <cell r="H3901" t="str">
            <v>盒</v>
          </cell>
          <cell r="I3901" t="str">
            <v>广州白云山光华制药股份有限公司</v>
          </cell>
          <cell r="J3901" t="str">
            <v>广州白云山光华</v>
          </cell>
        </row>
        <row r="3902">
          <cell r="D3902">
            <v>54754</v>
          </cell>
          <cell r="E3902" t="str">
            <v>三磷酸腺苷二钠片(ATP片)</v>
          </cell>
          <cell r="F3902" t="str">
            <v/>
          </cell>
          <cell r="G3902" t="str">
            <v>20mgx24片</v>
          </cell>
          <cell r="H3902" t="str">
            <v>板</v>
          </cell>
          <cell r="I3902" t="str">
            <v>广西浦北制药厂</v>
          </cell>
          <cell r="J3902" t="str">
            <v>广西浦北制药</v>
          </cell>
        </row>
        <row r="3903">
          <cell r="D3903">
            <v>147474</v>
          </cell>
          <cell r="E3903" t="str">
            <v>三七药酒</v>
          </cell>
          <cell r="F3903" t="str">
            <v/>
          </cell>
          <cell r="G3903" t="str">
            <v>500ml</v>
          </cell>
          <cell r="H3903" t="str">
            <v>瓶</v>
          </cell>
          <cell r="I3903" t="str">
            <v>云南康恩贝希陶药业有限公司</v>
          </cell>
          <cell r="J3903" t="str">
            <v>云南康恩贝希陶药业</v>
          </cell>
        </row>
        <row r="3904">
          <cell r="D3904">
            <v>105227</v>
          </cell>
          <cell r="E3904" t="str">
            <v>三味甘露散</v>
          </cell>
          <cell r="F3904" t="str">
            <v/>
          </cell>
          <cell r="G3904" t="str">
            <v>4gx10袋</v>
          </cell>
          <cell r="H3904" t="str">
            <v>盒</v>
          </cell>
          <cell r="I3904" t="str">
            <v>西藏藏医学院藏药有限公司</v>
          </cell>
          <cell r="J3904" t="str">
            <v>西藏藏医学院</v>
          </cell>
        </row>
        <row r="3905">
          <cell r="D3905">
            <v>10714</v>
          </cell>
          <cell r="E3905" t="str">
            <v>三叶减肥茶</v>
          </cell>
          <cell r="F3905" t="str">
            <v/>
          </cell>
          <cell r="G3905" t="str">
            <v>2gx30袋</v>
          </cell>
          <cell r="H3905" t="str">
            <v>盒</v>
          </cell>
          <cell r="I3905" t="str">
            <v>北京天龙保健茶厂</v>
          </cell>
          <cell r="J3905" t="str">
            <v>北京天龙</v>
          </cell>
        </row>
        <row r="3906">
          <cell r="D3906">
            <v>134777</v>
          </cell>
          <cell r="E3906" t="str">
            <v>桑姜感冒胶囊</v>
          </cell>
          <cell r="F3906" t="str">
            <v/>
          </cell>
          <cell r="G3906" t="str">
            <v>0.25gx28粒</v>
          </cell>
          <cell r="H3906" t="str">
            <v>盒</v>
          </cell>
          <cell r="I3906" t="str">
            <v>四川好医生药业集团有限公司(原:四川好医生制药)</v>
          </cell>
          <cell r="J3906" t="str">
            <v>四川好医生</v>
          </cell>
        </row>
        <row r="3907">
          <cell r="D3907">
            <v>135129</v>
          </cell>
          <cell r="E3907" t="str">
            <v>桑菊感冒片</v>
          </cell>
          <cell r="F3907" t="str">
            <v/>
          </cell>
          <cell r="G3907" t="str">
            <v>0.62gx15片x3板(薄膜衣)</v>
          </cell>
          <cell r="H3907" t="str">
            <v>盒</v>
          </cell>
          <cell r="I3907" t="str">
            <v>太极集团四川绵阳制药有限公司</v>
          </cell>
          <cell r="J3907" t="str">
            <v>四川绵阳制药</v>
          </cell>
        </row>
        <row r="3908">
          <cell r="D3908">
            <v>162008</v>
          </cell>
          <cell r="E3908" t="str">
            <v>桑椹膏</v>
          </cell>
          <cell r="F3908" t="str">
            <v/>
          </cell>
          <cell r="G3908" t="str">
            <v>200g</v>
          </cell>
          <cell r="H3908" t="str">
            <v>瓶</v>
          </cell>
          <cell r="I3908" t="str">
            <v>成都市一之然生物科技有限公司</v>
          </cell>
          <cell r="J3908" t="str">
            <v>成都市乐兮</v>
          </cell>
        </row>
        <row r="3909">
          <cell r="D3909">
            <v>23096</v>
          </cell>
          <cell r="E3909" t="str">
            <v>桑枝颗粒</v>
          </cell>
          <cell r="F3909" t="str">
            <v/>
          </cell>
          <cell r="G3909" t="str">
            <v>3gx15袋</v>
          </cell>
          <cell r="H3909" t="str">
            <v>盒</v>
          </cell>
          <cell r="I3909" t="str">
            <v>正大制药（青岛）有限公司（原青岛正大海尔制药有限公司）</v>
          </cell>
          <cell r="J3909" t="str">
            <v>青岛海尔药业</v>
          </cell>
        </row>
        <row r="3910">
          <cell r="D3910">
            <v>173029</v>
          </cell>
          <cell r="E3910" t="str">
            <v>色甘酸钠滴眼液</v>
          </cell>
          <cell r="F3910" t="str">
            <v/>
          </cell>
          <cell r="G3910" t="str">
            <v>0.8ml;0.32gx10支</v>
          </cell>
          <cell r="H3910" t="str">
            <v>盒</v>
          </cell>
          <cell r="I3910" t="str">
            <v>湖北远大天天明制药有限公司</v>
          </cell>
          <cell r="J3910" t="str">
            <v>湖北远大天天明</v>
          </cell>
        </row>
        <row r="3911">
          <cell r="D3911">
            <v>157511</v>
          </cell>
          <cell r="E3911" t="str">
            <v>森蜂园牌蜂胶银杏软胶囊</v>
          </cell>
          <cell r="F3911" t="str">
            <v/>
          </cell>
          <cell r="G3911" t="str">
            <v>500mgx60粒</v>
          </cell>
          <cell r="H3911" t="str">
            <v>盒</v>
          </cell>
          <cell r="I3911" t="str">
            <v>上海森蜂园蜂业有限公司</v>
          </cell>
          <cell r="J3911" t="str">
            <v>上海森蜂</v>
          </cell>
        </row>
        <row r="3912">
          <cell r="D3912">
            <v>187586</v>
          </cell>
          <cell r="E3912" t="str">
            <v>杀菌止痒洗剂</v>
          </cell>
          <cell r="F3912" t="str">
            <v/>
          </cell>
          <cell r="G3912" t="str">
            <v>150ml</v>
          </cell>
          <cell r="H3912" t="str">
            <v>盒</v>
          </cell>
          <cell r="I3912" t="str">
            <v>贵州长生药业有限责任公司</v>
          </cell>
          <cell r="J3912" t="str">
            <v>贵州长生</v>
          </cell>
        </row>
        <row r="3913">
          <cell r="D3913">
            <v>61940</v>
          </cell>
          <cell r="E3913" t="str">
            <v>杀蟑胶饵</v>
          </cell>
          <cell r="F3913" t="str">
            <v/>
          </cell>
          <cell r="G3913" t="str">
            <v>氟虫腈0.05%：5g（原氟虫胺1%：5g）</v>
          </cell>
          <cell r="H3913" t="str">
            <v>支</v>
          </cell>
          <cell r="I3913" t="str">
            <v/>
          </cell>
          <cell r="J3913" t="str">
            <v>常州晔康</v>
          </cell>
        </row>
        <row r="3914">
          <cell r="D3914">
            <v>168013</v>
          </cell>
          <cell r="E3914" t="str">
            <v>沙格列汀二甲双胍缓释片（Ⅲ）</v>
          </cell>
          <cell r="F3914" t="str">
            <v/>
          </cell>
          <cell r="G3914" t="str">
            <v>14片(2.5mg:1000mg）</v>
          </cell>
          <cell r="H3914" t="str">
            <v>盒</v>
          </cell>
          <cell r="I3914" t="str">
            <v>阿斯利康制药有限公司</v>
          </cell>
          <cell r="J3914" t="str">
            <v>阿斯利康</v>
          </cell>
        </row>
        <row r="3915">
          <cell r="D3915">
            <v>62182</v>
          </cell>
          <cell r="E3915" t="str">
            <v>山梨醇（供口服用）</v>
          </cell>
          <cell r="F3915" t="str">
            <v/>
          </cell>
          <cell r="G3915" t="str">
            <v>6gx10袋</v>
          </cell>
          <cell r="H3915" t="str">
            <v>盒</v>
          </cell>
          <cell r="I3915" t="str">
            <v>宜昌人福药业有限责任公司</v>
          </cell>
          <cell r="J3915" t="str">
            <v>宜昌人福</v>
          </cell>
        </row>
        <row r="3916">
          <cell r="D3916">
            <v>99118</v>
          </cell>
          <cell r="E3916" t="str">
            <v>山西情大红枣</v>
          </cell>
          <cell r="F3916" t="str">
            <v/>
          </cell>
          <cell r="G3916" t="str">
            <v>1000g</v>
          </cell>
          <cell r="H3916" t="str">
            <v>袋</v>
          </cell>
          <cell r="I3916" t="str">
            <v>成都齐力红食品有限责任公司</v>
          </cell>
          <cell r="J3916" t="str">
            <v>成都齐力红</v>
          </cell>
        </row>
        <row r="3917">
          <cell r="D3917">
            <v>114906</v>
          </cell>
          <cell r="E3917" t="str">
            <v>山香圆片</v>
          </cell>
          <cell r="F3917" t="str">
            <v/>
          </cell>
          <cell r="G3917" t="str">
            <v>0.5gx12片x3板(薄膜衣)</v>
          </cell>
          <cell r="H3917" t="str">
            <v>盒</v>
          </cell>
          <cell r="I3917" t="str">
            <v>江西山香药业有限公司</v>
          </cell>
          <cell r="J3917" t="str">
            <v>江西山香</v>
          </cell>
        </row>
        <row r="3918">
          <cell r="D3918">
            <v>162240</v>
          </cell>
          <cell r="E3918" t="str">
            <v>山药红枣燕麦粉</v>
          </cell>
          <cell r="F3918" t="str">
            <v/>
          </cell>
          <cell r="G3918" t="str">
            <v>375g(25gx15袋）</v>
          </cell>
          <cell r="H3918" t="str">
            <v>罐</v>
          </cell>
          <cell r="I3918" t="str">
            <v>江西天方实业有限公司</v>
          </cell>
          <cell r="J3918" t="str">
            <v>江西天方</v>
          </cell>
        </row>
        <row r="3919">
          <cell r="D3919">
            <v>172545</v>
          </cell>
          <cell r="E3919" t="str">
            <v>山银花露</v>
          </cell>
          <cell r="F3919" t="str">
            <v/>
          </cell>
          <cell r="G3919" t="str">
            <v>340ml(冰糖型)</v>
          </cell>
          <cell r="H3919" t="str">
            <v>瓶</v>
          </cell>
          <cell r="I3919" t="str">
            <v>湖北楚天舒药业有限公司</v>
          </cell>
          <cell r="J3919" t="str">
            <v>湖北楚天舒</v>
          </cell>
        </row>
        <row r="3920">
          <cell r="D3920">
            <v>134900</v>
          </cell>
          <cell r="E3920" t="str">
            <v>山银花露（冰糖型）</v>
          </cell>
          <cell r="F3920" t="str">
            <v/>
          </cell>
          <cell r="G3920" t="str">
            <v>340ml</v>
          </cell>
          <cell r="H3920" t="str">
            <v>瓶</v>
          </cell>
          <cell r="I3920" t="str">
            <v>湖北省宏源药业科技股份有限公司(原湖北省宏源药业有限公司)</v>
          </cell>
          <cell r="J3920" t="str">
            <v>湖北宏源科技(原湖北宏源）</v>
          </cell>
        </row>
        <row r="3921">
          <cell r="D3921">
            <v>162786</v>
          </cell>
          <cell r="E3921" t="str">
            <v>山楂</v>
          </cell>
          <cell r="F3921" t="str">
            <v/>
          </cell>
          <cell r="G3921" t="str">
            <v>100g（特级）</v>
          </cell>
          <cell r="H3921" t="str">
            <v>盒</v>
          </cell>
          <cell r="I3921" t="str">
            <v>江西致和堂中药饮片有限公司</v>
          </cell>
          <cell r="J3921" t="str">
            <v>江西致和堂</v>
          </cell>
        </row>
        <row r="3922">
          <cell r="D3922">
            <v>185382</v>
          </cell>
          <cell r="E3922" t="str">
            <v>山楂荷香茶</v>
          </cell>
          <cell r="F3922" t="str">
            <v/>
          </cell>
          <cell r="G3922" t="str">
            <v>55g</v>
          </cell>
          <cell r="H3922" t="str">
            <v>盒</v>
          </cell>
          <cell r="I3922" t="str">
            <v>四川德仁堂中药科技股份有限公司</v>
          </cell>
          <cell r="J3922" t="str">
            <v>四川德仁堂</v>
          </cell>
        </row>
        <row r="3923">
          <cell r="D3923">
            <v>37235</v>
          </cell>
          <cell r="E3923" t="str">
            <v>陕西滩枣</v>
          </cell>
          <cell r="F3923" t="str">
            <v/>
          </cell>
          <cell r="G3923" t="str">
            <v>1000g</v>
          </cell>
          <cell r="H3923" t="str">
            <v>袋</v>
          </cell>
          <cell r="I3923" t="str">
            <v>成都齐力红食品有限责任公司</v>
          </cell>
          <cell r="J3923" t="str">
            <v>成都齐力红</v>
          </cell>
        </row>
        <row r="3924">
          <cell r="D3924">
            <v>50222</v>
          </cell>
          <cell r="E3924" t="str">
            <v>疝敷托</v>
          </cell>
          <cell r="F3924" t="str">
            <v/>
          </cell>
          <cell r="G3924" t="str">
            <v>L(儿童)</v>
          </cell>
          <cell r="H3924" t="str">
            <v>盒</v>
          </cell>
          <cell r="I3924" t="str">
            <v>成都东方人健康产业有限责任公司</v>
          </cell>
          <cell r="J3924" t="str">
            <v>成都东方人</v>
          </cell>
        </row>
        <row r="3925">
          <cell r="D3925">
            <v>50221</v>
          </cell>
          <cell r="E3925" t="str">
            <v>疝气带（疝敷托）</v>
          </cell>
          <cell r="F3925" t="str">
            <v/>
          </cell>
          <cell r="G3925" t="str">
            <v>DFR/SFT-ⅡM(儿童)</v>
          </cell>
          <cell r="H3925" t="str">
            <v>盒</v>
          </cell>
          <cell r="I3925" t="str">
            <v>成都东方人健康产业有限责任公司</v>
          </cell>
          <cell r="J3925" t="str">
            <v>成都东方人</v>
          </cell>
        </row>
        <row r="3926">
          <cell r="D3926">
            <v>39496</v>
          </cell>
          <cell r="E3926" t="str">
            <v>疝气带药袋</v>
          </cell>
          <cell r="F3926" t="str">
            <v/>
          </cell>
          <cell r="G3926" t="str">
            <v>1包</v>
          </cell>
          <cell r="H3926" t="str">
            <v>袋</v>
          </cell>
          <cell r="I3926" t="str">
            <v>成都东方人健康产业有限责任公司</v>
          </cell>
          <cell r="J3926" t="str">
            <v>成都东方人</v>
          </cell>
        </row>
        <row r="3927">
          <cell r="D3927">
            <v>84346</v>
          </cell>
          <cell r="E3927" t="str">
            <v>疝气治疗带(贝盾)</v>
          </cell>
          <cell r="F3927" t="str">
            <v/>
          </cell>
          <cell r="G3927" t="str">
            <v>未成年型(2件装)</v>
          </cell>
          <cell r="H3927" t="str">
            <v>盒</v>
          </cell>
          <cell r="I3927" t="str">
            <v>冀州市佳禾医疗器械有限公司</v>
          </cell>
          <cell r="J3927" t="str">
            <v>冀州佳禾</v>
          </cell>
        </row>
        <row r="3928">
          <cell r="D3928">
            <v>147445</v>
          </cell>
          <cell r="E3928" t="str">
            <v>善存天然维生素E辅酶Q10软胶囊</v>
          </cell>
          <cell r="F3928" t="str">
            <v/>
          </cell>
          <cell r="G3928" t="str">
            <v>30g(0.5gx60粒)</v>
          </cell>
          <cell r="H3928" t="str">
            <v>盒</v>
          </cell>
          <cell r="I3928" t="str">
            <v>仙乐健康科技股份有限公司</v>
          </cell>
          <cell r="J3928" t="str">
            <v>仙乐健康</v>
          </cell>
        </row>
        <row r="3929">
          <cell r="D3929">
            <v>147402</v>
          </cell>
          <cell r="E3929" t="str">
            <v>善存维生素C加E软胶囊</v>
          </cell>
          <cell r="F3929" t="str">
            <v/>
          </cell>
          <cell r="G3929" t="str">
            <v>24g(0.4gx60粒)</v>
          </cell>
          <cell r="H3929" t="str">
            <v>盒</v>
          </cell>
          <cell r="I3929" t="str">
            <v>惠氏制药有限公司</v>
          </cell>
          <cell r="J3929" t="str">
            <v>惠氏制药</v>
          </cell>
        </row>
        <row r="3930">
          <cell r="D3930">
            <v>165120</v>
          </cell>
          <cell r="E3930" t="str">
            <v>善存维生素C咀嚼片(香橙口味)</v>
          </cell>
          <cell r="F3930" t="str">
            <v/>
          </cell>
          <cell r="G3930" t="str">
            <v>120g(1gx90片+1gx15片+1gx15片)</v>
          </cell>
          <cell r="H3930" t="str">
            <v>盒</v>
          </cell>
          <cell r="I3930" t="str">
            <v>惠氏制药有限公司</v>
          </cell>
          <cell r="J3930" t="str">
            <v>惠氏制药</v>
          </cell>
        </row>
        <row r="3931">
          <cell r="D3931">
            <v>145340</v>
          </cell>
          <cell r="E3931" t="str">
            <v>善存维妥立氨糖软骨素加钙片</v>
          </cell>
          <cell r="F3931" t="str">
            <v/>
          </cell>
          <cell r="G3931" t="str">
            <v>60g(1gx60片)</v>
          </cell>
          <cell r="H3931" t="str">
            <v>瓶</v>
          </cell>
          <cell r="I3931" t="str">
            <v>仙乐健康科技股份有限公司</v>
          </cell>
          <cell r="J3931" t="str">
            <v>广东仙乐制药</v>
          </cell>
        </row>
        <row r="3932">
          <cell r="D3932">
            <v>163859</v>
          </cell>
          <cell r="E3932" t="str">
            <v>善存银片</v>
          </cell>
          <cell r="F3932" t="str">
            <v/>
          </cell>
          <cell r="G3932" t="str">
            <v>30片x6盒</v>
          </cell>
          <cell r="H3932" t="str">
            <v>组</v>
          </cell>
          <cell r="I3932" t="str">
            <v>惠氏制药有限公司</v>
          </cell>
          <cell r="J3932" t="str">
            <v>惠氏制药</v>
          </cell>
        </row>
        <row r="3933">
          <cell r="D3933">
            <v>146104</v>
          </cell>
          <cell r="E3933" t="str">
            <v>伤风停胶囊</v>
          </cell>
          <cell r="F3933" t="str">
            <v/>
          </cell>
          <cell r="G3933" t="str">
            <v>0.35gx10粒x3板</v>
          </cell>
          <cell r="H3933" t="str">
            <v>盒</v>
          </cell>
          <cell r="I3933" t="str">
            <v>云南白药集团股份有限公司</v>
          </cell>
          <cell r="J3933" t="str">
            <v>云南白药集团</v>
          </cell>
        </row>
        <row r="3934">
          <cell r="D3934">
            <v>40407</v>
          </cell>
          <cell r="E3934" t="str">
            <v>伤筋正骨酊</v>
          </cell>
          <cell r="F3934" t="str">
            <v/>
          </cell>
          <cell r="G3934" t="str">
            <v>12ml</v>
          </cell>
          <cell r="H3934" t="str">
            <v>瓶</v>
          </cell>
          <cell r="I3934" t="str">
            <v>贵州盛世龙方制药股份有限公司</v>
          </cell>
          <cell r="J3934" t="str">
            <v>贵州盛世龙方</v>
          </cell>
        </row>
        <row r="3935">
          <cell r="D3935">
            <v>30439</v>
          </cell>
          <cell r="E3935" t="str">
            <v>伤科活血酊</v>
          </cell>
          <cell r="F3935" t="str">
            <v/>
          </cell>
          <cell r="G3935" t="str">
            <v>100ml</v>
          </cell>
          <cell r="H3935" t="str">
            <v>盒</v>
          </cell>
          <cell r="I3935" t="str">
            <v>太极集团四川绵阳制药有限公司</v>
          </cell>
          <cell r="J3935" t="str">
            <v>四川绵阳制药</v>
          </cell>
        </row>
        <row r="3936">
          <cell r="D3936">
            <v>21172</v>
          </cell>
          <cell r="E3936" t="str">
            <v>伤科接骨片</v>
          </cell>
          <cell r="F3936" t="str">
            <v/>
          </cell>
          <cell r="G3936" t="str">
            <v>36片</v>
          </cell>
          <cell r="H3936" t="str">
            <v>盒</v>
          </cell>
          <cell r="I3936" t="str">
            <v>大连美罗中药厂有限公司</v>
          </cell>
          <cell r="J3936" t="str">
            <v>大连美罗中药</v>
          </cell>
        </row>
        <row r="3937">
          <cell r="D3937">
            <v>45474</v>
          </cell>
          <cell r="E3937" t="str">
            <v>伤科接骨片</v>
          </cell>
          <cell r="F3937" t="str">
            <v/>
          </cell>
          <cell r="G3937" t="str">
            <v>60片</v>
          </cell>
          <cell r="H3937" t="str">
            <v>盒</v>
          </cell>
          <cell r="I3937" t="str">
            <v>大连美罗中药厂有限公司</v>
          </cell>
          <cell r="J3937" t="str">
            <v>大连美罗中药</v>
          </cell>
        </row>
        <row r="3938">
          <cell r="D3938">
            <v>23702</v>
          </cell>
          <cell r="E3938" t="str">
            <v>伤湿祛痛膏</v>
          </cell>
          <cell r="F3938" t="str">
            <v/>
          </cell>
          <cell r="G3938" t="str">
            <v>2贴x5袋</v>
          </cell>
          <cell r="H3938" t="str">
            <v>盒</v>
          </cell>
          <cell r="I3938" t="str">
            <v>辽宁新高制药有限公司（原：修正药业集团股份有限公司）</v>
          </cell>
          <cell r="J3938" t="str">
            <v>修正药业</v>
          </cell>
        </row>
        <row r="3939">
          <cell r="D3939">
            <v>1973</v>
          </cell>
          <cell r="E3939" t="str">
            <v>伤湿止痛膏</v>
          </cell>
          <cell r="F3939" t="str">
            <v/>
          </cell>
          <cell r="G3939" t="str">
            <v>7cmx10cmx10贴</v>
          </cell>
          <cell r="H3939" t="str">
            <v>袋</v>
          </cell>
          <cell r="I3939" t="str">
            <v>河南羚锐制药股份有限公司</v>
          </cell>
          <cell r="J3939" t="str">
            <v>河南羚锐制药</v>
          </cell>
        </row>
        <row r="3940">
          <cell r="D3940">
            <v>50499</v>
          </cell>
          <cell r="E3940" t="str">
            <v>伤湿止痛膏</v>
          </cell>
          <cell r="F3940" t="str">
            <v/>
          </cell>
          <cell r="G3940" t="str">
            <v>5cmx7cmx8贴x40袋</v>
          </cell>
          <cell r="H3940" t="str">
            <v>盒</v>
          </cell>
          <cell r="I3940" t="str">
            <v>河南羚锐制药股份有限公司</v>
          </cell>
          <cell r="J3940" t="str">
            <v>河南羚锐</v>
          </cell>
        </row>
        <row r="3941">
          <cell r="D3941">
            <v>130873</v>
          </cell>
          <cell r="E3941" t="str">
            <v>伤湿止痛膏</v>
          </cell>
          <cell r="F3941" t="str">
            <v/>
          </cell>
          <cell r="G3941" t="str">
            <v>8cmx13cmx8贴(打孔透气型)</v>
          </cell>
          <cell r="H3941" t="str">
            <v>盒</v>
          </cell>
          <cell r="I3941" t="str">
            <v>桂林天和药业股份有限公司</v>
          </cell>
          <cell r="J3941" t="str">
            <v>桂林华润天和</v>
          </cell>
        </row>
        <row r="3942">
          <cell r="D3942">
            <v>11422</v>
          </cell>
          <cell r="E3942" t="str">
            <v>伤痛克酊</v>
          </cell>
          <cell r="F3942" t="str">
            <v/>
          </cell>
          <cell r="G3942" t="str">
            <v>30ml</v>
          </cell>
          <cell r="H3942" t="str">
            <v>支</v>
          </cell>
          <cell r="I3942" t="str">
            <v>贵州万胜药业有限责任公司</v>
          </cell>
          <cell r="J3942" t="str">
            <v>贵州万胜药业</v>
          </cell>
        </row>
        <row r="3943">
          <cell r="D3943">
            <v>194068</v>
          </cell>
          <cell r="E3943" t="str">
            <v>伤痛克酊</v>
          </cell>
          <cell r="F3943" t="str">
            <v/>
          </cell>
          <cell r="G3943" t="str">
            <v>20ml</v>
          </cell>
          <cell r="H3943" t="str">
            <v>瓶</v>
          </cell>
          <cell r="I3943" t="str">
            <v>贵州万胜药业有限责任公司</v>
          </cell>
          <cell r="J3943" t="str">
            <v>贵州万胜药业</v>
          </cell>
        </row>
        <row r="3944">
          <cell r="D3944">
            <v>106851</v>
          </cell>
          <cell r="E3944" t="str">
            <v>上清片</v>
          </cell>
          <cell r="F3944" t="str">
            <v/>
          </cell>
          <cell r="G3944" t="str">
            <v>0.3gx15片(糖衣片)</v>
          </cell>
          <cell r="H3944" t="str">
            <v>盒</v>
          </cell>
          <cell r="I3944" t="str">
            <v>太极集团四川绵阳制药有限公司</v>
          </cell>
          <cell r="J3944" t="str">
            <v>四川绵阳制药</v>
          </cell>
        </row>
        <row r="3945">
          <cell r="D3945">
            <v>179973</v>
          </cell>
          <cell r="E3945" t="str">
            <v>上肢医用外固定支具</v>
          </cell>
          <cell r="F3945" t="str">
            <v/>
          </cell>
          <cell r="G3945" t="str">
            <v>1089（M）</v>
          </cell>
          <cell r="H3945" t="str">
            <v>盒</v>
          </cell>
          <cell r="I3945" t="str">
            <v>彪仕医技股份有限公司</v>
          </cell>
          <cell r="J3945" t="str">
            <v>彪仕医技股份</v>
          </cell>
        </row>
        <row r="3946">
          <cell r="D3946">
            <v>201072</v>
          </cell>
          <cell r="E3946" t="str">
            <v>上肢医用外固定支具</v>
          </cell>
          <cell r="F3946" t="str">
            <v/>
          </cell>
          <cell r="G3946" t="str">
            <v>1089（XL）</v>
          </cell>
          <cell r="H3946" t="str">
            <v>盒</v>
          </cell>
          <cell r="I3946" t="str">
            <v>彪仕医技股份有限公司</v>
          </cell>
          <cell r="J3946" t="str">
            <v>彪仕医技股份</v>
          </cell>
        </row>
        <row r="3947">
          <cell r="D3947">
            <v>201073</v>
          </cell>
          <cell r="E3947" t="str">
            <v>上肢医用外固定支具</v>
          </cell>
          <cell r="F3947" t="str">
            <v/>
          </cell>
          <cell r="G3947" t="str">
            <v>1089（S）</v>
          </cell>
          <cell r="H3947" t="str">
            <v>盒</v>
          </cell>
          <cell r="I3947" t="str">
            <v>彪仕医技股份有限公司</v>
          </cell>
          <cell r="J3947" t="str">
            <v>彪仕医技股份</v>
          </cell>
        </row>
        <row r="3948">
          <cell r="D3948">
            <v>49010</v>
          </cell>
          <cell r="E3948" t="str">
            <v>少腹逐瘀颗粒</v>
          </cell>
          <cell r="F3948" t="str">
            <v/>
          </cell>
          <cell r="G3948" t="str">
            <v>5gx20袋</v>
          </cell>
          <cell r="H3948" t="str">
            <v>盒</v>
          </cell>
          <cell r="I3948" t="str">
            <v>吉林敖东延边药业股份有限公司</v>
          </cell>
          <cell r="J3948" t="str">
            <v>吉林敖东延边</v>
          </cell>
        </row>
        <row r="3949">
          <cell r="D3949">
            <v>100874</v>
          </cell>
          <cell r="E3949" t="str">
            <v>蛇胆陈皮胶囊</v>
          </cell>
          <cell r="F3949" t="str">
            <v/>
          </cell>
          <cell r="G3949" t="str">
            <v>0.3gx36粒</v>
          </cell>
          <cell r="H3949" t="str">
            <v>盒</v>
          </cell>
          <cell r="I3949" t="str">
            <v>芜湖绿叶制药有限公司</v>
          </cell>
          <cell r="J3949" t="str">
            <v>芜湖绿叶制药</v>
          </cell>
        </row>
        <row r="3950">
          <cell r="D3950">
            <v>48808</v>
          </cell>
          <cell r="E3950" t="str">
            <v>蛇胆川贝胶囊</v>
          </cell>
          <cell r="F3950" t="str">
            <v/>
          </cell>
          <cell r="G3950" t="str">
            <v>12粒</v>
          </cell>
          <cell r="H3950" t="str">
            <v>盒</v>
          </cell>
          <cell r="I3950" t="str">
            <v>湖北纽兰药业有限公司</v>
          </cell>
          <cell r="J3950" t="str">
            <v>湖北纽兰药业</v>
          </cell>
        </row>
        <row r="3951">
          <cell r="D3951">
            <v>30563</v>
          </cell>
          <cell r="E3951" t="str">
            <v>蛇胆川贝液</v>
          </cell>
          <cell r="F3951" t="str">
            <v/>
          </cell>
          <cell r="G3951" t="str">
            <v>10mlx6支</v>
          </cell>
          <cell r="H3951" t="str">
            <v>盒</v>
          </cell>
          <cell r="I3951" t="str">
            <v>重庆东方药业股份有限公司</v>
          </cell>
          <cell r="J3951" t="str">
            <v>重庆东方</v>
          </cell>
        </row>
        <row r="3952">
          <cell r="D3952">
            <v>147031</v>
          </cell>
          <cell r="E3952" t="str">
            <v>蛇胆川贝液</v>
          </cell>
          <cell r="F3952" t="str">
            <v/>
          </cell>
          <cell r="G3952" t="str">
            <v>10mlx6支</v>
          </cell>
          <cell r="H3952" t="str">
            <v>盒</v>
          </cell>
          <cell r="I3952" t="str">
            <v>武汉太福制药有限公司</v>
          </cell>
          <cell r="J3952" t="str">
            <v>武汉太福</v>
          </cell>
        </row>
        <row r="3953">
          <cell r="D3953">
            <v>171453</v>
          </cell>
          <cell r="E3953" t="str">
            <v>蛇胆川贝液</v>
          </cell>
          <cell r="F3953" t="str">
            <v/>
          </cell>
          <cell r="G3953" t="str">
            <v>10mlx12支</v>
          </cell>
          <cell r="H3953" t="str">
            <v>盒</v>
          </cell>
          <cell r="I3953" t="str">
            <v>广西梧州制药(集团)股份有限公司</v>
          </cell>
          <cell r="J3953" t="str">
            <v>广西梧州制药</v>
          </cell>
        </row>
        <row r="3954">
          <cell r="D3954">
            <v>161755</v>
          </cell>
          <cell r="E3954" t="str">
            <v>蛇胆防蚊花露水</v>
          </cell>
          <cell r="F3954" t="str">
            <v/>
          </cell>
          <cell r="G3954" t="str">
            <v>195ml</v>
          </cell>
          <cell r="H3954" t="str">
            <v>瓶</v>
          </cell>
          <cell r="I3954" t="str">
            <v>南通市潘妍化妆品厂</v>
          </cell>
          <cell r="J3954" t="str">
            <v>南通市潘妍</v>
          </cell>
        </row>
        <row r="3955">
          <cell r="D3955">
            <v>108427</v>
          </cell>
          <cell r="E3955" t="str">
            <v>蛇胆金银花香皂(隆力奇)</v>
          </cell>
          <cell r="F3955" t="str">
            <v/>
          </cell>
          <cell r="G3955" t="str">
            <v>120g</v>
          </cell>
          <cell r="H3955" t="str">
            <v>块</v>
          </cell>
          <cell r="I3955" t="str">
            <v>江苏隆力奇生物科技股份有限公司</v>
          </cell>
          <cell r="J3955" t="str">
            <v>江苏隆力奇</v>
          </cell>
        </row>
        <row r="3956">
          <cell r="D3956">
            <v>108428</v>
          </cell>
          <cell r="E3956" t="str">
            <v>蛇胆硫磺香皂(隆力奇)</v>
          </cell>
          <cell r="F3956" t="str">
            <v/>
          </cell>
          <cell r="G3956" t="str">
            <v>80g</v>
          </cell>
          <cell r="H3956" t="str">
            <v>块</v>
          </cell>
          <cell r="I3956" t="str">
            <v>江苏隆力奇生物科技股份有限公司</v>
          </cell>
          <cell r="J3956" t="str">
            <v>江苏隆力奇</v>
          </cell>
        </row>
        <row r="3957">
          <cell r="D3957">
            <v>11016</v>
          </cell>
          <cell r="E3957" t="str">
            <v>蛇胆牛黄花露水</v>
          </cell>
          <cell r="F3957" t="str">
            <v/>
          </cell>
          <cell r="G3957" t="str">
            <v>95ml</v>
          </cell>
          <cell r="H3957" t="str">
            <v>瓶</v>
          </cell>
          <cell r="I3957" t="str">
            <v>江苏隆力奇集团有限公司</v>
          </cell>
          <cell r="J3957" t="str">
            <v>江苏隆力奇</v>
          </cell>
        </row>
        <row r="3958">
          <cell r="D3958">
            <v>11023</v>
          </cell>
          <cell r="E3958" t="str">
            <v>蛇胆牛黄花露水</v>
          </cell>
          <cell r="F3958" t="str">
            <v/>
          </cell>
          <cell r="G3958" t="str">
            <v>195ml</v>
          </cell>
          <cell r="H3958" t="str">
            <v>瓶</v>
          </cell>
          <cell r="I3958" t="str">
            <v>江苏隆力奇集团有限公司</v>
          </cell>
          <cell r="J3958" t="str">
            <v>江苏隆力奇</v>
          </cell>
        </row>
        <row r="3959">
          <cell r="D3959">
            <v>39518</v>
          </cell>
          <cell r="E3959" t="str">
            <v>麝香保心丸</v>
          </cell>
          <cell r="F3959" t="str">
            <v/>
          </cell>
          <cell r="G3959" t="str">
            <v>22.5mgx42丸</v>
          </cell>
          <cell r="H3959" t="str">
            <v>盒</v>
          </cell>
          <cell r="I3959" t="str">
            <v>上海和黄药业有限公司</v>
          </cell>
          <cell r="J3959" t="str">
            <v>上海和黄药业</v>
          </cell>
        </row>
        <row r="3960">
          <cell r="D3960">
            <v>40188</v>
          </cell>
          <cell r="E3960" t="str">
            <v>麝香跌打风湿膏</v>
          </cell>
          <cell r="F3960" t="str">
            <v/>
          </cell>
          <cell r="G3960" t="str">
            <v>6x10cmx6贴</v>
          </cell>
          <cell r="H3960" t="str">
            <v>盒</v>
          </cell>
          <cell r="I3960" t="str">
            <v>广州白云山敬修堂药业股份有限公司(原广州敬修堂)</v>
          </cell>
          <cell r="J3960" t="str">
            <v>广州敬修堂</v>
          </cell>
        </row>
        <row r="3961">
          <cell r="D3961">
            <v>43176</v>
          </cell>
          <cell r="E3961" t="str">
            <v>麝香接骨胶囊</v>
          </cell>
          <cell r="F3961" t="str">
            <v/>
          </cell>
          <cell r="G3961" t="str">
            <v>0.3gx30粒</v>
          </cell>
          <cell r="H3961" t="str">
            <v>盒</v>
          </cell>
          <cell r="I3961" t="str">
            <v>吉林省七星山药业有限公司</v>
          </cell>
          <cell r="J3961" t="str">
            <v>吉林七星山</v>
          </cell>
        </row>
        <row r="3962">
          <cell r="D3962">
            <v>55009</v>
          </cell>
          <cell r="E3962" t="str">
            <v>麝香接骨胶囊</v>
          </cell>
          <cell r="F3962" t="str">
            <v/>
          </cell>
          <cell r="G3962" t="str">
            <v>0.3gx40粒</v>
          </cell>
          <cell r="H3962" t="str">
            <v>盒</v>
          </cell>
          <cell r="I3962" t="str">
            <v>哈药集团世一堂制药厂</v>
          </cell>
          <cell r="J3962" t="str">
            <v>哈药世一堂</v>
          </cell>
        </row>
        <row r="3963">
          <cell r="D3963">
            <v>14336</v>
          </cell>
          <cell r="E3963" t="str">
            <v>麝香祛风湿油</v>
          </cell>
          <cell r="F3963" t="str">
            <v/>
          </cell>
          <cell r="G3963" t="str">
            <v>10ml</v>
          </cell>
          <cell r="H3963" t="str">
            <v>瓶</v>
          </cell>
          <cell r="I3963" t="str">
            <v>广东恒健制药有限公司(原:江门市恒健药业有限公司)</v>
          </cell>
          <cell r="J3963" t="str">
            <v>广东恒健(江门恒健)</v>
          </cell>
        </row>
        <row r="3964">
          <cell r="D3964">
            <v>155879</v>
          </cell>
          <cell r="E3964" t="str">
            <v>麝香祛痛气雾剂</v>
          </cell>
          <cell r="F3964" t="str">
            <v/>
          </cell>
          <cell r="G3964" t="str">
            <v>56ml</v>
          </cell>
          <cell r="H3964" t="str">
            <v>瓶</v>
          </cell>
          <cell r="I3964" t="str">
            <v>杭州苏泊尔南洋药业有限公司(浙江南洋药业有限公司)</v>
          </cell>
          <cell r="J3964" t="str">
            <v>浙江南洋药业</v>
          </cell>
        </row>
        <row r="3965">
          <cell r="D3965">
            <v>11544</v>
          </cell>
          <cell r="E3965" t="str">
            <v>麝香舒活灵</v>
          </cell>
          <cell r="F3965" t="str">
            <v/>
          </cell>
          <cell r="G3965" t="str">
            <v>50ml</v>
          </cell>
          <cell r="H3965" t="str">
            <v>瓶</v>
          </cell>
          <cell r="I3965" t="str">
            <v>四川光大制药有限公司</v>
          </cell>
          <cell r="J3965" t="str">
            <v>四川光大制药</v>
          </cell>
        </row>
        <row r="3966">
          <cell r="D3966">
            <v>16468</v>
          </cell>
          <cell r="E3966" t="str">
            <v>麝香心脑乐片</v>
          </cell>
          <cell r="F3966" t="str">
            <v/>
          </cell>
          <cell r="G3966" t="str">
            <v>12片x3板</v>
          </cell>
          <cell r="H3966" t="str">
            <v>盒</v>
          </cell>
          <cell r="I3966" t="str">
            <v>吉林抚松制药股份有限公司</v>
          </cell>
          <cell r="J3966" t="str">
            <v>吉林抚松</v>
          </cell>
        </row>
        <row r="3967">
          <cell r="D3967">
            <v>179334</v>
          </cell>
          <cell r="E3967" t="str">
            <v>麝香心脑乐片</v>
          </cell>
          <cell r="F3967" t="str">
            <v/>
          </cell>
          <cell r="G3967" t="str">
            <v>12片x2板x3盒</v>
          </cell>
          <cell r="H3967" t="str">
            <v>盒</v>
          </cell>
          <cell r="I3967" t="str">
            <v>吉林抚松制药股份有限公司</v>
          </cell>
          <cell r="J3967" t="str">
            <v>吉林省抚松制药</v>
          </cell>
        </row>
        <row r="3968">
          <cell r="D3968">
            <v>50495</v>
          </cell>
          <cell r="E3968" t="str">
            <v>麝香壮骨膏</v>
          </cell>
          <cell r="F3968" t="str">
            <v/>
          </cell>
          <cell r="G3968" t="str">
            <v>10贴x10袋</v>
          </cell>
          <cell r="H3968" t="str">
            <v>盒</v>
          </cell>
          <cell r="I3968" t="str">
            <v>九寨沟天然药业集团有限责任公司</v>
          </cell>
          <cell r="J3968" t="str">
            <v>阿坝九寨沟天然药业集</v>
          </cell>
        </row>
        <row r="3969">
          <cell r="D3969">
            <v>50496</v>
          </cell>
          <cell r="E3969" t="str">
            <v>麝香壮骨膏</v>
          </cell>
          <cell r="F3969" t="str">
            <v/>
          </cell>
          <cell r="G3969" t="str">
            <v>5贴x1袋x20袋</v>
          </cell>
          <cell r="H3969" t="str">
            <v>盒</v>
          </cell>
          <cell r="I3969" t="str">
            <v>九寨沟天然药业集团有限责任公司</v>
          </cell>
          <cell r="J3969" t="str">
            <v>阿坝九寨沟</v>
          </cell>
        </row>
        <row r="3970">
          <cell r="D3970">
            <v>151845</v>
          </cell>
          <cell r="E3970" t="str">
            <v>麝香壮骨膏</v>
          </cell>
          <cell r="F3970" t="str">
            <v/>
          </cell>
          <cell r="G3970" t="str">
            <v>10cmx7cmx5贴</v>
          </cell>
          <cell r="H3970" t="str">
            <v>盒</v>
          </cell>
          <cell r="I3970" t="str">
            <v>九寨沟天然药业集团有限责任公司</v>
          </cell>
          <cell r="J3970" t="str">
            <v>九寨沟药业</v>
          </cell>
        </row>
        <row r="3971">
          <cell r="D3971">
            <v>166152</v>
          </cell>
          <cell r="E3971" t="str">
            <v>麝香追风膏</v>
          </cell>
          <cell r="F3971" t="str">
            <v/>
          </cell>
          <cell r="G3971" t="str">
            <v>7cmx10cmx4片x2袋</v>
          </cell>
          <cell r="H3971" t="str">
            <v>盒</v>
          </cell>
          <cell r="I3971" t="str">
            <v>南通百益制药有限公司</v>
          </cell>
          <cell r="J3971" t="str">
            <v>江苏百益</v>
          </cell>
        </row>
        <row r="3972">
          <cell r="D3972">
            <v>2614</v>
          </cell>
          <cell r="E3972" t="str">
            <v>麝珠明目滴眼液</v>
          </cell>
          <cell r="F3972" t="str">
            <v/>
          </cell>
          <cell r="G3972" t="str">
            <v>5ml(0.3g)</v>
          </cell>
          <cell r="H3972" t="str">
            <v>瓶</v>
          </cell>
          <cell r="I3972" t="str">
            <v>福建麝珠明眼药股份有限公司</v>
          </cell>
          <cell r="J3972" t="str">
            <v>福建麝珠明</v>
          </cell>
        </row>
        <row r="3973">
          <cell r="D3973">
            <v>13378</v>
          </cell>
          <cell r="E3973" t="str">
            <v>伸筋丹胶囊</v>
          </cell>
          <cell r="F3973" t="str">
            <v/>
          </cell>
          <cell r="G3973" t="str">
            <v>0.15gx60粒</v>
          </cell>
          <cell r="H3973" t="str">
            <v>瓶</v>
          </cell>
          <cell r="I3973" t="str">
            <v>浙江新光药业股份有限公司</v>
          </cell>
          <cell r="J3973" t="str">
            <v>浙江新光药业</v>
          </cell>
        </row>
        <row r="3974">
          <cell r="D3974">
            <v>171746</v>
          </cell>
          <cell r="E3974" t="str">
            <v>深海鱼油胶囊</v>
          </cell>
          <cell r="F3974" t="str">
            <v/>
          </cell>
          <cell r="G3974" t="str">
            <v>280g(1.4gx200粒)</v>
          </cell>
          <cell r="H3974" t="str">
            <v>瓶</v>
          </cell>
          <cell r="I3974" t="str">
            <v>Swisse Wellness Ply Ltd</v>
          </cell>
          <cell r="J3974" t="str">
            <v>SwisseWellness</v>
          </cell>
        </row>
        <row r="3975">
          <cell r="D3975">
            <v>171748</v>
          </cell>
          <cell r="E3975" t="str">
            <v>深海鱼油胶囊</v>
          </cell>
          <cell r="F3975" t="str">
            <v/>
          </cell>
          <cell r="G3975" t="str">
            <v>126g(1.4gx90粒)</v>
          </cell>
          <cell r="H3975" t="str">
            <v>瓶</v>
          </cell>
          <cell r="I3975" t="str">
            <v>Swisse Wellness Ply Ltd</v>
          </cell>
          <cell r="J3975" t="str">
            <v>SwisseWellness</v>
          </cell>
        </row>
        <row r="3976">
          <cell r="D3976">
            <v>60035</v>
          </cell>
          <cell r="E3976" t="str">
            <v>神曲胃痛胶囊</v>
          </cell>
          <cell r="F3976" t="str">
            <v/>
          </cell>
          <cell r="G3976" t="str">
            <v>0.4gx24粒</v>
          </cell>
          <cell r="H3976" t="str">
            <v>盒</v>
          </cell>
          <cell r="I3976" t="str">
            <v>广东康祺制药有限公司</v>
          </cell>
          <cell r="J3976" t="str">
            <v>广东康祺</v>
          </cell>
        </row>
        <row r="3977">
          <cell r="D3977">
            <v>150816</v>
          </cell>
          <cell r="E3977" t="str">
            <v>神曲消食口服液</v>
          </cell>
          <cell r="F3977" t="str">
            <v/>
          </cell>
          <cell r="G3977" t="str">
            <v>10mlx6支</v>
          </cell>
          <cell r="H3977" t="str">
            <v>盒</v>
          </cell>
          <cell r="I3977" t="str">
            <v>扬子江药业集团江苏龙凤堂中药有限公司</v>
          </cell>
          <cell r="J3977" t="str">
            <v>扬子江药业</v>
          </cell>
        </row>
        <row r="3978">
          <cell r="D3978">
            <v>138853</v>
          </cell>
          <cell r="E3978" t="str">
            <v>肾宝糖浆</v>
          </cell>
          <cell r="F3978" t="str">
            <v/>
          </cell>
          <cell r="G3978" t="str">
            <v>10ml*10支</v>
          </cell>
          <cell r="H3978" t="str">
            <v>盒</v>
          </cell>
          <cell r="I3978" t="str">
            <v>江西腾王阁药业有限公司</v>
          </cell>
          <cell r="J3978" t="str">
            <v>江西滕王阁</v>
          </cell>
        </row>
        <row r="3979">
          <cell r="D3979">
            <v>190248</v>
          </cell>
          <cell r="E3979" t="str">
            <v>肾茶袋泡茶</v>
          </cell>
          <cell r="F3979" t="str">
            <v/>
          </cell>
          <cell r="G3979" t="str">
            <v>3gx15袋</v>
          </cell>
          <cell r="H3979" t="str">
            <v>盒</v>
          </cell>
          <cell r="I3979" t="str">
            <v>西双版纳版纳药业有限责任公司</v>
          </cell>
          <cell r="J3979" t="str">
            <v>西双版纳</v>
          </cell>
        </row>
        <row r="3980">
          <cell r="D3980">
            <v>135073</v>
          </cell>
          <cell r="E3980" t="str">
            <v>肾复康胶囊</v>
          </cell>
          <cell r="F3980" t="str">
            <v/>
          </cell>
          <cell r="G3980" t="str">
            <v>0.3gx36粒</v>
          </cell>
          <cell r="H3980" t="str">
            <v>盒</v>
          </cell>
          <cell r="I3980" t="str">
            <v>河南辅仁堂制药有限公司</v>
          </cell>
          <cell r="J3980" t="str">
            <v>河南辅仁</v>
          </cell>
        </row>
        <row r="3981">
          <cell r="D3981">
            <v>199091</v>
          </cell>
          <cell r="E3981" t="str">
            <v>肾复康片</v>
          </cell>
          <cell r="F3981" t="str">
            <v/>
          </cell>
          <cell r="G3981" t="str">
            <v>0.32gx12片x5板</v>
          </cell>
          <cell r="H3981" t="str">
            <v>盒</v>
          </cell>
          <cell r="I3981" t="str">
            <v>吉林敖东力源药业股份有限公司</v>
          </cell>
          <cell r="J3981" t="str">
            <v>吉林省敦化</v>
          </cell>
        </row>
        <row r="3982">
          <cell r="D3982">
            <v>70245</v>
          </cell>
          <cell r="E3982" t="str">
            <v>肾骨胶囊</v>
          </cell>
          <cell r="F3982" t="str">
            <v/>
          </cell>
          <cell r="G3982" t="str">
            <v>0.1克x15粒x4板</v>
          </cell>
          <cell r="H3982" t="str">
            <v>盒</v>
          </cell>
          <cell r="I3982" t="str">
            <v>北京亚东生物制药有限公司</v>
          </cell>
          <cell r="J3982" t="str">
            <v>北京亚东生物</v>
          </cell>
        </row>
        <row r="3983">
          <cell r="D3983">
            <v>3485</v>
          </cell>
          <cell r="E3983" t="str">
            <v>肾石通颗粒</v>
          </cell>
          <cell r="F3983" t="str">
            <v/>
          </cell>
          <cell r="G3983" t="str">
            <v>15gx10袋</v>
          </cell>
          <cell r="H3983" t="str">
            <v>盒</v>
          </cell>
          <cell r="I3983" t="str">
            <v>江西九连山药业有限公司</v>
          </cell>
          <cell r="J3983" t="str">
            <v>南京同仁堂</v>
          </cell>
        </row>
        <row r="3984">
          <cell r="D3984">
            <v>43005</v>
          </cell>
          <cell r="E3984" t="str">
            <v>肾衰宁胶囊</v>
          </cell>
          <cell r="F3984" t="str">
            <v/>
          </cell>
          <cell r="G3984" t="str">
            <v>0.35gx12粒x2板</v>
          </cell>
          <cell r="H3984" t="str">
            <v>盒</v>
          </cell>
          <cell r="I3984" t="str">
            <v>云南理想药业有限公司</v>
          </cell>
          <cell r="J3984" t="str">
            <v>云南理想药业</v>
          </cell>
        </row>
        <row r="3985">
          <cell r="D3985">
            <v>115143</v>
          </cell>
          <cell r="E3985" t="str">
            <v>肾衰宁片</v>
          </cell>
          <cell r="F3985" t="str">
            <v/>
          </cell>
          <cell r="G3985" t="str">
            <v>0.43gx36片</v>
          </cell>
          <cell r="H3985" t="str">
            <v>盒</v>
          </cell>
          <cell r="I3985" t="str">
            <v>秦皇岛市山海关药业有限责任公司(原:秦皇岛山海关药厂</v>
          </cell>
          <cell r="J3985" t="str">
            <v>秦皇岛山海关</v>
          </cell>
        </row>
        <row r="3986">
          <cell r="D3986">
            <v>59411</v>
          </cell>
          <cell r="E3986" t="str">
            <v>肾炎消肿片</v>
          </cell>
          <cell r="F3986" t="str">
            <v/>
          </cell>
          <cell r="G3986" t="str">
            <v>0.34gx80片(薄膜衣)</v>
          </cell>
          <cell r="H3986" t="str">
            <v>瓶</v>
          </cell>
          <cell r="I3986" t="str">
            <v>辽宁上药好护士药业(集团)有限公司</v>
          </cell>
          <cell r="J3986" t="str">
            <v>辽宁好护士</v>
          </cell>
        </row>
        <row r="3987">
          <cell r="D3987">
            <v>161190</v>
          </cell>
          <cell r="E3987" t="str">
            <v>生姜红糖</v>
          </cell>
          <cell r="F3987" t="str">
            <v/>
          </cell>
          <cell r="G3987" t="str">
            <v>216g(18gx12条）</v>
          </cell>
          <cell r="H3987" t="str">
            <v>袋</v>
          </cell>
          <cell r="I3987" t="str">
            <v>福建好日子食品有限公司</v>
          </cell>
          <cell r="J3987" t="str">
            <v>福建好日子</v>
          </cell>
        </row>
        <row r="3988">
          <cell r="D3988">
            <v>176367</v>
          </cell>
          <cell r="E3988" t="str">
            <v>生理性海水鼻腔护理喷雾器</v>
          </cell>
          <cell r="F3988" t="str">
            <v/>
          </cell>
          <cell r="G3988" t="str">
            <v>66ml(气液分离A)</v>
          </cell>
          <cell r="H3988" t="str">
            <v>瓶</v>
          </cell>
          <cell r="I3988" t="str">
            <v>浙江朗柯生物工程有限公司</v>
          </cell>
          <cell r="J3988" t="str">
            <v>浙江朗柯</v>
          </cell>
        </row>
        <row r="3989">
          <cell r="D3989">
            <v>176369</v>
          </cell>
          <cell r="E3989" t="str">
            <v>生理性海水鼻腔护理喷雾器</v>
          </cell>
          <cell r="F3989" t="str">
            <v/>
          </cell>
          <cell r="G3989" t="str">
            <v>66ml(气液分离A宝贝分享)</v>
          </cell>
          <cell r="H3989" t="str">
            <v>瓶</v>
          </cell>
          <cell r="I3989" t="str">
            <v>浙江朗柯生物工程有限公司</v>
          </cell>
          <cell r="J3989" t="str">
            <v>浙江朗柯</v>
          </cell>
        </row>
        <row r="3990">
          <cell r="D3990">
            <v>177526</v>
          </cell>
          <cell r="E3990" t="str">
            <v>生理性海水鼻腔护理喷雾器</v>
          </cell>
          <cell r="F3990" t="str">
            <v/>
          </cell>
          <cell r="G3990" t="str">
            <v>33ml(滴喷两用A)</v>
          </cell>
          <cell r="H3990" t="str">
            <v>瓶</v>
          </cell>
          <cell r="I3990" t="str">
            <v>浙江朗柯生物工程有限公司</v>
          </cell>
          <cell r="J3990" t="str">
            <v>浙江朗柯</v>
          </cell>
        </row>
        <row r="3991">
          <cell r="D3991">
            <v>184060</v>
          </cell>
          <cell r="E3991" t="str">
            <v>生理性海水鼻腔护理喷雾器</v>
          </cell>
          <cell r="F3991" t="str">
            <v/>
          </cell>
          <cell r="G3991" t="str">
            <v>60ml+60ml(定量喷雾A+定量喷雾B)</v>
          </cell>
          <cell r="H3991" t="str">
            <v>瓶</v>
          </cell>
          <cell r="I3991" t="str">
            <v>浙江朗柯生物工程有限公司</v>
          </cell>
          <cell r="J3991" t="str">
            <v>浙江朗柯生物</v>
          </cell>
        </row>
        <row r="3992">
          <cell r="D3992">
            <v>154296</v>
          </cell>
          <cell r="E3992" t="str">
            <v>生理性海水鼻腔喷雾器</v>
          </cell>
          <cell r="F3992" t="str">
            <v/>
          </cell>
          <cell r="G3992" t="str">
            <v>60mlPS(A)-01</v>
          </cell>
          <cell r="H3992" t="str">
            <v>瓶</v>
          </cell>
          <cell r="I3992" t="str">
            <v>陕西佰傲再生医学有限公司</v>
          </cell>
          <cell r="J3992" t="str">
            <v>陕西佰傲</v>
          </cell>
        </row>
        <row r="3993">
          <cell r="D3993">
            <v>154298</v>
          </cell>
          <cell r="E3993" t="str">
            <v>生理性海水鼻腔喷雾器</v>
          </cell>
          <cell r="F3993" t="str">
            <v/>
          </cell>
          <cell r="G3993" t="str">
            <v>60mlPS(C)-01</v>
          </cell>
          <cell r="H3993" t="str">
            <v>瓶</v>
          </cell>
          <cell r="I3993" t="str">
            <v>陕西佰傲再生医学有限公司</v>
          </cell>
          <cell r="J3993" t="str">
            <v>陕西佰傲</v>
          </cell>
        </row>
        <row r="3994">
          <cell r="D3994">
            <v>148409</v>
          </cell>
          <cell r="E3994" t="str">
            <v>生理盐水清洁棉</v>
          </cell>
          <cell r="F3994" t="str">
            <v/>
          </cell>
          <cell r="G3994" t="str">
            <v>15cmx8cmx6</v>
          </cell>
          <cell r="H3994" t="str">
            <v>袋</v>
          </cell>
          <cell r="I3994" t="str">
            <v>稳健医疗（嘉鱼）有限公司</v>
          </cell>
          <cell r="J3994" t="str">
            <v>嘉鱼稳健</v>
          </cell>
        </row>
        <row r="3995">
          <cell r="D3995">
            <v>148732</v>
          </cell>
          <cell r="E3995" t="str">
            <v>生理盐水清洁棉</v>
          </cell>
          <cell r="F3995" t="str">
            <v/>
          </cell>
          <cell r="G3995" t="str">
            <v>15cmx8cm,33s</v>
          </cell>
          <cell r="H3995" t="str">
            <v>盒</v>
          </cell>
          <cell r="I3995" t="str">
            <v>稳健医疗（嘉鱼）有限公司</v>
          </cell>
          <cell r="J3995" t="str">
            <v>嘉鱼稳健</v>
          </cell>
        </row>
        <row r="3996">
          <cell r="D3996">
            <v>13294</v>
          </cell>
          <cell r="E3996" t="str">
            <v>生脉胶囊</v>
          </cell>
          <cell r="F3996" t="str">
            <v/>
          </cell>
          <cell r="G3996" t="str">
            <v>0.35gx12粒x2板</v>
          </cell>
          <cell r="H3996" t="str">
            <v>盒</v>
          </cell>
          <cell r="I3996" t="str">
            <v>四川志远广和制药有限公司</v>
          </cell>
          <cell r="J3996" t="str">
            <v>四川志远广和</v>
          </cell>
        </row>
        <row r="3997">
          <cell r="D3997">
            <v>52</v>
          </cell>
          <cell r="E3997" t="str">
            <v>生命一号</v>
          </cell>
          <cell r="F3997" t="str">
            <v/>
          </cell>
          <cell r="G3997" t="str">
            <v>10mlx10支+40粒x1瓶</v>
          </cell>
          <cell r="H3997" t="str">
            <v>盒</v>
          </cell>
          <cell r="I3997" t="str">
            <v>广东十八宝医药保健品有限公司</v>
          </cell>
          <cell r="J3997" t="str">
            <v>广东十八宝</v>
          </cell>
        </row>
        <row r="3998">
          <cell r="D3998">
            <v>23969</v>
          </cell>
          <cell r="E3998" t="str">
            <v>生命一号</v>
          </cell>
          <cell r="F3998" t="str">
            <v/>
          </cell>
          <cell r="G3998" t="str">
            <v>10mlx60支+240粒x1瓶</v>
          </cell>
          <cell r="H3998" t="str">
            <v>盒</v>
          </cell>
          <cell r="I3998" t="str">
            <v>广东十八宝医药保健品有限公司</v>
          </cell>
          <cell r="J3998" t="str">
            <v>广东十八宝</v>
          </cell>
        </row>
        <row r="3999">
          <cell r="D3999">
            <v>130703</v>
          </cell>
          <cell r="E3999" t="str">
            <v>生态豆浆黄豆</v>
          </cell>
          <cell r="F3999" t="str">
            <v/>
          </cell>
          <cell r="G3999" t="str">
            <v>400g</v>
          </cell>
          <cell r="H3999" t="str">
            <v>袋</v>
          </cell>
          <cell r="I3999" t="str">
            <v>五常京贡米粮食品有限公司</v>
          </cell>
          <cell r="J3999" t="str">
            <v>五常京贡米粮</v>
          </cell>
        </row>
        <row r="4000">
          <cell r="D4000">
            <v>130635</v>
          </cell>
          <cell r="E4000" t="str">
            <v>生态红小豆</v>
          </cell>
          <cell r="F4000" t="str">
            <v/>
          </cell>
          <cell r="G4000" t="str">
            <v>400g</v>
          </cell>
          <cell r="H4000" t="str">
            <v>袋</v>
          </cell>
          <cell r="I4000" t="str">
            <v>五常京贡米粮食品有限公司</v>
          </cell>
          <cell r="J4000" t="str">
            <v>五常京贡米粮</v>
          </cell>
        </row>
        <row r="4001">
          <cell r="D4001">
            <v>130623</v>
          </cell>
          <cell r="E4001" t="str">
            <v>生态绿豆</v>
          </cell>
          <cell r="F4001" t="str">
            <v/>
          </cell>
          <cell r="G4001" t="str">
            <v>400g</v>
          </cell>
          <cell r="H4001" t="str">
            <v>袋</v>
          </cell>
          <cell r="I4001" t="str">
            <v>五常京贡米粮食品有限公司</v>
          </cell>
          <cell r="J4001" t="str">
            <v>黑龙江五常</v>
          </cell>
        </row>
        <row r="4002">
          <cell r="D4002">
            <v>130638</v>
          </cell>
          <cell r="E4002" t="str">
            <v>生态薏仁米</v>
          </cell>
          <cell r="F4002" t="str">
            <v/>
          </cell>
          <cell r="G4002" t="str">
            <v>400g</v>
          </cell>
          <cell r="H4002" t="str">
            <v>袋</v>
          </cell>
          <cell r="I4002" t="str">
            <v>五常京贡米粮食品有限公司</v>
          </cell>
          <cell r="J4002" t="str">
            <v>五常京贡米粮</v>
          </cell>
        </row>
        <row r="4003">
          <cell r="D4003">
            <v>59625</v>
          </cell>
          <cell r="E4003" t="str">
            <v>生物凝胶（康氏妇宁推射剂）</v>
          </cell>
          <cell r="F4003" t="str">
            <v/>
          </cell>
          <cell r="G4003" t="str">
            <v>3mlx7支（赠7片妇宁湿巾）</v>
          </cell>
          <cell r="H4003" t="str">
            <v>盒</v>
          </cell>
          <cell r="I4003" t="str">
            <v/>
          </cell>
          <cell r="J4003" t="str">
            <v>沈阳康氏</v>
          </cell>
        </row>
        <row r="4004">
          <cell r="D4004">
            <v>101011</v>
          </cell>
          <cell r="E4004" t="str">
            <v>圣保力牌钙加维生素D3软胶囊</v>
          </cell>
          <cell r="F4004" t="str">
            <v/>
          </cell>
          <cell r="G4004" t="str">
            <v>1.2gx90粒</v>
          </cell>
          <cell r="H4004" t="str">
            <v>盒</v>
          </cell>
          <cell r="I4004" t="str">
            <v>太原市九坊堂生物科技有限公司</v>
          </cell>
          <cell r="J4004" t="str">
            <v>太原九坊堂</v>
          </cell>
        </row>
        <row r="4005">
          <cell r="D4005">
            <v>186320</v>
          </cell>
          <cell r="E4005" t="str">
            <v>湿毒清凝胶</v>
          </cell>
          <cell r="F4005" t="str">
            <v/>
          </cell>
          <cell r="G4005" t="str">
            <v>15g</v>
          </cell>
          <cell r="H4005" t="str">
            <v>盒</v>
          </cell>
          <cell r="I4005" t="str">
            <v>江西海联生物科技有限公司</v>
          </cell>
          <cell r="J4005" t="str">
            <v>江西海联</v>
          </cell>
        </row>
        <row r="4006">
          <cell r="D4006">
            <v>134815</v>
          </cell>
          <cell r="E4006" t="str">
            <v>湿毒清片</v>
          </cell>
          <cell r="F4006" t="str">
            <v/>
          </cell>
          <cell r="G4006" t="str">
            <v>0.62gx12片x4板</v>
          </cell>
          <cell r="H4006" t="str">
            <v>盒</v>
          </cell>
          <cell r="I4006" t="str">
            <v>广西玉林制药有限责任公司</v>
          </cell>
          <cell r="J4006" t="str">
            <v>广西玉林</v>
          </cell>
        </row>
        <row r="4007">
          <cell r="D4007">
            <v>35181</v>
          </cell>
          <cell r="E4007" t="str">
            <v>湿毒清片(诺鑫)</v>
          </cell>
          <cell r="F4007" t="str">
            <v/>
          </cell>
          <cell r="G4007" t="str">
            <v>0.5gx48片</v>
          </cell>
          <cell r="H4007" t="str">
            <v>盒</v>
          </cell>
          <cell r="I4007" t="str">
            <v>广州诺金制药有限公司</v>
          </cell>
          <cell r="J4007" t="str">
            <v>广州诺金制药</v>
          </cell>
        </row>
        <row r="4008">
          <cell r="D4008">
            <v>949</v>
          </cell>
          <cell r="E4008" t="str">
            <v>湿润烧伤膏</v>
          </cell>
          <cell r="F4008" t="str">
            <v/>
          </cell>
          <cell r="G4008" t="str">
            <v>40g</v>
          </cell>
          <cell r="H4008" t="str">
            <v>支</v>
          </cell>
          <cell r="I4008" t="str">
            <v>汕头市美宝制药有限公司</v>
          </cell>
          <cell r="J4008" t="str">
            <v>汕头美宝制药</v>
          </cell>
        </row>
        <row r="4009">
          <cell r="D4009">
            <v>141815</v>
          </cell>
          <cell r="E4009" t="str">
            <v>湿润烧伤膏</v>
          </cell>
          <cell r="F4009" t="str">
            <v/>
          </cell>
          <cell r="G4009" t="str">
            <v>30g</v>
          </cell>
          <cell r="H4009" t="str">
            <v>支</v>
          </cell>
          <cell r="I4009" t="str">
            <v>汕头市美宝制药有限公司</v>
          </cell>
          <cell r="J4009" t="str">
            <v>汕头市美宝制药</v>
          </cell>
        </row>
        <row r="4010">
          <cell r="D4010">
            <v>105221</v>
          </cell>
          <cell r="E4010" t="str">
            <v>十八味降香丸</v>
          </cell>
          <cell r="F4010" t="str">
            <v/>
          </cell>
          <cell r="G4010" t="str">
            <v>18丸(每10丸重6g)(水丸)</v>
          </cell>
          <cell r="H4010" t="str">
            <v>盒</v>
          </cell>
          <cell r="I4010" t="str">
            <v>西藏藏医学院藏药有限公司</v>
          </cell>
          <cell r="J4010" t="str">
            <v>西藏藏医学院</v>
          </cell>
        </row>
        <row r="4011">
          <cell r="D4011">
            <v>27391</v>
          </cell>
          <cell r="E4011" t="str">
            <v>十滴水</v>
          </cell>
          <cell r="F4011" t="str">
            <v/>
          </cell>
          <cell r="G4011" t="str">
            <v>500ml</v>
          </cell>
          <cell r="H4011" t="str">
            <v>瓶</v>
          </cell>
          <cell r="I4011" t="str">
            <v>四川省通园制药集团有限公司</v>
          </cell>
          <cell r="J4011" t="str">
            <v>四川通园制药</v>
          </cell>
        </row>
        <row r="4012">
          <cell r="D4012">
            <v>5742</v>
          </cell>
          <cell r="E4012" t="str">
            <v>十味蒂达胶囊</v>
          </cell>
          <cell r="F4012" t="str">
            <v/>
          </cell>
          <cell r="G4012" t="str">
            <v>0.45gx10粒</v>
          </cell>
          <cell r="H4012" t="str">
            <v>盒</v>
          </cell>
          <cell r="I4012" t="str">
            <v>西藏诺迪康药业股份有限公司</v>
          </cell>
          <cell r="J4012" t="str">
            <v>西藏诺迪康</v>
          </cell>
        </row>
        <row r="4013">
          <cell r="D4013">
            <v>182748</v>
          </cell>
          <cell r="E4013" t="str">
            <v>十五味龙胆花丸</v>
          </cell>
          <cell r="F4013" t="str">
            <v/>
          </cell>
          <cell r="G4013" t="str">
            <v>0.3gx45丸(水丸)</v>
          </cell>
          <cell r="H4013" t="str">
            <v>盒</v>
          </cell>
          <cell r="I4013" t="str">
            <v>金诃藏药股份有限公司</v>
          </cell>
          <cell r="J4013" t="str">
            <v>金诃藏药</v>
          </cell>
        </row>
        <row r="4014">
          <cell r="D4014">
            <v>88722</v>
          </cell>
          <cell r="E4014" t="str">
            <v>十五味乳鹏丸</v>
          </cell>
          <cell r="F4014" t="str">
            <v/>
          </cell>
          <cell r="G4014" t="str">
            <v>0.3gx15丸</v>
          </cell>
          <cell r="H4014" t="str">
            <v>盒</v>
          </cell>
          <cell r="I4014" t="str">
            <v>甘南佛阁藏药有限公司</v>
          </cell>
          <cell r="J4014" t="str">
            <v>甘南佛阁藏药</v>
          </cell>
        </row>
        <row r="4015">
          <cell r="D4015">
            <v>183995</v>
          </cell>
          <cell r="E4015" t="str">
            <v>十一味参芪胶囊</v>
          </cell>
          <cell r="F4015" t="str">
            <v/>
          </cell>
          <cell r="G4015" t="str">
            <v>0.33gx60粒</v>
          </cell>
          <cell r="H4015" t="str">
            <v>盒</v>
          </cell>
          <cell r="I4015" t="str">
            <v>大连汉方药业有限公司</v>
          </cell>
          <cell r="J4015" t="str">
            <v>大连汉方</v>
          </cell>
        </row>
        <row r="4016">
          <cell r="D4016">
            <v>167527</v>
          </cell>
          <cell r="E4016" t="str">
            <v>十一味参芪片</v>
          </cell>
          <cell r="F4016" t="str">
            <v/>
          </cell>
          <cell r="G4016" t="str">
            <v>0.3gx12片x6板</v>
          </cell>
          <cell r="H4016" t="str">
            <v>盒</v>
          </cell>
          <cell r="I4016" t="str">
            <v>吉林制药股份有限公司</v>
          </cell>
          <cell r="J4016" t="str">
            <v>吉林金恒制药</v>
          </cell>
        </row>
        <row r="4017">
          <cell r="D4017">
            <v>105232</v>
          </cell>
          <cell r="E4017" t="str">
            <v>十一味维命散</v>
          </cell>
          <cell r="F4017" t="str">
            <v/>
          </cell>
          <cell r="G4017" t="str">
            <v>2.4gx10袋</v>
          </cell>
          <cell r="H4017" t="str">
            <v>盒</v>
          </cell>
          <cell r="I4017" t="str">
            <v>西藏藏医学院藏药有限公司</v>
          </cell>
          <cell r="J4017" t="str">
            <v>西藏藏医学院</v>
          </cell>
        </row>
        <row r="4018">
          <cell r="D4018">
            <v>35491</v>
          </cell>
          <cell r="E4018" t="str">
            <v>石椒草咳喘颗粒</v>
          </cell>
          <cell r="F4018" t="str">
            <v/>
          </cell>
          <cell r="G4018" t="str">
            <v>8gx6袋</v>
          </cell>
          <cell r="H4018" t="str">
            <v>盒</v>
          </cell>
          <cell r="I4018" t="str">
            <v>云南优克制药公司</v>
          </cell>
          <cell r="J4018" t="str">
            <v>云南优克制药</v>
          </cell>
        </row>
        <row r="4019">
          <cell r="D4019">
            <v>134407</v>
          </cell>
          <cell r="E4019" t="str">
            <v>石榴健胃散</v>
          </cell>
          <cell r="F4019" t="str">
            <v/>
          </cell>
          <cell r="G4019" t="str">
            <v>1.2gx10袋</v>
          </cell>
          <cell r="H4019" t="str">
            <v>盒</v>
          </cell>
          <cell r="I4019" t="str">
            <v>西藏藏医学院藏药有限公司</v>
          </cell>
          <cell r="J4019" t="str">
            <v>西藏藏医学院</v>
          </cell>
        </row>
        <row r="4020">
          <cell r="D4020">
            <v>105229</v>
          </cell>
          <cell r="E4020" t="str">
            <v>石榴日轮丸</v>
          </cell>
          <cell r="F4020" t="str">
            <v/>
          </cell>
          <cell r="G4020" t="str">
            <v>0.65gx54丸</v>
          </cell>
          <cell r="H4020" t="str">
            <v>瓶</v>
          </cell>
          <cell r="I4020" t="str">
            <v>西藏藏医学院藏药有限公司</v>
          </cell>
          <cell r="J4020" t="str">
            <v>西藏藏医学院</v>
          </cell>
        </row>
        <row r="4021">
          <cell r="D4021">
            <v>2095</v>
          </cell>
          <cell r="E4021" t="str">
            <v>石杉碱甲片(哈伯因)</v>
          </cell>
          <cell r="F4021" t="str">
            <v/>
          </cell>
          <cell r="G4021" t="str">
            <v>50ugx24片</v>
          </cell>
          <cell r="H4021" t="str">
            <v>盒</v>
          </cell>
          <cell r="I4021" t="str">
            <v>河南太龙药业股份有限公司(原：河南竹林众生)</v>
          </cell>
          <cell r="J4021" t="str">
            <v>河南太龙药业</v>
          </cell>
        </row>
        <row r="4022">
          <cell r="D4022">
            <v>161712</v>
          </cell>
          <cell r="E4022" t="str">
            <v>时科兰脱毛膏+修护液</v>
          </cell>
          <cell r="F4022" t="str">
            <v/>
          </cell>
          <cell r="G4022" t="str">
            <v>脱毛膏60g+修复液60ml</v>
          </cell>
          <cell r="H4022" t="str">
            <v>盒</v>
          </cell>
          <cell r="I4022" t="str">
            <v>广州市卡美奥化妆品有限公司</v>
          </cell>
          <cell r="J4022" t="str">
            <v>广州市卡美</v>
          </cell>
        </row>
        <row r="4023">
          <cell r="D4023">
            <v>173799</v>
          </cell>
          <cell r="E4023" t="str">
            <v>时尚防护口罩</v>
          </cell>
          <cell r="F4023" t="str">
            <v/>
          </cell>
          <cell r="G4023" t="str">
            <v>3片（165mmx135mm）</v>
          </cell>
          <cell r="H4023" t="str">
            <v>袋</v>
          </cell>
          <cell r="I4023" t="str">
            <v>苏州新纶超净技术有限公司  </v>
          </cell>
          <cell r="J4023" t="str">
            <v>苏州新纶</v>
          </cell>
        </row>
        <row r="4024">
          <cell r="D4024">
            <v>47172</v>
          </cell>
          <cell r="E4024" t="str">
            <v>视屏伴侣滴眼液(瑞眸舒)</v>
          </cell>
          <cell r="F4024" t="str">
            <v>瑞眸舒</v>
          </cell>
          <cell r="G4024" t="str">
            <v>15ml</v>
          </cell>
          <cell r="H4024" t="str">
            <v>盒</v>
          </cell>
          <cell r="I4024" t="str">
            <v>长春迪瑞制药有限公司</v>
          </cell>
          <cell r="J4024" t="str">
            <v>长春迪瑞</v>
          </cell>
        </row>
        <row r="4025">
          <cell r="D4025">
            <v>16797</v>
          </cell>
          <cell r="E4025" t="str">
            <v>手参肾宝胶囊</v>
          </cell>
          <cell r="F4025" t="str">
            <v/>
          </cell>
          <cell r="G4025" t="str">
            <v>0.3gx10粒x3盒</v>
          </cell>
          <cell r="H4025" t="str">
            <v>盒</v>
          </cell>
          <cell r="I4025" t="str">
            <v>金诃藏药股份有限公司</v>
          </cell>
          <cell r="J4025" t="str">
            <v>青海金诃藏药</v>
          </cell>
        </row>
        <row r="4026">
          <cell r="D4026">
            <v>66133</v>
          </cell>
          <cell r="E4026" t="str">
            <v>手动轮椅车</v>
          </cell>
          <cell r="F4026" t="str">
            <v/>
          </cell>
          <cell r="G4026" t="str">
            <v>H032(舒适版）</v>
          </cell>
          <cell r="H4026" t="str">
            <v>台</v>
          </cell>
          <cell r="I4026" t="str">
            <v>江苏鱼跃医疗设备股份有限公司</v>
          </cell>
          <cell r="J4026" t="str">
            <v>江苏鱼跃</v>
          </cell>
        </row>
        <row r="4027">
          <cell r="D4027">
            <v>105496</v>
          </cell>
          <cell r="E4027" t="str">
            <v>手动轮椅车</v>
          </cell>
          <cell r="F4027" t="str">
            <v/>
          </cell>
          <cell r="G4027" t="str">
            <v>H003B座便版(需配座便器)</v>
          </cell>
          <cell r="H4027" t="str">
            <v>台</v>
          </cell>
          <cell r="I4027" t="str">
            <v>江苏鱼跃医疗设备股份有限公司</v>
          </cell>
          <cell r="J4027" t="str">
            <v>江苏鱼跃</v>
          </cell>
        </row>
        <row r="4028">
          <cell r="D4028">
            <v>180354</v>
          </cell>
          <cell r="E4028" t="str">
            <v>手动轮椅车</v>
          </cell>
          <cell r="F4028" t="str">
            <v/>
          </cell>
          <cell r="G4028" t="str">
            <v>H005B（电镀）</v>
          </cell>
          <cell r="H4028" t="str">
            <v>台</v>
          </cell>
          <cell r="I4028" t="str">
            <v>江苏鱼跃医疗设备股份有限公司</v>
          </cell>
          <cell r="J4028" t="str">
            <v>江苏鱼跃</v>
          </cell>
        </row>
        <row r="4029">
          <cell r="D4029">
            <v>180355</v>
          </cell>
          <cell r="E4029" t="str">
            <v>手动轮椅车</v>
          </cell>
          <cell r="F4029" t="str">
            <v/>
          </cell>
          <cell r="G4029" t="str">
            <v>H032C</v>
          </cell>
          <cell r="H4029" t="str">
            <v>台</v>
          </cell>
          <cell r="I4029" t="str">
            <v>江苏鱼跃医疗设备股份有限公司</v>
          </cell>
          <cell r="J4029" t="str">
            <v>江苏鱼跃</v>
          </cell>
        </row>
        <row r="4030">
          <cell r="D4030">
            <v>32055</v>
          </cell>
          <cell r="E4030" t="str">
            <v>手术刀柄</v>
          </cell>
          <cell r="F4030" t="str">
            <v/>
          </cell>
          <cell r="G4030" t="str">
            <v>3#</v>
          </cell>
          <cell r="H4030" t="str">
            <v>把</v>
          </cell>
          <cell r="I4030" t="str">
            <v>上海医疗器械(集团)有限公司手术器械厂</v>
          </cell>
          <cell r="J4030" t="str">
            <v>上海手术</v>
          </cell>
        </row>
        <row r="4031">
          <cell r="D4031">
            <v>189683</v>
          </cell>
          <cell r="E4031" t="str">
            <v>手术巾</v>
          </cell>
          <cell r="F4031" t="str">
            <v/>
          </cell>
          <cell r="G4031" t="str">
            <v>Ⅷ型 水洗（普通级）水洗纱布巾 110cmx95cm（一条装）</v>
          </cell>
          <cell r="H4031" t="str">
            <v>盒</v>
          </cell>
          <cell r="I4031" t="str">
            <v>奥美医疗用品股份有限公司</v>
          </cell>
          <cell r="J4031" t="str">
            <v>奥美医疗</v>
          </cell>
        </row>
        <row r="4032">
          <cell r="D4032">
            <v>189711</v>
          </cell>
          <cell r="E4032" t="str">
            <v>手术巾</v>
          </cell>
          <cell r="F4032" t="str">
            <v/>
          </cell>
          <cell r="G4032" t="str">
            <v>Ⅶ型 水洗 带提带（普通级）方形水洗纱布巾 28cmx28cm（六条装）</v>
          </cell>
          <cell r="H4032" t="str">
            <v>盒</v>
          </cell>
          <cell r="I4032" t="str">
            <v>奥美医疗用品股份有限公司</v>
          </cell>
          <cell r="J4032" t="str">
            <v>奥美医疗</v>
          </cell>
        </row>
        <row r="4033">
          <cell r="D4033">
            <v>190586</v>
          </cell>
          <cell r="E4033" t="str">
            <v>手提式压力蒸汽灭菌器</v>
          </cell>
          <cell r="F4033" t="str">
            <v/>
          </cell>
          <cell r="G4033" t="str">
            <v>LHS-18A</v>
          </cell>
          <cell r="H4033" t="str">
            <v>台</v>
          </cell>
          <cell r="I4033" t="str">
            <v>宁波凌宏医疗器械科技有限公司</v>
          </cell>
          <cell r="J4033" t="str">
            <v>宁波凌宏</v>
          </cell>
        </row>
        <row r="4034">
          <cell r="D4034">
            <v>173696</v>
          </cell>
          <cell r="E4034" t="str">
            <v>首荟通便胶囊</v>
          </cell>
          <cell r="F4034" t="str">
            <v/>
          </cell>
          <cell r="G4034" t="str">
            <v>0.35gx6粒</v>
          </cell>
          <cell r="H4034" t="str">
            <v>盒</v>
          </cell>
          <cell r="I4034" t="str">
            <v>鲁南厚普制药有限公司</v>
          </cell>
          <cell r="J4034" t="str">
            <v>鲁南厚普制药</v>
          </cell>
        </row>
        <row r="4035">
          <cell r="D4035">
            <v>177435</v>
          </cell>
          <cell r="E4035" t="str">
            <v>首荟通便胶囊</v>
          </cell>
          <cell r="F4035" t="str">
            <v/>
          </cell>
          <cell r="G4035" t="str">
            <v>0.35克x24粒</v>
          </cell>
          <cell r="H4035" t="str">
            <v>盒</v>
          </cell>
          <cell r="I4035" t="str">
            <v>鲁南厚普制药有限公司</v>
          </cell>
          <cell r="J4035" t="str">
            <v>鲁南厚普制药</v>
          </cell>
        </row>
        <row r="4036">
          <cell r="D4036">
            <v>205309</v>
          </cell>
          <cell r="E4036" t="str">
            <v>首荟通便胶囊</v>
          </cell>
          <cell r="F4036" t="str">
            <v/>
          </cell>
          <cell r="G4036" t="str">
            <v>0.35gx12粒</v>
          </cell>
          <cell r="H4036" t="str">
            <v>盒</v>
          </cell>
          <cell r="I4036" t="str">
            <v>鲁南厚普制药有限公司</v>
          </cell>
          <cell r="J4036" t="str">
            <v>鲁南厚普制药</v>
          </cell>
        </row>
        <row r="4037">
          <cell r="D4037">
            <v>15410</v>
          </cell>
          <cell r="E4037" t="str">
            <v>舒必利片</v>
          </cell>
          <cell r="F4037" t="str">
            <v/>
          </cell>
          <cell r="G4037" t="str">
            <v>0.1gx100片</v>
          </cell>
          <cell r="H4037" t="str">
            <v>瓶</v>
          </cell>
          <cell r="I4037" t="str">
            <v>常州康普药业有限公司(国营武进)</v>
          </cell>
          <cell r="J4037" t="str">
            <v>常州康普</v>
          </cell>
        </row>
        <row r="4038">
          <cell r="D4038">
            <v>19400</v>
          </cell>
          <cell r="E4038" t="str">
            <v>舒必利片</v>
          </cell>
          <cell r="F4038" t="str">
            <v/>
          </cell>
          <cell r="G4038" t="str">
            <v>100mgx100片</v>
          </cell>
          <cell r="H4038" t="str">
            <v>瓶</v>
          </cell>
          <cell r="I4038" t="str">
            <v>江苏恩华药业股份有限公司</v>
          </cell>
          <cell r="J4038" t="str">
            <v>江苏恩华</v>
          </cell>
        </row>
        <row r="4039">
          <cell r="D4039">
            <v>191122</v>
          </cell>
          <cell r="E4039" t="str">
            <v>舒尔经胶囊</v>
          </cell>
          <cell r="F4039" t="str">
            <v/>
          </cell>
          <cell r="G4039" t="str">
            <v>0.5gx10粒x2板</v>
          </cell>
          <cell r="H4039" t="str">
            <v>盒</v>
          </cell>
          <cell r="I4039" t="str">
            <v>海南博大制药有限公司</v>
          </cell>
          <cell r="J4039" t="str">
            <v>海南博大</v>
          </cell>
        </row>
        <row r="4040">
          <cell r="D4040">
            <v>54144</v>
          </cell>
          <cell r="E4040" t="str">
            <v>舒肺糖浆</v>
          </cell>
          <cell r="F4040" t="str">
            <v/>
          </cell>
          <cell r="G4040" t="str">
            <v>150ml</v>
          </cell>
          <cell r="H4040" t="str">
            <v>瓶</v>
          </cell>
          <cell r="I4040" t="str">
            <v>西南药业股份有限公司</v>
          </cell>
          <cell r="J4040" t="str">
            <v>西南药业</v>
          </cell>
        </row>
        <row r="4041">
          <cell r="D4041">
            <v>65782</v>
          </cell>
          <cell r="E4041" t="str">
            <v>舒肤佳沐浴露</v>
          </cell>
          <cell r="F4041" t="str">
            <v/>
          </cell>
          <cell r="G4041" t="str">
            <v>720ml</v>
          </cell>
          <cell r="H4041" t="str">
            <v>瓶</v>
          </cell>
          <cell r="I4041" t="str">
            <v>广州宝洁有限公司</v>
          </cell>
          <cell r="J4041" t="str">
            <v>广州宝洁</v>
          </cell>
        </row>
        <row r="4042">
          <cell r="D4042">
            <v>109159</v>
          </cell>
          <cell r="E4042" t="str">
            <v>舒肤佳香皂</v>
          </cell>
          <cell r="F4042" t="str">
            <v/>
          </cell>
          <cell r="G4042" t="str">
            <v>115g(纯白清香型)</v>
          </cell>
          <cell r="H4042" t="str">
            <v>块</v>
          </cell>
          <cell r="I4042" t="str">
            <v>广州宝洁有限公司</v>
          </cell>
          <cell r="J4042" t="str">
            <v>广州宝洁</v>
          </cell>
        </row>
        <row r="4043">
          <cell r="D4043">
            <v>201498</v>
          </cell>
          <cell r="E4043" t="str">
            <v>舒肤佳香皂</v>
          </cell>
          <cell r="F4043" t="str">
            <v/>
          </cell>
          <cell r="G4043" t="str">
            <v>108g(纯白清香型)</v>
          </cell>
          <cell r="H4043" t="str">
            <v>快</v>
          </cell>
          <cell r="I4043" t="str">
            <v>广州宝洁有限公司</v>
          </cell>
          <cell r="J4043" t="str">
            <v>广州宝洁</v>
          </cell>
        </row>
        <row r="4044">
          <cell r="D4044">
            <v>182892</v>
          </cell>
          <cell r="E4044" t="str">
            <v>舒肤冷敷凝露</v>
          </cell>
          <cell r="F4044" t="str">
            <v/>
          </cell>
          <cell r="G4044" t="str">
            <v>450ml
</v>
          </cell>
          <cell r="H4044" t="str">
            <v>瓶</v>
          </cell>
          <cell r="I4044" t="str">
            <v>延安万历药业有限公司</v>
          </cell>
          <cell r="J4044" t="str">
            <v>延安万历药业</v>
          </cell>
        </row>
        <row r="4045">
          <cell r="D4045">
            <v>87704</v>
          </cell>
          <cell r="E4045" t="str">
            <v>舒肝健胃丸</v>
          </cell>
          <cell r="F4045" t="str">
            <v/>
          </cell>
          <cell r="G4045" t="str">
            <v>6gx9袋(水丸)</v>
          </cell>
          <cell r="H4045" t="str">
            <v>盒</v>
          </cell>
          <cell r="I4045" t="str">
            <v>河南兴源制药有限公司</v>
          </cell>
          <cell r="J4045" t="str">
            <v>河南兴源
</v>
          </cell>
        </row>
        <row r="4046">
          <cell r="D4046">
            <v>99525</v>
          </cell>
          <cell r="E4046" t="str">
            <v>舒肝解郁胶囊</v>
          </cell>
          <cell r="F4046" t="str">
            <v/>
          </cell>
          <cell r="G4046" t="str">
            <v>0.36gx28粒</v>
          </cell>
          <cell r="H4046" t="str">
            <v>盒</v>
          </cell>
          <cell r="I4046" t="str">
            <v>四川济生堂药业有限公司</v>
          </cell>
          <cell r="J4046" t="str">
            <v>四川济生堂</v>
          </cell>
        </row>
        <row r="4047">
          <cell r="D4047">
            <v>12069</v>
          </cell>
          <cell r="E4047" t="str">
            <v>舒肝片</v>
          </cell>
          <cell r="F4047" t="str">
            <v/>
          </cell>
          <cell r="G4047" t="str">
            <v>0.6gx4片x8袋</v>
          </cell>
          <cell r="H4047" t="str">
            <v>盒</v>
          </cell>
          <cell r="I4047" t="str">
            <v>四川彩虹制药有限公司</v>
          </cell>
          <cell r="J4047" t="str">
            <v>四川彩虹</v>
          </cell>
        </row>
        <row r="4048">
          <cell r="D4048">
            <v>50240</v>
          </cell>
          <cell r="E4048" t="str">
            <v>舒肝片（三也真品）</v>
          </cell>
          <cell r="F4048" t="str">
            <v/>
          </cell>
          <cell r="G4048" t="str">
            <v>1.0gx4片</v>
          </cell>
          <cell r="H4048" t="str">
            <v>盒</v>
          </cell>
          <cell r="I4048" t="str">
            <v>深圳市三也生物科技有限公司</v>
          </cell>
          <cell r="J4048" t="str">
            <v>深圳三也</v>
          </cell>
        </row>
        <row r="4049">
          <cell r="D4049">
            <v>198705</v>
          </cell>
          <cell r="E4049" t="str">
            <v>舒肝平胃丸</v>
          </cell>
          <cell r="F4049" t="str">
            <v/>
          </cell>
          <cell r="G4049" t="str">
            <v>4.5gx8袋</v>
          </cell>
          <cell r="H4049" t="str">
            <v>盒</v>
          </cell>
          <cell r="I4049" t="str">
            <v/>
          </cell>
          <cell r="J4049" t="str">
            <v>内蒙古九郡药业</v>
          </cell>
        </row>
        <row r="4050">
          <cell r="D4050">
            <v>38033</v>
          </cell>
          <cell r="E4050" t="str">
            <v>舒筋活血片</v>
          </cell>
          <cell r="F4050" t="str">
            <v/>
          </cell>
          <cell r="G4050" t="str">
            <v>100片</v>
          </cell>
          <cell r="H4050" t="str">
            <v>瓶</v>
          </cell>
          <cell r="I4050" t="str">
            <v>太极集团重庆桐君阁药厂有限公司</v>
          </cell>
          <cell r="J4050" t="str">
            <v>桐君阁药厂</v>
          </cell>
        </row>
        <row r="4051">
          <cell r="D4051">
            <v>119289</v>
          </cell>
          <cell r="E4051" t="str">
            <v>舒筋活血片</v>
          </cell>
          <cell r="F4051" t="str">
            <v/>
          </cell>
          <cell r="G4051" t="str">
            <v>0.37gx15片x3板(薄膜衣)</v>
          </cell>
          <cell r="H4051" t="str">
            <v>盒</v>
          </cell>
          <cell r="I4051" t="str">
            <v>太极集团四川绵阳制药有限公司</v>
          </cell>
          <cell r="J4051" t="str">
            <v>四川绵阳制药</v>
          </cell>
        </row>
        <row r="4052">
          <cell r="D4052">
            <v>125662</v>
          </cell>
          <cell r="E4052" t="str">
            <v>舒筋活血片</v>
          </cell>
          <cell r="F4052" t="str">
            <v/>
          </cell>
          <cell r="G4052" t="str">
            <v>100片</v>
          </cell>
          <cell r="H4052" t="str">
            <v>瓶</v>
          </cell>
          <cell r="I4052" t="str">
            <v>太极集团浙江东方制药有限公司</v>
          </cell>
          <cell r="J4052" t="str">
            <v>浙江东方</v>
          </cell>
        </row>
        <row r="4053">
          <cell r="D4053">
            <v>203844</v>
          </cell>
          <cell r="E4053" t="str">
            <v>舒泌通胶囊</v>
          </cell>
          <cell r="F4053" t="str">
            <v/>
          </cell>
          <cell r="G4053" t="str">
            <v>0.35gx12粒x2板</v>
          </cell>
          <cell r="H4053" t="str">
            <v>盒</v>
          </cell>
          <cell r="I4053" t="str">
            <v>云南中丹红制药有限责任公司</v>
          </cell>
          <cell r="J4053" t="str">
            <v>云南中丹红</v>
          </cell>
        </row>
        <row r="4054">
          <cell r="D4054">
            <v>56591</v>
          </cell>
          <cell r="E4054" t="str">
            <v>舒秘胶囊</v>
          </cell>
          <cell r="F4054" t="str">
            <v/>
          </cell>
          <cell r="G4054" t="str">
            <v>0.3gx20粒</v>
          </cell>
          <cell r="H4054" t="str">
            <v>盒</v>
          </cell>
          <cell r="I4054" t="str">
            <v>福州辰星药业有限公司</v>
          </cell>
          <cell r="J4054" t="str">
            <v>福州辰星药业</v>
          </cell>
        </row>
        <row r="4055">
          <cell r="D4055">
            <v>161968</v>
          </cell>
          <cell r="E4055" t="str">
            <v>舒脑欣滴丸</v>
          </cell>
          <cell r="F4055" t="str">
            <v/>
          </cell>
          <cell r="G4055" t="str">
            <v>42mgx50丸x2瓶</v>
          </cell>
          <cell r="H4055" t="str">
            <v>盒</v>
          </cell>
          <cell r="I4055" t="str">
            <v>天津中新药业集团股份有限公司第六中药厂</v>
          </cell>
          <cell r="J4055" t="str">
            <v>天津中新六厂</v>
          </cell>
        </row>
        <row r="4056">
          <cell r="D4056">
            <v>83921</v>
          </cell>
          <cell r="E4056" t="str">
            <v>舒适达劲速护理牙膏</v>
          </cell>
          <cell r="F4056" t="str">
            <v/>
          </cell>
          <cell r="G4056" t="str">
            <v>120g</v>
          </cell>
          <cell r="H4056" t="str">
            <v>支</v>
          </cell>
          <cell r="I4056" t="str">
            <v>苏州克劳丽化妆品有限公司</v>
          </cell>
          <cell r="J4056" t="str">
            <v>葛兰素史克委托苏州克劳丽</v>
          </cell>
        </row>
        <row r="4057">
          <cell r="D4057">
            <v>67787</v>
          </cell>
          <cell r="E4057" t="str">
            <v>舒适达抗敏感牙膏(多效护理)</v>
          </cell>
          <cell r="F4057" t="str">
            <v/>
          </cell>
          <cell r="G4057" t="str">
            <v>120g</v>
          </cell>
          <cell r="H4057" t="str">
            <v>支</v>
          </cell>
          <cell r="I4057" t="str">
            <v>苏州克劳丽化妆品有限公司</v>
          </cell>
          <cell r="J4057" t="str">
            <v>苏州克劳丽</v>
          </cell>
        </row>
        <row r="4058">
          <cell r="D4058">
            <v>67788</v>
          </cell>
          <cell r="E4058" t="str">
            <v>舒适达抗敏感牙膏（清新薄荷）</v>
          </cell>
          <cell r="F4058" t="str">
            <v/>
          </cell>
          <cell r="G4058" t="str">
            <v>120g</v>
          </cell>
          <cell r="H4058" t="str">
            <v>支</v>
          </cell>
          <cell r="I4058" t="str">
            <v>中美天津史克制药有限公司</v>
          </cell>
          <cell r="J4058" t="str">
            <v>中美天津史克(克劳丽)</v>
          </cell>
        </row>
        <row r="4059">
          <cell r="D4059">
            <v>117387</v>
          </cell>
          <cell r="E4059" t="str">
            <v>舒适达抗敏感牙膏（牙龈护理)</v>
          </cell>
          <cell r="F4059" t="str">
            <v/>
          </cell>
          <cell r="G4059" t="str">
            <v>120g</v>
          </cell>
          <cell r="H4059" t="str">
            <v>支</v>
          </cell>
          <cell r="I4059" t="str">
            <v>苏州克劳丽化妆品有限公司</v>
          </cell>
          <cell r="J4059" t="str">
            <v>苏州克劳丽</v>
          </cell>
        </row>
        <row r="4060">
          <cell r="D4060">
            <v>120198</v>
          </cell>
          <cell r="E4060" t="str">
            <v>舒适达美白配方牙膏</v>
          </cell>
          <cell r="F4060" t="str">
            <v/>
          </cell>
          <cell r="G4060" t="str">
            <v>120g(抗敏感)</v>
          </cell>
          <cell r="H4060" t="str">
            <v>支</v>
          </cell>
          <cell r="I4060" t="str">
            <v>苏州克劳丽化妆品有限公司</v>
          </cell>
          <cell r="J4060" t="str">
            <v>苏州克劳丽</v>
          </cell>
        </row>
        <row r="4061">
          <cell r="D4061">
            <v>107045</v>
          </cell>
          <cell r="E4061" t="str">
            <v>舒适达专业修复牙膏</v>
          </cell>
          <cell r="F4061" t="str">
            <v/>
          </cell>
          <cell r="G4061" t="str">
            <v>100g</v>
          </cell>
          <cell r="H4061" t="str">
            <v>盒</v>
          </cell>
          <cell r="I4061" t="str">
            <v>葛兰素史克日用保健品(中国)有限公司</v>
          </cell>
          <cell r="J4061" t="str">
            <v>葛兰素史克（中国）投资有限公司</v>
          </cell>
        </row>
        <row r="4062">
          <cell r="D4062">
            <v>23660</v>
          </cell>
          <cell r="E4062" t="str">
            <v>舒心安神口服液</v>
          </cell>
          <cell r="F4062" t="str">
            <v/>
          </cell>
          <cell r="G4062" t="str">
            <v>10mlx10支</v>
          </cell>
          <cell r="H4062" t="str">
            <v>盒</v>
          </cell>
          <cell r="I4062" t="str">
            <v>青海晶珠藏药高新技术产业股份有限公司</v>
          </cell>
          <cell r="J4062" t="str">
            <v>青海晶珠藏药</v>
          </cell>
        </row>
        <row r="4063">
          <cell r="D4063">
            <v>27259</v>
          </cell>
          <cell r="E4063" t="str">
            <v>舒心糖浆</v>
          </cell>
          <cell r="F4063" t="str">
            <v/>
          </cell>
          <cell r="G4063" t="str">
            <v>100ml</v>
          </cell>
          <cell r="H4063" t="str">
            <v>瓶</v>
          </cell>
          <cell r="I4063" t="str">
            <v>李时珍医药集团有限公司</v>
          </cell>
          <cell r="J4063" t="str">
            <v>李时珍医药</v>
          </cell>
        </row>
        <row r="4064">
          <cell r="D4064">
            <v>156607</v>
          </cell>
          <cell r="E4064" t="str">
            <v>疏风定痛丸</v>
          </cell>
          <cell r="F4064" t="str">
            <v/>
          </cell>
          <cell r="G4064" t="str">
            <v>6gx10丸</v>
          </cell>
          <cell r="H4064" t="str">
            <v>盒</v>
          </cell>
          <cell r="I4064" t="str">
            <v>内蒙古天奇中蒙制药股份有限公司（原赤峰天奇制药）</v>
          </cell>
          <cell r="J4064" t="str">
            <v>内蒙古天奇中蒙</v>
          </cell>
        </row>
        <row r="4065">
          <cell r="D4065">
            <v>128503</v>
          </cell>
          <cell r="E4065" t="str">
            <v>疏风解毒胶囊</v>
          </cell>
          <cell r="F4065" t="str">
            <v/>
          </cell>
          <cell r="G4065" t="str">
            <v>0.52gx12粒x3板</v>
          </cell>
          <cell r="H4065" t="str">
            <v>盒</v>
          </cell>
          <cell r="I4065" t="str">
            <v>安徽济人药业有限公司</v>
          </cell>
          <cell r="J4065" t="str">
            <v>安徽济人药业</v>
          </cell>
        </row>
        <row r="4066">
          <cell r="D4066">
            <v>131287</v>
          </cell>
          <cell r="E4066" t="str">
            <v>疏肝益阳胶囊</v>
          </cell>
          <cell r="F4066" t="str">
            <v>SGYYJN</v>
          </cell>
          <cell r="G4066" t="str">
            <v>0.25g*24粒*5小盒</v>
          </cell>
          <cell r="H4066" t="str">
            <v>盒</v>
          </cell>
          <cell r="I4066" t="str">
            <v>贵州益佰制药股份有限公司</v>
          </cell>
          <cell r="J4066" t="str">
            <v>贵州益佰</v>
          </cell>
        </row>
        <row r="4067">
          <cell r="D4067">
            <v>74499</v>
          </cell>
          <cell r="E4067" t="str">
            <v>数字型电子式血压计(万安博)</v>
          </cell>
          <cell r="F4067" t="str">
            <v/>
          </cell>
          <cell r="G4067" t="str">
            <v>HL168L-J(腕式)</v>
          </cell>
          <cell r="H4067" t="str">
            <v>台</v>
          </cell>
          <cell r="I4067" t="str">
            <v>合泰医疗电子（苏州）有限公司</v>
          </cell>
          <cell r="J4067" t="str">
            <v>合泰医疗((强生)中国)</v>
          </cell>
        </row>
        <row r="4068">
          <cell r="D4068">
            <v>62179</v>
          </cell>
          <cell r="E4068" t="str">
            <v>双红活血胶囊</v>
          </cell>
          <cell r="F4068" t="str">
            <v>晶珠心脑通</v>
          </cell>
          <cell r="G4068" t="str">
            <v>0.45gx90粒</v>
          </cell>
          <cell r="H4068" t="str">
            <v>盒</v>
          </cell>
          <cell r="I4068" t="str">
            <v>青海晶珠藏药高新技术产业股份有限公司</v>
          </cell>
          <cell r="J4068" t="str">
            <v>青海晶珠</v>
          </cell>
        </row>
        <row r="4069">
          <cell r="D4069">
            <v>44493</v>
          </cell>
          <cell r="E4069" t="str">
            <v>双虎肿痛宁喷雾剂</v>
          </cell>
          <cell r="F4069" t="str">
            <v/>
          </cell>
          <cell r="G4069" t="str">
            <v>60ml</v>
          </cell>
          <cell r="H4069" t="str">
            <v>瓶</v>
          </cell>
          <cell r="I4069" t="str">
            <v>葵花药业集团(重庆)有限公司</v>
          </cell>
          <cell r="J4069" t="str">
            <v>葵花药业(重庆)</v>
          </cell>
        </row>
        <row r="4070">
          <cell r="D4070">
            <v>56410</v>
          </cell>
          <cell r="E4070" t="str">
            <v>双黄连胶囊</v>
          </cell>
          <cell r="F4070" t="str">
            <v/>
          </cell>
          <cell r="G4070" t="str">
            <v>0.4gx30粒</v>
          </cell>
          <cell r="H4070" t="str">
            <v>盒</v>
          </cell>
          <cell r="I4070" t="str">
            <v>河南天方药业中药有限公司</v>
          </cell>
          <cell r="J4070" t="str">
            <v>河南天方药业</v>
          </cell>
        </row>
        <row r="4071">
          <cell r="D4071">
            <v>159427</v>
          </cell>
          <cell r="E4071" t="str">
            <v>双黄连颗粒</v>
          </cell>
          <cell r="F4071" t="str">
            <v/>
          </cell>
          <cell r="G4071" t="str">
            <v>5gx9袋</v>
          </cell>
          <cell r="H4071" t="str">
            <v>盒</v>
          </cell>
          <cell r="I4071" t="str">
            <v>哈尔滨儿童制药厂有限公司(原:哈尔滨儿童制药厂)</v>
          </cell>
          <cell r="J4071" t="str">
            <v>哈尔滨儿童制药厂</v>
          </cell>
        </row>
        <row r="4072">
          <cell r="D4072">
            <v>162866</v>
          </cell>
          <cell r="E4072" t="str">
            <v>双黄连颗粒</v>
          </cell>
          <cell r="F4072" t="str">
            <v/>
          </cell>
          <cell r="G4072" t="str">
            <v>5gx12袋</v>
          </cell>
          <cell r="H4072" t="str">
            <v>盒</v>
          </cell>
          <cell r="I4072" t="str">
            <v>哈尔滨儿童制药厂有限公司(原:哈尔滨儿童制药厂)</v>
          </cell>
          <cell r="J4072" t="str">
            <v>哈尔滨儿童制药</v>
          </cell>
        </row>
        <row r="4073">
          <cell r="D4073">
            <v>1777</v>
          </cell>
          <cell r="E4073" t="str">
            <v>双黄连口服液</v>
          </cell>
          <cell r="F4073" t="str">
            <v/>
          </cell>
          <cell r="G4073" t="str">
            <v>10mlx10支</v>
          </cell>
          <cell r="H4073" t="str">
            <v>盒</v>
          </cell>
          <cell r="I4073" t="str">
            <v>河南太龙药业股份有限公司(原：河南竹林众生)</v>
          </cell>
          <cell r="J4073" t="str">
            <v>河南太龙药业</v>
          </cell>
        </row>
        <row r="4074">
          <cell r="D4074">
            <v>58310</v>
          </cell>
          <cell r="E4074" t="str">
            <v>双黄连口服液</v>
          </cell>
          <cell r="F4074" t="str">
            <v/>
          </cell>
          <cell r="G4074" t="str">
            <v>10mlx6支(浓缩型)</v>
          </cell>
          <cell r="H4074" t="str">
            <v>盒</v>
          </cell>
          <cell r="I4074" t="str">
            <v>河南太龙药业股份有限公司(原：河南竹林众生)</v>
          </cell>
          <cell r="J4074" t="str">
            <v>河南太龙</v>
          </cell>
        </row>
        <row r="4075">
          <cell r="D4075">
            <v>122885</v>
          </cell>
          <cell r="E4075" t="str">
            <v>双黄连口服液</v>
          </cell>
          <cell r="F4075" t="str">
            <v/>
          </cell>
          <cell r="G4075" t="str">
            <v>10mlx6支（儿童型）</v>
          </cell>
          <cell r="H4075" t="str">
            <v>盒</v>
          </cell>
          <cell r="I4075" t="str">
            <v>河南太龙药业股份有限公司(原：河南竹林众生)</v>
          </cell>
          <cell r="J4075" t="str">
            <v>河南太龙药业</v>
          </cell>
        </row>
        <row r="4076">
          <cell r="D4076">
            <v>16584</v>
          </cell>
          <cell r="E4076" t="str">
            <v>双苓止泻口服液</v>
          </cell>
          <cell r="F4076" t="str">
            <v/>
          </cell>
          <cell r="G4076" t="str">
            <v>10mlx6支</v>
          </cell>
          <cell r="H4076" t="str">
            <v>盒</v>
          </cell>
          <cell r="I4076" t="str">
            <v>太极集团重庆涪陵制药厂有限公司</v>
          </cell>
          <cell r="J4076" t="str">
            <v>太极涪陵药厂</v>
          </cell>
        </row>
        <row r="4077">
          <cell r="D4077">
            <v>894</v>
          </cell>
          <cell r="E4077" t="str">
            <v>双氯芬酸二乙胺乳胶剂</v>
          </cell>
          <cell r="F4077" t="str">
            <v>扶他林</v>
          </cell>
          <cell r="G4077" t="str">
            <v>20g:0.2g</v>
          </cell>
          <cell r="H4077" t="str">
            <v>支</v>
          </cell>
          <cell r="I4077" t="str">
            <v>北京诺华制药有限公司</v>
          </cell>
          <cell r="J4077" t="str">
            <v>北京诺华制药</v>
          </cell>
        </row>
        <row r="4078">
          <cell r="D4078">
            <v>153342</v>
          </cell>
          <cell r="E4078" t="str">
            <v>双氯芬酸二乙胺乳胶剂</v>
          </cell>
          <cell r="F4078" t="str">
            <v/>
          </cell>
          <cell r="G4078" t="str">
            <v>50g:0.5g</v>
          </cell>
          <cell r="H4078" t="str">
            <v>盒</v>
          </cell>
          <cell r="I4078" t="str">
            <v>Novartis Consumer Health SA (诺华）</v>
          </cell>
          <cell r="J4078" t="str">
            <v>NovartisConsumerHealthSA(诺华）</v>
          </cell>
        </row>
        <row r="4079">
          <cell r="D4079">
            <v>53779</v>
          </cell>
          <cell r="E4079" t="str">
            <v>双氯芬酸钠滴眼液(迪非)</v>
          </cell>
          <cell r="F4079" t="str">
            <v/>
          </cell>
          <cell r="G4079" t="str">
            <v>5ml：5mg</v>
          </cell>
          <cell r="H4079" t="str">
            <v>瓶</v>
          </cell>
          <cell r="I4079" t="str">
            <v>沈阳兴齐眼药股份有限公司(原沈阳兴齐制药)</v>
          </cell>
          <cell r="J4079" t="str">
            <v>沈阳兴齐</v>
          </cell>
        </row>
        <row r="4080">
          <cell r="D4080">
            <v>39151</v>
          </cell>
          <cell r="E4080" t="str">
            <v>双氯芬酸钠缓释胶囊</v>
          </cell>
          <cell r="F4080" t="str">
            <v/>
          </cell>
          <cell r="G4080" t="str">
            <v>50mgx24粒</v>
          </cell>
          <cell r="H4080" t="str">
            <v>盒</v>
          </cell>
          <cell r="I4080" t="str">
            <v>南京易亨制药有限公司</v>
          </cell>
          <cell r="J4080" t="str">
            <v>南京易亨</v>
          </cell>
        </row>
        <row r="4081">
          <cell r="D4081">
            <v>111109</v>
          </cell>
          <cell r="E4081" t="str">
            <v>双氯芬酸钠缓释胶囊</v>
          </cell>
          <cell r="F4081" t="str">
            <v/>
          </cell>
          <cell r="G4081" t="str">
            <v>50mgx30粒</v>
          </cell>
          <cell r="H4081" t="str">
            <v>盒</v>
          </cell>
          <cell r="I4081" t="str">
            <v>先声药业有限公司(原：海南先声药业有限公司)</v>
          </cell>
          <cell r="J4081" t="str">
            <v>先声药业</v>
          </cell>
        </row>
        <row r="4082">
          <cell r="D4082">
            <v>13656</v>
          </cell>
          <cell r="E4082" t="str">
            <v>双氯芬酸钠缓释胶囊(澳芬)</v>
          </cell>
          <cell r="F4082" t="str">
            <v/>
          </cell>
          <cell r="G4082" t="str">
            <v>50mgx24粒</v>
          </cell>
          <cell r="H4082" t="str">
            <v>盒</v>
          </cell>
          <cell r="I4082" t="str">
            <v>南京长澳制药有限公司</v>
          </cell>
          <cell r="J4082" t="str">
            <v>南京长澳</v>
          </cell>
        </row>
        <row r="4083">
          <cell r="D4083">
            <v>89895</v>
          </cell>
          <cell r="E4083" t="str">
            <v>双氯芬酸钠缓释片</v>
          </cell>
          <cell r="F4083" t="str">
            <v/>
          </cell>
          <cell r="G4083" t="str">
            <v>0.1gx12片</v>
          </cell>
          <cell r="H4083" t="str">
            <v>盒</v>
          </cell>
          <cell r="I4083" t="str">
            <v>国药集团致君（深圳）坪山制药有限公司 （原国药控股深圳中药有限公司）</v>
          </cell>
          <cell r="J4083" t="str">
            <v>国药致君(深圳)坪山</v>
          </cell>
        </row>
        <row r="4084">
          <cell r="D4084">
            <v>39855</v>
          </cell>
          <cell r="E4084" t="str">
            <v>双氯芬酸钠缓释片(芬迪宁)</v>
          </cell>
          <cell r="F4084" t="str">
            <v/>
          </cell>
          <cell r="G4084" t="str">
            <v>0.1gx24片</v>
          </cell>
          <cell r="H4084" t="str">
            <v>盒</v>
          </cell>
          <cell r="I4084" t="str">
            <v>德州德药制药有限公司</v>
          </cell>
          <cell r="J4084" t="str">
            <v>德州德药</v>
          </cell>
        </row>
        <row r="4085">
          <cell r="D4085">
            <v>121240</v>
          </cell>
          <cell r="E4085" t="str">
            <v>双氯芬酸钠气雾剂(劲通)</v>
          </cell>
          <cell r="F4085" t="str">
            <v/>
          </cell>
          <cell r="G4085" t="str">
            <v>0.75g:60g</v>
          </cell>
          <cell r="H4085" t="str">
            <v>盒</v>
          </cell>
          <cell r="I4085" t="str">
            <v>广东同德药业有限公司(原：湛江新同德制药有限公司)</v>
          </cell>
          <cell r="J4085" t="str">
            <v>广东同德</v>
          </cell>
        </row>
        <row r="4086">
          <cell r="D4086">
            <v>20834</v>
          </cell>
          <cell r="E4086" t="str">
            <v>双氯芬酸钠双释放肠溶胶囊</v>
          </cell>
          <cell r="F4086" t="str">
            <v>戴芬</v>
          </cell>
          <cell r="G4086" t="str">
            <v>75mgx10粒</v>
          </cell>
          <cell r="H4086" t="str">
            <v>盒</v>
          </cell>
          <cell r="I4086" t="str">
            <v>德国Temmler Werke Gmbll</v>
          </cell>
          <cell r="J4086" t="str">
            <v>TemmlerWerkeGmbll</v>
          </cell>
        </row>
        <row r="4087">
          <cell r="D4087">
            <v>119</v>
          </cell>
          <cell r="E4087" t="str">
            <v>双歧杆菌活菌胶囊(丽珠肠乐)</v>
          </cell>
          <cell r="F4087" t="str">
            <v/>
          </cell>
          <cell r="G4087" t="str">
            <v>0.35gx10粒</v>
          </cell>
          <cell r="H4087" t="str">
            <v>盒</v>
          </cell>
          <cell r="I4087" t="str">
            <v>丽珠集团丽珠制药厂</v>
          </cell>
          <cell r="J4087" t="str">
            <v>丽珠制药</v>
          </cell>
        </row>
        <row r="4088">
          <cell r="D4088">
            <v>168000</v>
          </cell>
          <cell r="E4088" t="str">
            <v>双水平正压通气治疗机</v>
          </cell>
          <cell r="F4088" t="str">
            <v/>
          </cell>
          <cell r="G4088" t="str">
            <v>YH-720</v>
          </cell>
          <cell r="H4088" t="str">
            <v>台</v>
          </cell>
          <cell r="I4088" t="str">
            <v>江苏鱼跃医疗设备股份有限公司</v>
          </cell>
          <cell r="J4088" t="str">
            <v>江苏鱼跃医疗</v>
          </cell>
        </row>
        <row r="4089">
          <cell r="D4089">
            <v>168001</v>
          </cell>
          <cell r="E4089" t="str">
            <v>双水平正压通气治疗机</v>
          </cell>
          <cell r="F4089" t="str">
            <v/>
          </cell>
          <cell r="G4089" t="str">
            <v>YH-725</v>
          </cell>
          <cell r="H4089" t="str">
            <v>台</v>
          </cell>
          <cell r="I4089" t="str">
            <v>苏州鱼跃医疗科技有限公司</v>
          </cell>
          <cell r="J4089" t="str">
            <v>苏州鱼跃医疗</v>
          </cell>
        </row>
        <row r="4090">
          <cell r="D4090">
            <v>106902</v>
          </cell>
          <cell r="E4090" t="str">
            <v>双蚁祛湿通络胶囊</v>
          </cell>
          <cell r="F4090" t="str">
            <v/>
          </cell>
          <cell r="G4090" t="str">
            <v>0.4gx36粒x3盒</v>
          </cell>
          <cell r="H4090" t="str">
            <v>盒</v>
          </cell>
          <cell r="I4090" t="str">
            <v>广西双蚁药业有限公司</v>
          </cell>
          <cell r="J4090" t="str">
            <v>广西双蚁药业</v>
          </cell>
        </row>
        <row r="4091">
          <cell r="D4091">
            <v>47838</v>
          </cell>
          <cell r="E4091" t="str">
            <v>双重菁润焕白精华乳</v>
          </cell>
          <cell r="F4091" t="str">
            <v/>
          </cell>
          <cell r="G4091" t="str">
            <v>30ml</v>
          </cell>
          <cell r="H4091" t="str">
            <v>瓶</v>
          </cell>
          <cell r="I4091" t="str">
            <v>欧莱雅(中国)有限公司</v>
          </cell>
          <cell r="J4091" t="str">
            <v>中国欧莱雅</v>
          </cell>
        </row>
        <row r="4092">
          <cell r="D4092">
            <v>55690</v>
          </cell>
          <cell r="E4092" t="str">
            <v>双唑泰阴道泡腾片</v>
          </cell>
          <cell r="F4092" t="str">
            <v/>
          </cell>
          <cell r="G4092" t="str">
            <v>7枚</v>
          </cell>
          <cell r="H4092" t="str">
            <v>盒</v>
          </cell>
          <cell r="I4092" t="str">
            <v>河南辅仁堂制药有限公司</v>
          </cell>
          <cell r="J4092" t="str">
            <v>河南辅仁堂</v>
          </cell>
        </row>
        <row r="4093">
          <cell r="D4093">
            <v>151221</v>
          </cell>
          <cell r="E4093" t="str">
            <v>爽口喉片（薄荷味）</v>
          </cell>
          <cell r="F4093" t="str">
            <v/>
          </cell>
          <cell r="G4093" t="str">
            <v>40g（无糖型维C）</v>
          </cell>
          <cell r="H4093" t="str">
            <v>瓶</v>
          </cell>
          <cell r="I4093" t="str">
            <v>广东新乐食品有限公司</v>
          </cell>
          <cell r="J4093" t="str">
            <v>广东新乐</v>
          </cell>
        </row>
        <row r="4094">
          <cell r="D4094">
            <v>151216</v>
          </cell>
          <cell r="E4094" t="str">
            <v>爽口喉片（芒果味）</v>
          </cell>
          <cell r="F4094" t="str">
            <v/>
          </cell>
          <cell r="G4094" t="str">
            <v>40g（无糖型维C）</v>
          </cell>
          <cell r="H4094" t="str">
            <v>瓶</v>
          </cell>
          <cell r="I4094" t="str">
            <v>广东新乐食品有限公司</v>
          </cell>
          <cell r="J4094" t="str">
            <v>广东新乐</v>
          </cell>
        </row>
        <row r="4095">
          <cell r="D4095">
            <v>151215</v>
          </cell>
          <cell r="E4095" t="str">
            <v>爽口喉片（柠檬味）</v>
          </cell>
          <cell r="F4095" t="str">
            <v/>
          </cell>
          <cell r="G4095" t="str">
            <v>40g（无糖型维C）</v>
          </cell>
          <cell r="H4095" t="str">
            <v>瓶</v>
          </cell>
          <cell r="I4095" t="str">
            <v>广东新乐食品有限公司</v>
          </cell>
          <cell r="J4095" t="str">
            <v>广东新乐</v>
          </cell>
        </row>
        <row r="4096">
          <cell r="D4096">
            <v>151218</v>
          </cell>
          <cell r="E4096" t="str">
            <v>爽口喉片（山楂味）</v>
          </cell>
          <cell r="F4096" t="str">
            <v/>
          </cell>
          <cell r="G4096" t="str">
            <v>40g（不含香精维C）</v>
          </cell>
          <cell r="H4096" t="str">
            <v>瓶</v>
          </cell>
          <cell r="I4096" t="str">
            <v>广东新乐食品有限公司</v>
          </cell>
          <cell r="J4096" t="str">
            <v>广东新乐</v>
          </cell>
        </row>
        <row r="4097">
          <cell r="D4097">
            <v>151220</v>
          </cell>
          <cell r="E4097" t="str">
            <v>爽口喉片（西瓜味）</v>
          </cell>
          <cell r="F4097" t="str">
            <v/>
          </cell>
          <cell r="G4097" t="str">
            <v>40g（无糖型维C）</v>
          </cell>
          <cell r="H4097" t="str">
            <v>瓶</v>
          </cell>
          <cell r="I4097" t="str">
            <v>广东新乐食品有限公司</v>
          </cell>
          <cell r="J4097" t="str">
            <v>广东新乐</v>
          </cell>
        </row>
        <row r="4098">
          <cell r="D4098">
            <v>151217</v>
          </cell>
          <cell r="E4098" t="str">
            <v>爽口喉片（正梅味）</v>
          </cell>
          <cell r="F4098" t="str">
            <v/>
          </cell>
          <cell r="G4098" t="str">
            <v>40g（不含香精维C）</v>
          </cell>
          <cell r="H4098" t="str">
            <v>瓶</v>
          </cell>
          <cell r="I4098" t="str">
            <v>广东新乐食品有限公司</v>
          </cell>
          <cell r="J4098" t="str">
            <v>广东新乐</v>
          </cell>
        </row>
        <row r="4099">
          <cell r="D4099">
            <v>64299</v>
          </cell>
          <cell r="E4099" t="str">
            <v>爽心八宝茶</v>
          </cell>
          <cell r="F4099" t="str">
            <v/>
          </cell>
          <cell r="G4099" t="str">
            <v>216g</v>
          </cell>
          <cell r="H4099" t="str">
            <v>袋</v>
          </cell>
          <cell r="I4099" t="str">
            <v>重庆万氏商贸有限公司</v>
          </cell>
          <cell r="J4099" t="str">
            <v>重庆万氏商贸</v>
          </cell>
        </row>
        <row r="4100">
          <cell r="D4100">
            <v>61854</v>
          </cell>
          <cell r="E4100" t="str">
            <v>爽心三泡台八宝茶</v>
          </cell>
          <cell r="F4100" t="str">
            <v/>
          </cell>
          <cell r="G4100" t="str">
            <v>300g</v>
          </cell>
          <cell r="H4100" t="str">
            <v>袋</v>
          </cell>
          <cell r="I4100" t="str">
            <v/>
          </cell>
          <cell r="J4100" t="str">
            <v>重庆万氏商贸</v>
          </cell>
        </row>
        <row r="4101">
          <cell r="D4101">
            <v>84327</v>
          </cell>
          <cell r="E4101" t="str">
            <v>水飞蓟宾葡甲胺片</v>
          </cell>
          <cell r="F4101" t="str">
            <v/>
          </cell>
          <cell r="G4101" t="str">
            <v>50mgx60片</v>
          </cell>
          <cell r="H4101" t="str">
            <v>盒</v>
          </cell>
          <cell r="I4101" t="str">
            <v>湖南千金协力药业有限公司（原湖南协力）</v>
          </cell>
          <cell r="J4101" t="str">
            <v>湖南协力</v>
          </cell>
        </row>
        <row r="4102">
          <cell r="D4102">
            <v>154562</v>
          </cell>
          <cell r="E4102" t="str">
            <v>水胶体创可贴</v>
          </cell>
          <cell r="F4102" t="str">
            <v/>
          </cell>
          <cell r="G4102" t="str">
            <v>76mmx25mmx4片</v>
          </cell>
          <cell r="H4102" t="str">
            <v>盒</v>
          </cell>
          <cell r="I4102" t="str">
            <v>浙江红雨医药用品有限公司</v>
          </cell>
          <cell r="J4102" t="str">
            <v>浙江红雨医药</v>
          </cell>
        </row>
        <row r="4103">
          <cell r="D4103">
            <v>154580</v>
          </cell>
          <cell r="E4103" t="str">
            <v>水胶体创可贴</v>
          </cell>
          <cell r="F4103" t="str">
            <v/>
          </cell>
          <cell r="G4103" t="str">
            <v>5片（组合装）</v>
          </cell>
          <cell r="H4103" t="str">
            <v>盒</v>
          </cell>
          <cell r="I4103" t="str">
            <v>浙江红雨医药用品有限公司</v>
          </cell>
          <cell r="J4103" t="str">
            <v>浙江红雨医药</v>
          </cell>
        </row>
        <row r="4104">
          <cell r="D4104">
            <v>155185</v>
          </cell>
          <cell r="E4104" t="str">
            <v>水蜜桃滋润润唇膏</v>
          </cell>
          <cell r="F4104" t="str">
            <v/>
          </cell>
          <cell r="G4104" t="str">
            <v>3.6g</v>
          </cell>
          <cell r="H4104" t="str">
            <v>支</v>
          </cell>
          <cell r="I4104" t="str">
            <v>汕头市莲娜姬护肤品有限公司</v>
          </cell>
          <cell r="J4104" t="str">
            <v>汕头市莲娜姬护肤品</v>
          </cell>
        </row>
        <row r="4105">
          <cell r="D4105">
            <v>864</v>
          </cell>
          <cell r="E4105" t="str">
            <v>水杨酸苯酚贴膏(鸡眼膏)</v>
          </cell>
          <cell r="F4105" t="str">
            <v/>
          </cell>
          <cell r="G4105" t="str">
            <v>6贴(简装)</v>
          </cell>
          <cell r="H4105" t="str">
            <v>盒</v>
          </cell>
          <cell r="I4105" t="str">
            <v>上海卫生材料厂有限公司</v>
          </cell>
          <cell r="J4105" t="str">
            <v>上海卫生材料厂</v>
          </cell>
        </row>
        <row r="4106">
          <cell r="D4106">
            <v>93035</v>
          </cell>
          <cell r="E4106" t="str">
            <v>水杨酸软膏</v>
          </cell>
          <cell r="F4106" t="str">
            <v/>
          </cell>
          <cell r="G4106" t="str">
            <v>5%:20g</v>
          </cell>
          <cell r="H4106" t="str">
            <v>盒</v>
          </cell>
          <cell r="I4106" t="str">
            <v>上海运佳黄浦制药有限公司</v>
          </cell>
          <cell r="J4106" t="str">
            <v>上海运佳黄埔</v>
          </cell>
        </row>
        <row r="4107">
          <cell r="D4107">
            <v>26754</v>
          </cell>
          <cell r="E4107" t="str">
            <v>睡好片(太极牌)</v>
          </cell>
          <cell r="F4107" t="str">
            <v/>
          </cell>
          <cell r="G4107" t="str">
            <v>200mgx8片x2板</v>
          </cell>
          <cell r="H4107" t="str">
            <v>盒</v>
          </cell>
          <cell r="I4107" t="str">
            <v>西南药业股份有限公司</v>
          </cell>
          <cell r="J4107" t="str">
            <v>西南药业</v>
          </cell>
        </row>
        <row r="4108">
          <cell r="D4108">
            <v>3124</v>
          </cell>
          <cell r="E4108" t="str">
            <v>四环素眼膏</v>
          </cell>
          <cell r="F4108" t="str">
            <v/>
          </cell>
          <cell r="G4108" t="str">
            <v>0.5%:2g</v>
          </cell>
          <cell r="H4108" t="str">
            <v>支</v>
          </cell>
          <cell r="I4108" t="str">
            <v>国药集团三益药业（芜湖）有限公司（原芜湖三益信成）</v>
          </cell>
          <cell r="J4108" t="str">
            <v>国药集团三益药业</v>
          </cell>
        </row>
        <row r="4109">
          <cell r="D4109">
            <v>152115</v>
          </cell>
          <cell r="E4109" t="str">
            <v>四季感冒胶囊</v>
          </cell>
          <cell r="F4109" t="str">
            <v/>
          </cell>
          <cell r="G4109" t="str">
            <v>0.35gx10粒x3板</v>
          </cell>
          <cell r="H4109" t="str">
            <v>盒</v>
          </cell>
          <cell r="I4109" t="str">
            <v>广东佳泰药业股份有限公司(原深圳市佳泰药业股份有限公司)</v>
          </cell>
          <cell r="J4109" t="str">
            <v>深圳佳泰</v>
          </cell>
        </row>
        <row r="4110">
          <cell r="D4110">
            <v>38371</v>
          </cell>
          <cell r="E4110" t="str">
            <v>四季感冒片</v>
          </cell>
          <cell r="F4110" t="str">
            <v/>
          </cell>
          <cell r="G4110" t="str">
            <v>0.35gx12片x2板</v>
          </cell>
          <cell r="H4110" t="str">
            <v>盒</v>
          </cell>
          <cell r="I4110" t="str">
            <v>云南白药集团股份有限公司</v>
          </cell>
          <cell r="J4110" t="str">
            <v>云南白药股份</v>
          </cell>
        </row>
        <row r="4111">
          <cell r="D4111">
            <v>23622</v>
          </cell>
          <cell r="E4111" t="str">
            <v>四君子合剂</v>
          </cell>
          <cell r="F4111" t="str">
            <v/>
          </cell>
          <cell r="G4111" t="str">
            <v>100ml</v>
          </cell>
          <cell r="H4111" t="str">
            <v>瓶</v>
          </cell>
          <cell r="I4111" t="str">
            <v>太极集团重庆桐君阁药厂有限公司</v>
          </cell>
          <cell r="J4111" t="str">
            <v>桐君阁药厂</v>
          </cell>
        </row>
        <row r="4112">
          <cell r="D4112">
            <v>92063</v>
          </cell>
          <cell r="E4112" t="str">
            <v>四君子合剂</v>
          </cell>
          <cell r="F4112" t="str">
            <v/>
          </cell>
          <cell r="G4112" t="str">
            <v>150ml</v>
          </cell>
          <cell r="H4112" t="str">
            <v>瓶</v>
          </cell>
          <cell r="I4112" t="str">
            <v>太极集团重庆桐君阁药厂有限公司</v>
          </cell>
          <cell r="J4112" t="str">
            <v>桐君阁药厂</v>
          </cell>
        </row>
        <row r="4113">
          <cell r="D4113">
            <v>69074</v>
          </cell>
          <cell r="E4113" t="str">
            <v>四物益母丸</v>
          </cell>
          <cell r="F4113" t="str">
            <v/>
          </cell>
          <cell r="G4113" t="str">
            <v>9gx8袋(水蜜丸)</v>
          </cell>
          <cell r="H4113" t="str">
            <v>盒</v>
          </cell>
          <cell r="I4113" t="str">
            <v>太极集团重庆中药二厂</v>
          </cell>
          <cell r="J4113" t="str">
            <v>重庆中药二厂</v>
          </cell>
        </row>
        <row r="4114">
          <cell r="D4114">
            <v>147100</v>
          </cell>
          <cell r="E4114" t="str">
            <v>嵩珍牌天然β-胡萝卜素软胶囊</v>
          </cell>
          <cell r="F4114" t="str">
            <v/>
          </cell>
          <cell r="G4114" t="str">
            <v>500mg/粒*60粒</v>
          </cell>
          <cell r="H4114" t="str">
            <v>瓶</v>
          </cell>
          <cell r="I4114" t="str">
            <v>江苏天美健大自然生物工程有限公司 </v>
          </cell>
          <cell r="J4114" t="str">
            <v>江苏天美健公司</v>
          </cell>
        </row>
        <row r="4115">
          <cell r="D4115">
            <v>104250</v>
          </cell>
          <cell r="E4115" t="str">
            <v>速效救心丸</v>
          </cell>
          <cell r="F4115" t="str">
            <v/>
          </cell>
          <cell r="G4115" t="str">
            <v>40mgx50粒x3瓶</v>
          </cell>
          <cell r="H4115" t="str">
            <v>盒</v>
          </cell>
          <cell r="I4115" t="str">
            <v>天津中新药业集团股份有限公司第六中药厂</v>
          </cell>
          <cell r="J4115" t="str">
            <v>天津中新药业</v>
          </cell>
        </row>
        <row r="4116">
          <cell r="D4116">
            <v>21005</v>
          </cell>
          <cell r="E4116" t="str">
            <v>羧甲基纤维素钠滴眼液</v>
          </cell>
          <cell r="F4116" t="str">
            <v/>
          </cell>
          <cell r="G4116" t="str">
            <v>0.4ml：4mgx30支</v>
          </cell>
          <cell r="H4116" t="str">
            <v>盒</v>
          </cell>
          <cell r="I4116" t="str">
            <v>爱尔兰Allergan Pharmaceuicals</v>
          </cell>
          <cell r="J4116" t="str">
            <v>ALLERGAN</v>
          </cell>
        </row>
        <row r="4117">
          <cell r="D4117">
            <v>188606</v>
          </cell>
          <cell r="E4117" t="str">
            <v>羧甲基纤维素钠银敷料</v>
          </cell>
          <cell r="F4117" t="str">
            <v/>
          </cell>
          <cell r="G4117" t="str">
            <v>片状 413567(10cmx10cm)x10</v>
          </cell>
          <cell r="H4117" t="str">
            <v>盒</v>
          </cell>
          <cell r="I4117" t="str">
            <v>英国 ConvaTec Limited</v>
          </cell>
          <cell r="J4117" t="str">
            <v>英国 ConvaTec Limited</v>
          </cell>
        </row>
        <row r="4118">
          <cell r="D4118">
            <v>88860</v>
          </cell>
          <cell r="E4118" t="str">
            <v>缩泉胶囊</v>
          </cell>
          <cell r="F4118" t="str">
            <v/>
          </cell>
          <cell r="G4118" t="str">
            <v>0.3gx60粒
</v>
          </cell>
          <cell r="H4118" t="str">
            <v>盒</v>
          </cell>
          <cell r="I4118" t="str">
            <v>湖南汉森制药有限公司</v>
          </cell>
          <cell r="J4118" t="str">
            <v>湖南汉森制药</v>
          </cell>
        </row>
        <row r="4119">
          <cell r="D4119">
            <v>171252</v>
          </cell>
          <cell r="E4119" t="str">
            <v>缩泉丸</v>
          </cell>
          <cell r="F4119" t="str">
            <v/>
          </cell>
          <cell r="G4119" t="str">
            <v>45g（水丸）</v>
          </cell>
          <cell r="H4119" t="str">
            <v>瓶</v>
          </cell>
          <cell r="I4119" t="str">
            <v>广东沙溪制药有限公司（原：广东益和堂制药有限公司）</v>
          </cell>
          <cell r="J4119" t="str">
            <v>广东沙溪制药</v>
          </cell>
        </row>
        <row r="4120">
          <cell r="D4120">
            <v>122796</v>
          </cell>
          <cell r="E4120" t="str">
            <v>索伊美姬灵口服液(标准型)</v>
          </cell>
          <cell r="F4120" t="str">
            <v/>
          </cell>
          <cell r="G4120" t="str">
            <v>20ml*10支</v>
          </cell>
          <cell r="H4120" t="str">
            <v>盒</v>
          </cell>
          <cell r="I4120" t="str">
            <v>湖南海济药业有限公司</v>
          </cell>
          <cell r="J4120" t="str">
            <v>湖南海济</v>
          </cell>
        </row>
        <row r="4121">
          <cell r="D4121">
            <v>196563</v>
          </cell>
          <cell r="E4121" t="str">
            <v>他达拉非片</v>
          </cell>
          <cell r="F4121" t="str">
            <v/>
          </cell>
          <cell r="G4121" t="str">
            <v>5mgx15片x2板</v>
          </cell>
          <cell r="H4121" t="str">
            <v>盒</v>
          </cell>
          <cell r="I4121" t="str">
            <v>齐鲁制药(海南)有限公司</v>
          </cell>
          <cell r="J4121" t="str">
            <v>齐鲁制药(海南)</v>
          </cell>
        </row>
        <row r="4122">
          <cell r="D4122">
            <v>196564</v>
          </cell>
          <cell r="E4122" t="str">
            <v>他达拉非片</v>
          </cell>
          <cell r="F4122" t="str">
            <v/>
          </cell>
          <cell r="G4122" t="str">
            <v>20mgx7片</v>
          </cell>
          <cell r="H4122" t="str">
            <v>盒</v>
          </cell>
          <cell r="I4122" t="str">
            <v>齐鲁制药(海南)有限公司</v>
          </cell>
          <cell r="J4122" t="str">
            <v>齐鲁制药(海南)</v>
          </cell>
        </row>
        <row r="4123">
          <cell r="D4123">
            <v>147071</v>
          </cell>
          <cell r="E4123" t="str">
            <v>他克莫司胶囊</v>
          </cell>
          <cell r="F4123" t="str">
            <v/>
          </cell>
          <cell r="G4123" t="str">
            <v>0.5mgx50粒</v>
          </cell>
          <cell r="H4123" t="str">
            <v>盒</v>
          </cell>
          <cell r="I4123" t="str">
            <v>杭州中美华东制药有限公司</v>
          </cell>
          <cell r="J4123" t="str">
            <v>杭州中美华东</v>
          </cell>
        </row>
        <row r="4124">
          <cell r="D4124">
            <v>60267</v>
          </cell>
          <cell r="E4124" t="str">
            <v>他扎罗汀乳膏</v>
          </cell>
          <cell r="F4124" t="str">
            <v>乐为</v>
          </cell>
          <cell r="G4124" t="str">
            <v>15g:15mg</v>
          </cell>
          <cell r="H4124" t="str">
            <v>支</v>
          </cell>
          <cell r="I4124" t="str">
            <v>重庆华邦制药股份有限公司</v>
          </cell>
          <cell r="J4124" t="str">
            <v>重庆华邦制药</v>
          </cell>
        </row>
        <row r="4125">
          <cell r="D4125">
            <v>97547</v>
          </cell>
          <cell r="E4125" t="str">
            <v>太极酱油</v>
          </cell>
          <cell r="F4125" t="str">
            <v/>
          </cell>
          <cell r="G4125" t="str">
            <v>500ml(晒缸特级)</v>
          </cell>
          <cell r="H4125" t="str">
            <v>瓶</v>
          </cell>
          <cell r="I4125" t="str">
            <v>太极集团重庆国光绿色食品有限公司</v>
          </cell>
          <cell r="J4125" t="str">
            <v>太极重庆国光</v>
          </cell>
        </row>
        <row r="4126">
          <cell r="D4126">
            <v>131124</v>
          </cell>
          <cell r="E4126" t="str">
            <v>太极水</v>
          </cell>
          <cell r="F4126" t="str">
            <v>雪莲</v>
          </cell>
          <cell r="G4126" t="str">
            <v>310ml</v>
          </cell>
          <cell r="H4126" t="str">
            <v>罐</v>
          </cell>
          <cell r="I4126" t="str">
            <v>太极集团重庆阿依达饮料有限公司</v>
          </cell>
          <cell r="J4126" t="str">
            <v>太极阿依达</v>
          </cell>
        </row>
        <row r="4127">
          <cell r="D4127">
            <v>172478</v>
          </cell>
          <cell r="E4127" t="str">
            <v>太极水卡</v>
          </cell>
          <cell r="F4127" t="str">
            <v/>
          </cell>
          <cell r="G4127" t="str">
            <v>20件</v>
          </cell>
          <cell r="H4127" t="str">
            <v>张</v>
          </cell>
          <cell r="I4127" t="str">
            <v>太极集团重庆阿依达饮料有限公司</v>
          </cell>
          <cell r="J4127" t="str">
            <v>太极阿依达</v>
          </cell>
        </row>
        <row r="4128">
          <cell r="D4128">
            <v>130052</v>
          </cell>
          <cell r="E4128" t="str">
            <v>太极香菇酱（香辣）</v>
          </cell>
          <cell r="F4128" t="str">
            <v/>
          </cell>
          <cell r="G4128" t="str">
            <v>210g</v>
          </cell>
          <cell r="H4128" t="str">
            <v>瓶</v>
          </cell>
          <cell r="I4128" t="str">
            <v>太极集团重庆国光绿色食品有限公司</v>
          </cell>
          <cell r="J4128" t="str">
            <v>太极重庆国光</v>
          </cell>
        </row>
        <row r="4129">
          <cell r="D4129">
            <v>133221</v>
          </cell>
          <cell r="E4129" t="str">
            <v>太极香菇酱礼盒</v>
          </cell>
          <cell r="F4129" t="str">
            <v/>
          </cell>
          <cell r="G4129" t="str">
            <v>210g×4瓶</v>
          </cell>
          <cell r="H4129" t="str">
            <v>盒</v>
          </cell>
          <cell r="I4129" t="str">
            <v>太极集团重庆国光绿色食品有限公司</v>
          </cell>
          <cell r="J4129" t="str">
            <v>太极重庆国光</v>
          </cell>
        </row>
        <row r="4130">
          <cell r="D4130">
            <v>21</v>
          </cell>
          <cell r="E4130" t="str">
            <v>太太美容口服液</v>
          </cell>
          <cell r="F4130" t="str">
            <v/>
          </cell>
          <cell r="G4130" t="str">
            <v>10mlx30支</v>
          </cell>
          <cell r="H4130" t="str">
            <v>盒</v>
          </cell>
          <cell r="I4130" t="str">
            <v>健康元药业集团股份有限公司</v>
          </cell>
          <cell r="J4130" t="str">
            <v>深圳太太</v>
          </cell>
        </row>
        <row r="4131">
          <cell r="D4131">
            <v>22</v>
          </cell>
          <cell r="E4131" t="str">
            <v>太太美容口服液</v>
          </cell>
          <cell r="F4131" t="str">
            <v/>
          </cell>
          <cell r="G4131" t="str">
            <v>10mlx60支</v>
          </cell>
          <cell r="H4131" t="str">
            <v>盒</v>
          </cell>
          <cell r="I4131" t="str">
            <v>深圳太太药业有限公司</v>
          </cell>
          <cell r="J4131" t="str">
            <v>深圳太太</v>
          </cell>
        </row>
        <row r="4132">
          <cell r="D4132">
            <v>48150</v>
          </cell>
          <cell r="E4132" t="str">
            <v>汰渍洗衣皂</v>
          </cell>
          <cell r="F4132" t="str">
            <v/>
          </cell>
          <cell r="G4132" t="str">
            <v>238g</v>
          </cell>
          <cell r="H4132" t="str">
            <v>块</v>
          </cell>
          <cell r="I4132" t="str">
            <v>广州宝洁有限公司</v>
          </cell>
          <cell r="J4132" t="str">
            <v>广州宝洁</v>
          </cell>
        </row>
        <row r="4133">
          <cell r="D4133">
            <v>168574</v>
          </cell>
          <cell r="E4133" t="str">
            <v>泰国百花蜂蜜</v>
          </cell>
          <cell r="F4133" t="str">
            <v/>
          </cell>
          <cell r="G4133" t="str">
            <v>500g</v>
          </cell>
          <cell r="H4133" t="str">
            <v>瓶</v>
          </cell>
          <cell r="I4133" t="str">
            <v>Chiangmai Healthy Product Co.,Ltd.</v>
          </cell>
          <cell r="J4133" t="str">
            <v>泰国</v>
          </cell>
        </row>
        <row r="4134">
          <cell r="D4134">
            <v>152453</v>
          </cell>
          <cell r="E4134" t="str">
            <v>泰国龙眼蜂蜜</v>
          </cell>
          <cell r="F4134" t="str">
            <v/>
          </cell>
          <cell r="G4134" t="str">
            <v>500g</v>
          </cell>
          <cell r="H4134" t="str">
            <v>瓶</v>
          </cell>
          <cell r="I4134" t="str">
            <v>Chiangmai Healthy Product Co.,Ltd.</v>
          </cell>
          <cell r="J4134" t="str">
            <v>泰国</v>
          </cell>
        </row>
        <row r="4135">
          <cell r="D4135">
            <v>26411</v>
          </cell>
          <cell r="E4135" t="str">
            <v>酞丁安滴眼液(乐克沙)</v>
          </cell>
          <cell r="F4135" t="str">
            <v/>
          </cell>
          <cell r="G4135" t="str">
            <v>8ml：8mg</v>
          </cell>
          <cell r="H4135" t="str">
            <v>支</v>
          </cell>
          <cell r="I4135" t="str">
            <v>武汉五景药业有限公司</v>
          </cell>
          <cell r="J4135" t="str">
            <v>武汉五景药业</v>
          </cell>
        </row>
        <row r="4136">
          <cell r="D4136">
            <v>363</v>
          </cell>
          <cell r="E4136" t="str">
            <v>碳酸钙D3咀嚼片Ⅱ(钙尔奇D300)</v>
          </cell>
          <cell r="F4136" t="str">
            <v/>
          </cell>
          <cell r="G4136" t="str">
            <v>300mgx30片</v>
          </cell>
          <cell r="H4136" t="str">
            <v>瓶</v>
          </cell>
          <cell r="I4136" t="str">
            <v>惠氏制药有限公司</v>
          </cell>
          <cell r="J4136" t="str">
            <v>惠氏制药</v>
          </cell>
        </row>
        <row r="4137">
          <cell r="D4137">
            <v>10970</v>
          </cell>
          <cell r="E4137" t="str">
            <v>碳酸钙D3咀嚼片Ⅱ(钙尔奇D300)</v>
          </cell>
          <cell r="F4137" t="str">
            <v/>
          </cell>
          <cell r="G4137" t="str">
            <v>300mgx60片</v>
          </cell>
          <cell r="H4137" t="str">
            <v>瓶</v>
          </cell>
          <cell r="I4137" t="str">
            <v>惠氏制药有限公司</v>
          </cell>
          <cell r="J4137" t="str">
            <v>惠氏制药</v>
          </cell>
        </row>
        <row r="4138">
          <cell r="D4138">
            <v>99484</v>
          </cell>
          <cell r="E4138" t="str">
            <v>碳酸钙D3颗粒</v>
          </cell>
          <cell r="F4138" t="str">
            <v/>
          </cell>
          <cell r="G4138" t="str">
            <v>3g(钙500mg/维生素D35μg)x6袋(复方)</v>
          </cell>
          <cell r="H4138" t="str">
            <v>盒</v>
          </cell>
          <cell r="I4138" t="str">
            <v>北京振东康远制药有限公司(原北京康远制药有限公司)</v>
          </cell>
          <cell r="J4138" t="str">
            <v>北京康远制药</v>
          </cell>
        </row>
        <row r="4139">
          <cell r="D4139">
            <v>152719</v>
          </cell>
          <cell r="E4139" t="str">
            <v>碳酸钙D3颗粒</v>
          </cell>
          <cell r="F4139" t="str">
            <v/>
          </cell>
          <cell r="G4139" t="str">
            <v>3gx20袋</v>
          </cell>
          <cell r="H4139" t="str">
            <v>盒</v>
          </cell>
          <cell r="I4139" t="str">
            <v>北京振东康远制药有限公司(原北京康远制药有限公司)</v>
          </cell>
          <cell r="J4139" t="str">
            <v>北京振动康远</v>
          </cell>
        </row>
        <row r="4140">
          <cell r="D4140">
            <v>157793</v>
          </cell>
          <cell r="E4140" t="str">
            <v>碳酸钙D3片</v>
          </cell>
          <cell r="F4140" t="str">
            <v>钙尔奇D600</v>
          </cell>
          <cell r="G4140" t="str">
            <v>600mgx72片</v>
          </cell>
          <cell r="H4140" t="str">
            <v>盒</v>
          </cell>
          <cell r="I4140" t="str">
            <v>惠氏制药有限公司</v>
          </cell>
          <cell r="J4140" t="str">
            <v>惠氏制药</v>
          </cell>
        </row>
        <row r="4141">
          <cell r="D4141">
            <v>92443</v>
          </cell>
          <cell r="E4141" t="str">
            <v>碳酸钙D3片(Ⅱ)</v>
          </cell>
          <cell r="F4141" t="str">
            <v/>
          </cell>
          <cell r="G4141" t="str">
            <v>0.5g:5ugx60片</v>
          </cell>
          <cell r="H4141" t="str">
            <v>盒</v>
          </cell>
          <cell r="I4141" t="str">
            <v>北京振东康远制药有限公司(原北京康远制药有限公司)</v>
          </cell>
          <cell r="J4141" t="str">
            <v>北京振东康远</v>
          </cell>
        </row>
        <row r="4142">
          <cell r="D4142">
            <v>101178</v>
          </cell>
          <cell r="E4142" t="str">
            <v>碳酸钙片</v>
          </cell>
          <cell r="F4142" t="str">
            <v/>
          </cell>
          <cell r="G4142" t="str">
            <v>100片</v>
          </cell>
          <cell r="H4142" t="str">
            <v>盒</v>
          </cell>
          <cell r="I4142" t="str">
            <v>吉林万通药业有限公司</v>
          </cell>
          <cell r="J4142" t="str">
            <v>吉林万通药业</v>
          </cell>
        </row>
        <row r="4143">
          <cell r="D4143">
            <v>143228</v>
          </cell>
          <cell r="E4143" t="str">
            <v>汤臣倍健蛋白粉+汤臣倍健牌维生素B族片（优惠装）</v>
          </cell>
          <cell r="F4143" t="str">
            <v/>
          </cell>
          <cell r="G4143" t="str">
            <v>505g(450/罐x1罐+55g/瓶x1瓶)</v>
          </cell>
          <cell r="H4143" t="str">
            <v>盒</v>
          </cell>
          <cell r="I4143" t="str">
            <v>汤臣倍健股份有限公司</v>
          </cell>
          <cell r="J4143" t="str">
            <v>汤臣倍健股份有限公司</v>
          </cell>
        </row>
        <row r="4144">
          <cell r="D4144">
            <v>137359</v>
          </cell>
          <cell r="E4144" t="str">
            <v>汤臣倍健多种维生素矿物质片（老年人型）</v>
          </cell>
          <cell r="F4144" t="str">
            <v/>
          </cell>
          <cell r="G4144" t="str">
            <v>90g(1.5g/片*60片）</v>
          </cell>
          <cell r="H4144" t="str">
            <v>瓶</v>
          </cell>
          <cell r="I4144" t="str">
            <v>汤臣倍健股份有限公司</v>
          </cell>
          <cell r="J4144" t="str">
            <v>汤臣倍健股份有限公司</v>
          </cell>
        </row>
        <row r="4145">
          <cell r="D4145">
            <v>163824</v>
          </cell>
          <cell r="E4145" t="str">
            <v>汤臣倍健胶原软骨素钙片</v>
          </cell>
          <cell r="F4145" t="str">
            <v/>
          </cell>
          <cell r="G4145" t="str">
            <v>180g(108g/瓶+36g/瓶x2瓶）</v>
          </cell>
          <cell r="H4145" t="str">
            <v>盒</v>
          </cell>
          <cell r="I4145" t="str">
            <v>汤臣倍健股份有限公司</v>
          </cell>
          <cell r="J4145" t="str">
            <v>汤臣倍健</v>
          </cell>
        </row>
        <row r="4146">
          <cell r="D4146">
            <v>140517</v>
          </cell>
          <cell r="E4146" t="str">
            <v>汤臣倍健螺旋藻咀嚼片</v>
          </cell>
          <cell r="F4146" t="str">
            <v/>
          </cell>
          <cell r="G4146" t="str">
            <v>180g(600mg/片*300片)</v>
          </cell>
          <cell r="H4146" t="str">
            <v>罐</v>
          </cell>
          <cell r="I4146" t="str">
            <v>汤臣倍健股份有限公司</v>
          </cell>
          <cell r="J4146" t="str">
            <v>汤臣倍健股份有限公司</v>
          </cell>
        </row>
        <row r="4147">
          <cell r="D4147">
            <v>173078</v>
          </cell>
          <cell r="E4147" t="str">
            <v>汤臣倍健叶酸铁片</v>
          </cell>
          <cell r="F4147" t="str">
            <v/>
          </cell>
          <cell r="G4147" t="str">
            <v>510mgx60片</v>
          </cell>
          <cell r="H4147" t="str">
            <v>瓶</v>
          </cell>
          <cell r="I4147" t="str">
            <v>汤臣倍健股份有限公司</v>
          </cell>
          <cell r="J4147" t="str">
            <v>汤臣倍建</v>
          </cell>
        </row>
        <row r="4148">
          <cell r="D4148">
            <v>1461</v>
          </cell>
          <cell r="E4148" t="str">
            <v>糖尿乐胶囊</v>
          </cell>
          <cell r="F4148" t="str">
            <v/>
          </cell>
          <cell r="G4148" t="str">
            <v>0.3gx50粒</v>
          </cell>
          <cell r="H4148" t="str">
            <v>瓶</v>
          </cell>
          <cell r="I4148" t="str">
            <v>吉林省东丰药业股份有限公司</v>
          </cell>
          <cell r="J4148" t="str">
            <v>吉林东丰</v>
          </cell>
        </row>
        <row r="4149">
          <cell r="D4149">
            <v>189157</v>
          </cell>
          <cell r="E4149" t="str">
            <v>糖尿乐片</v>
          </cell>
          <cell r="F4149" t="str">
            <v/>
          </cell>
          <cell r="G4149" t="str">
            <v>0.62gx16片x2板</v>
          </cell>
          <cell r="H4149" t="str">
            <v>盒</v>
          </cell>
          <cell r="I4149" t="str">
            <v>长春万德制药有限公司</v>
          </cell>
          <cell r="J4149" t="str">
            <v>长春万德</v>
          </cell>
        </row>
        <row r="4150">
          <cell r="D4150">
            <v>28417</v>
          </cell>
          <cell r="E4150" t="str">
            <v>特安洁面乳</v>
          </cell>
          <cell r="F4150" t="str">
            <v/>
          </cell>
          <cell r="G4150" t="str">
            <v>200ml</v>
          </cell>
          <cell r="H4150" t="str">
            <v>支</v>
          </cell>
          <cell r="I4150" t="str">
            <v>法国理肤泉</v>
          </cell>
          <cell r="J4150" t="str">
            <v>法国理肤泉</v>
          </cell>
        </row>
        <row r="4151">
          <cell r="D4151">
            <v>28419</v>
          </cell>
          <cell r="E4151" t="str">
            <v>特安舒护乳</v>
          </cell>
          <cell r="F4151" t="str">
            <v/>
          </cell>
          <cell r="G4151" t="str">
            <v>40ml</v>
          </cell>
          <cell r="H4151" t="str">
            <v>支</v>
          </cell>
          <cell r="I4151" t="str">
            <v>法国理肤泉</v>
          </cell>
          <cell r="J4151" t="str">
            <v>法国理肤泉</v>
          </cell>
        </row>
        <row r="4152">
          <cell r="D4152">
            <v>207222</v>
          </cell>
          <cell r="E4152" t="str">
            <v>特殊医学用全营养配方粉</v>
          </cell>
          <cell r="F4152" t="str">
            <v>希瑞臻</v>
          </cell>
          <cell r="G4152" t="str">
            <v>400g</v>
          </cell>
          <cell r="H4152" t="str">
            <v>罐</v>
          </cell>
          <cell r="I4152" t="str">
            <v>苏州恒瑞健康科技有限公司</v>
          </cell>
          <cell r="J4152" t="str">
            <v>苏州恒瑞</v>
          </cell>
        </row>
        <row r="4153">
          <cell r="D4153">
            <v>193282</v>
          </cell>
          <cell r="E4153" t="str">
            <v>特殊医学用途电解质配方食品</v>
          </cell>
          <cell r="F4153" t="str">
            <v/>
          </cell>
          <cell r="G4153" t="str">
            <v>400ml</v>
          </cell>
          <cell r="H4153" t="str">
            <v>瓶</v>
          </cell>
          <cell r="I4153" t="str">
            <v>苏州恒瑞健康科技有限公司</v>
          </cell>
          <cell r="J4153" t="str">
            <v>苏州恒瑞</v>
          </cell>
        </row>
        <row r="4154">
          <cell r="D4154">
            <v>203280</v>
          </cell>
          <cell r="E4154" t="str">
            <v>特殊医学用途婴儿配方粉乳蛋白部分水解配方</v>
          </cell>
          <cell r="F4154" t="str">
            <v>亲舒</v>
          </cell>
          <cell r="G4154" t="str">
            <v>400g</v>
          </cell>
          <cell r="H4154" t="str">
            <v>罐</v>
          </cell>
          <cell r="I4154" t="str">
            <v>Mead Johnson B.V.</v>
          </cell>
          <cell r="J4154" t="str">
            <v>荷兰美赞臣</v>
          </cell>
        </row>
        <row r="4155">
          <cell r="D4155">
            <v>203281</v>
          </cell>
          <cell r="E4155" t="str">
            <v>特殊医学用途婴儿配方粉乳蛋白部分水解配方</v>
          </cell>
          <cell r="F4155" t="str">
            <v>亲舒</v>
          </cell>
          <cell r="G4155" t="str">
            <v>850g</v>
          </cell>
          <cell r="H4155" t="str">
            <v>罐</v>
          </cell>
          <cell r="I4155" t="str">
            <v>Mead Johnson B.V.</v>
          </cell>
          <cell r="J4155" t="str">
            <v>荷兰美赞臣</v>
          </cell>
        </row>
        <row r="4156">
          <cell r="D4156">
            <v>203283</v>
          </cell>
          <cell r="E4156" t="str">
            <v>特殊医学用途婴儿配方粉无乳糖配方</v>
          </cell>
          <cell r="F4156" t="str">
            <v/>
          </cell>
          <cell r="G4156" t="str">
            <v>400g</v>
          </cell>
          <cell r="H4156" t="str">
            <v>罐</v>
          </cell>
          <cell r="I4156" t="str">
            <v>Mead Johnson B.V.</v>
          </cell>
          <cell r="J4156" t="str">
            <v>荷兰美赞臣</v>
          </cell>
        </row>
        <row r="4157">
          <cell r="D4157">
            <v>203286</v>
          </cell>
          <cell r="E4157" t="str">
            <v>特殊医学用途婴儿配方粉早产/低出生体重婴儿配方</v>
          </cell>
          <cell r="F4157" t="str">
            <v>安婴宝</v>
          </cell>
          <cell r="G4157" t="str">
            <v>400g</v>
          </cell>
          <cell r="H4157" t="str">
            <v>罐</v>
          </cell>
          <cell r="I4157" t="str">
            <v>Mead Johnson B.V.</v>
          </cell>
          <cell r="J4157" t="str">
            <v>荷兰美赞臣</v>
          </cell>
        </row>
        <row r="4158">
          <cell r="D4158">
            <v>116391</v>
          </cell>
          <cell r="E4158" t="str">
            <v>藤黄健骨片</v>
          </cell>
          <cell r="F4158" t="str">
            <v/>
          </cell>
          <cell r="G4158" t="str">
            <v>0.5gx12片x3板(薄膜衣)</v>
          </cell>
          <cell r="H4158" t="str">
            <v>盒</v>
          </cell>
          <cell r="I4158" t="str">
            <v>湖南方盛制药股份有限公司(原:湖南方盛制药有限公司)</v>
          </cell>
          <cell r="J4158" t="str">
            <v>湖南方盛制药</v>
          </cell>
        </row>
        <row r="4159">
          <cell r="D4159">
            <v>172599</v>
          </cell>
          <cell r="E4159" t="str">
            <v>替格瑞洛片</v>
          </cell>
          <cell r="F4159" t="str">
            <v/>
          </cell>
          <cell r="G4159" t="str">
            <v>60mgx14片</v>
          </cell>
          <cell r="H4159" t="str">
            <v>盒</v>
          </cell>
          <cell r="I4159" t="str">
            <v>瑞典AstraZeneca AB s-15185,sodertalje</v>
          </cell>
          <cell r="J4159" t="str">
            <v>AstraZenecaAB</v>
          </cell>
        </row>
        <row r="4160">
          <cell r="D4160">
            <v>152606</v>
          </cell>
          <cell r="E4160" t="str">
            <v>替格瑞洛片</v>
          </cell>
          <cell r="F4160" t="str">
            <v/>
          </cell>
          <cell r="G4160" t="str">
            <v>90mgx56片</v>
          </cell>
          <cell r="H4160" t="str">
            <v>盒</v>
          </cell>
          <cell r="I4160" t="str">
            <v>阿斯利康制药有限公司</v>
          </cell>
          <cell r="J4160" t="str">
            <v>阿斯利康</v>
          </cell>
        </row>
        <row r="4161">
          <cell r="D4161">
            <v>88123</v>
          </cell>
          <cell r="E4161" t="str">
            <v>替米沙坦片</v>
          </cell>
          <cell r="F4161" t="str">
            <v/>
          </cell>
          <cell r="G4161" t="str">
            <v>40mgx14片</v>
          </cell>
          <cell r="H4161" t="str">
            <v>盒</v>
          </cell>
          <cell r="I4161" t="str">
            <v>北京福元医药股份有限公司</v>
          </cell>
          <cell r="J4161" t="str">
            <v>北京福元</v>
          </cell>
        </row>
        <row r="4162">
          <cell r="D4162">
            <v>163072</v>
          </cell>
          <cell r="E4162" t="str">
            <v>替莫唑胺胶囊</v>
          </cell>
          <cell r="F4162" t="str">
            <v/>
          </cell>
          <cell r="G4162" t="str">
            <v>20mgx10粒</v>
          </cell>
          <cell r="H4162" t="str">
            <v>瓶</v>
          </cell>
          <cell r="I4162" t="str">
            <v>北京双鹭药业股份有限公司</v>
          </cell>
          <cell r="J4162" t="str">
            <v>北京双鹭</v>
          </cell>
        </row>
        <row r="4163">
          <cell r="D4163">
            <v>646</v>
          </cell>
          <cell r="E4163" t="str">
            <v>替硝唑片</v>
          </cell>
          <cell r="F4163" t="str">
            <v/>
          </cell>
          <cell r="G4163" t="str">
            <v>0.5gx8片</v>
          </cell>
          <cell r="H4163" t="str">
            <v>盒</v>
          </cell>
          <cell r="I4163" t="str">
            <v>东北制药集团公司沈阳第一制药厂</v>
          </cell>
          <cell r="J4163" t="str">
            <v>东北制药沈阳第一制药</v>
          </cell>
        </row>
        <row r="4164">
          <cell r="D4164">
            <v>67539</v>
          </cell>
          <cell r="E4164" t="str">
            <v>天丹通络胶囊</v>
          </cell>
          <cell r="F4164" t="str">
            <v/>
          </cell>
          <cell r="G4164" t="str">
            <v>0.4gx60粒</v>
          </cell>
          <cell r="H4164" t="str">
            <v>瓶</v>
          </cell>
          <cell r="I4164" t="str">
            <v>山东凤凰制药股份有限公司</v>
          </cell>
          <cell r="J4164" t="str">
            <v>山东凤凰</v>
          </cell>
        </row>
        <row r="4165">
          <cell r="D4165">
            <v>147983</v>
          </cell>
          <cell r="E4165" t="str">
            <v>天丹通络胶囊</v>
          </cell>
          <cell r="F4165" t="str">
            <v/>
          </cell>
          <cell r="G4165" t="str">
            <v>0.4gx45粒</v>
          </cell>
          <cell r="H4165" t="str">
            <v>盒</v>
          </cell>
          <cell r="I4165" t="str">
            <v>山东凤凰制药股份有限公司</v>
          </cell>
          <cell r="J4165" t="str">
            <v>山东凤凰制药</v>
          </cell>
        </row>
        <row r="4166">
          <cell r="D4166">
            <v>130869</v>
          </cell>
          <cell r="E4166" t="str">
            <v>天和追风膏</v>
          </cell>
          <cell r="F4166" t="str">
            <v/>
          </cell>
          <cell r="G4166" t="str">
            <v>7cmx10cmx2贴x3袋</v>
          </cell>
          <cell r="H4166" t="str">
            <v>盒</v>
          </cell>
          <cell r="I4166" t="str">
            <v>桂林天和药业股份有限公司</v>
          </cell>
          <cell r="J4166" t="str">
            <v>桂林天和</v>
          </cell>
        </row>
        <row r="4167">
          <cell r="D4167">
            <v>74404</v>
          </cell>
          <cell r="E4167" t="str">
            <v>天麻蜜环菌片</v>
          </cell>
          <cell r="F4167" t="str">
            <v/>
          </cell>
          <cell r="G4167" t="str">
            <v>0.25gx12片x3板(糖衣)</v>
          </cell>
          <cell r="H4167" t="str">
            <v>盒</v>
          </cell>
          <cell r="I4167" t="str">
            <v>山西康欣药业有限公司</v>
          </cell>
          <cell r="J4167" t="str">
            <v>山西康欣</v>
          </cell>
        </row>
        <row r="4168">
          <cell r="D4168">
            <v>11738</v>
          </cell>
          <cell r="E4168" t="str">
            <v>天麻素片</v>
          </cell>
          <cell r="F4168" t="str">
            <v/>
          </cell>
          <cell r="G4168" t="str">
            <v>25mgx24片</v>
          </cell>
          <cell r="H4168" t="str">
            <v>盒</v>
          </cell>
          <cell r="I4168" t="str">
            <v>昆明制药集团股份有限公司</v>
          </cell>
          <cell r="J4168" t="str">
            <v>昆明制药</v>
          </cell>
        </row>
        <row r="4169">
          <cell r="D4169">
            <v>31128</v>
          </cell>
          <cell r="E4169" t="str">
            <v>天麻头风灵片</v>
          </cell>
          <cell r="F4169" t="str">
            <v/>
          </cell>
          <cell r="G4169" t="str">
            <v>0.5gx12片x2板</v>
          </cell>
          <cell r="H4169" t="str">
            <v>盒</v>
          </cell>
          <cell r="I4169" t="str">
            <v>江西山香药业有限公司</v>
          </cell>
          <cell r="J4169" t="str">
            <v>江西山香</v>
          </cell>
        </row>
        <row r="4170">
          <cell r="D4170">
            <v>92275</v>
          </cell>
          <cell r="E4170" t="str">
            <v>天麻头风灵片</v>
          </cell>
          <cell r="F4170" t="str">
            <v/>
          </cell>
          <cell r="G4170" t="str">
            <v>0.4gx10片x4板(薄膜衣)</v>
          </cell>
          <cell r="H4170" t="str">
            <v>盒</v>
          </cell>
          <cell r="I4170" t="str">
            <v>海南海力制药有限公司</v>
          </cell>
          <cell r="J4170" t="str">
            <v>海南海力制药</v>
          </cell>
        </row>
        <row r="4171">
          <cell r="D4171">
            <v>77790</v>
          </cell>
          <cell r="E4171" t="str">
            <v>天麻丸</v>
          </cell>
          <cell r="F4171" t="str">
            <v/>
          </cell>
          <cell r="G4171" t="str">
            <v>60g</v>
          </cell>
          <cell r="H4171" t="str">
            <v>瓶</v>
          </cell>
          <cell r="I4171" t="str">
            <v>李时珍医药集团有限公司</v>
          </cell>
          <cell r="J4171" t="str">
            <v>李时珍医药</v>
          </cell>
        </row>
        <row r="4172">
          <cell r="D4172">
            <v>147110</v>
          </cell>
          <cell r="E4172" t="str">
            <v>天美健牌B族维生素片</v>
          </cell>
          <cell r="F4172" t="str">
            <v/>
          </cell>
          <cell r="G4172" t="str">
            <v>0.5g/片*100片</v>
          </cell>
          <cell r="H4172" t="str">
            <v>瓶</v>
          </cell>
          <cell r="I4172" t="str">
            <v>江苏天美健大自然生物工程有限公司 </v>
          </cell>
          <cell r="J4172" t="str">
            <v>江苏天美健公司</v>
          </cell>
        </row>
        <row r="4173">
          <cell r="D4173">
            <v>147117</v>
          </cell>
          <cell r="E4173" t="str">
            <v>天美健牌大豆肽蛋白粉</v>
          </cell>
          <cell r="F4173" t="str">
            <v/>
          </cell>
          <cell r="G4173" t="str">
            <v>400g/罐</v>
          </cell>
          <cell r="H4173" t="str">
            <v>罐</v>
          </cell>
          <cell r="I4173" t="str">
            <v>江苏天美健大自然生物工程有限公司 </v>
          </cell>
          <cell r="J4173" t="str">
            <v>江苏天美健公司</v>
          </cell>
        </row>
        <row r="4174">
          <cell r="D4174">
            <v>147111</v>
          </cell>
          <cell r="E4174" t="str">
            <v>天美健牌多种维生素咀嚼片（儿童型）</v>
          </cell>
          <cell r="F4174" t="str">
            <v/>
          </cell>
          <cell r="G4174" t="str">
            <v>1000mg/片*100片</v>
          </cell>
          <cell r="H4174" t="str">
            <v>瓶</v>
          </cell>
          <cell r="I4174" t="str">
            <v>江苏天美健大自然生物工程有限公司 </v>
          </cell>
          <cell r="J4174" t="str">
            <v>江苏天美健公司</v>
          </cell>
        </row>
        <row r="4175">
          <cell r="D4175">
            <v>147106</v>
          </cell>
          <cell r="E4175" t="str">
            <v>天美健牌多种维生素矿物质片（成人型）</v>
          </cell>
          <cell r="F4175" t="str">
            <v/>
          </cell>
          <cell r="G4175" t="str">
            <v>500mg/片*100片</v>
          </cell>
          <cell r="H4175" t="str">
            <v>瓶</v>
          </cell>
          <cell r="I4175" t="str">
            <v>江苏天美健大自然生物工程有限公司 </v>
          </cell>
          <cell r="J4175" t="str">
            <v>江苏天美健公司</v>
          </cell>
        </row>
        <row r="4176">
          <cell r="D4176">
            <v>147113</v>
          </cell>
          <cell r="E4176" t="str">
            <v>天美健牌蜂胶软胶囊</v>
          </cell>
          <cell r="F4176" t="str">
            <v/>
          </cell>
          <cell r="G4176" t="str">
            <v>0.5g/粒*100粒</v>
          </cell>
          <cell r="H4176" t="str">
            <v>瓶</v>
          </cell>
          <cell r="I4176" t="str">
            <v>江苏天美健大自然生物工程有限公司 </v>
          </cell>
          <cell r="J4176" t="str">
            <v>江苏天美健公司</v>
          </cell>
        </row>
        <row r="4177">
          <cell r="D4177">
            <v>147115</v>
          </cell>
          <cell r="E4177" t="str">
            <v>天美健牌纳豆红曲大豆磷脂胶囊</v>
          </cell>
          <cell r="F4177" t="str">
            <v/>
          </cell>
          <cell r="G4177" t="str">
            <v>0.45g*100粒</v>
          </cell>
          <cell r="H4177" t="str">
            <v>瓶</v>
          </cell>
          <cell r="I4177" t="str">
            <v>江苏天美健大自然生物工程有限公司 </v>
          </cell>
          <cell r="J4177" t="str">
            <v>江苏天美健公司</v>
          </cell>
        </row>
        <row r="4178">
          <cell r="D4178">
            <v>147109</v>
          </cell>
          <cell r="E4178" t="str">
            <v>天美健牌天然维生素E软胶囊</v>
          </cell>
          <cell r="F4178" t="str">
            <v/>
          </cell>
          <cell r="G4178" t="str">
            <v>400mg粒*80粒</v>
          </cell>
          <cell r="H4178" t="str">
            <v>瓶</v>
          </cell>
          <cell r="I4178" t="str">
            <v>江苏天美健大自然生物工程有限公司 </v>
          </cell>
          <cell r="J4178" t="str">
            <v>江苏天美健公司</v>
          </cell>
        </row>
        <row r="4179">
          <cell r="D4179">
            <v>147104</v>
          </cell>
          <cell r="E4179" t="str">
            <v>天美健牌维生素C咀嚼片</v>
          </cell>
          <cell r="F4179" t="str">
            <v/>
          </cell>
          <cell r="G4179" t="str">
            <v>1g/片*100片</v>
          </cell>
          <cell r="H4179" t="str">
            <v>瓶</v>
          </cell>
          <cell r="I4179" t="str">
            <v>江苏天美健大自然生物工程有限公司 </v>
          </cell>
          <cell r="J4179" t="str">
            <v>江苏天美健公司</v>
          </cell>
        </row>
        <row r="4180">
          <cell r="D4180">
            <v>147101</v>
          </cell>
          <cell r="E4180" t="str">
            <v>天美健牌鱼油软胶囊</v>
          </cell>
          <cell r="F4180" t="str">
            <v/>
          </cell>
          <cell r="G4180" t="str">
            <v>0.45g*100粒</v>
          </cell>
          <cell r="H4180" t="str">
            <v>瓶</v>
          </cell>
          <cell r="I4180" t="str">
            <v>江苏天美健大自然生物工程有限公司 </v>
          </cell>
          <cell r="J4180" t="str">
            <v>江苏天美健公司</v>
          </cell>
        </row>
        <row r="4181">
          <cell r="D4181">
            <v>162005</v>
          </cell>
          <cell r="E4181" t="str">
            <v>天然β-胡萝卜素软胶囊</v>
          </cell>
          <cell r="F4181" t="str">
            <v/>
          </cell>
          <cell r="G4181" t="str">
            <v>22.5g(500mgx45粒）</v>
          </cell>
          <cell r="H4181" t="str">
            <v>瓶</v>
          </cell>
          <cell r="I4181" t="str">
            <v>广州奈梵斯健康产品有限公司</v>
          </cell>
          <cell r="J4181" t="str">
            <v>广州奈梵斯</v>
          </cell>
        </row>
        <row r="4182">
          <cell r="D4182">
            <v>125654</v>
          </cell>
          <cell r="E4182" t="str">
            <v>天然胶乳橡胶避孕套</v>
          </cell>
          <cell r="F4182" t="str">
            <v>冈本避孕套</v>
          </cell>
          <cell r="G4182" t="str">
            <v>10片（质感超薄香草）</v>
          </cell>
          <cell r="H4182" t="str">
            <v>盒</v>
          </cell>
          <cell r="I4182" t="str">
            <v/>
          </cell>
          <cell r="J4182" t="str">
            <v>冈本株式会社</v>
          </cell>
        </row>
        <row r="4183">
          <cell r="D4183">
            <v>134859</v>
          </cell>
          <cell r="E4183" t="str">
            <v>天然胶乳橡胶避孕套</v>
          </cell>
          <cell r="F4183" t="str">
            <v>冈本避孕套</v>
          </cell>
          <cell r="G4183" t="str">
            <v>10片（冰感透薄）</v>
          </cell>
          <cell r="H4183" t="str">
            <v>盒</v>
          </cell>
          <cell r="I4183" t="str">
            <v/>
          </cell>
          <cell r="J4183" t="str">
            <v>冈本株式会社</v>
          </cell>
        </row>
        <row r="4184">
          <cell r="D4184">
            <v>140033</v>
          </cell>
          <cell r="E4184" t="str">
            <v>天然胶乳橡胶避孕套</v>
          </cell>
          <cell r="F4184" t="str">
            <v/>
          </cell>
          <cell r="G4184" t="str">
            <v>10只(尽享爱)</v>
          </cell>
          <cell r="H4184" t="str">
            <v>盒</v>
          </cell>
          <cell r="I4184" t="str">
            <v>上海金香乳胶制品有限公司</v>
          </cell>
          <cell r="J4184" t="str">
            <v>上海金香</v>
          </cell>
        </row>
        <row r="4185">
          <cell r="D4185">
            <v>140034</v>
          </cell>
          <cell r="E4185" t="str">
            <v>天然胶乳橡胶避孕套</v>
          </cell>
          <cell r="F4185" t="str">
            <v/>
          </cell>
          <cell r="G4185" t="str">
            <v>12只(因为爱)</v>
          </cell>
          <cell r="H4185" t="str">
            <v>盒</v>
          </cell>
          <cell r="I4185" t="str">
            <v>上海金香乳胶制品有限公司</v>
          </cell>
          <cell r="J4185" t="str">
            <v>上海金香</v>
          </cell>
        </row>
        <row r="4186">
          <cell r="D4186">
            <v>140035</v>
          </cell>
          <cell r="E4186" t="str">
            <v>天然胶乳橡胶避孕套</v>
          </cell>
          <cell r="F4186" t="str">
            <v/>
          </cell>
          <cell r="G4186" t="str">
            <v>12只(诱惑爱)</v>
          </cell>
          <cell r="H4186" t="str">
            <v>盒</v>
          </cell>
          <cell r="I4186" t="str">
            <v>上海金香乳胶制品有限公司</v>
          </cell>
          <cell r="J4186" t="str">
            <v>上海金香</v>
          </cell>
        </row>
        <row r="4187">
          <cell r="D4187">
            <v>140042</v>
          </cell>
          <cell r="E4187" t="str">
            <v>天然胶乳橡胶避孕套</v>
          </cell>
          <cell r="F4187" t="str">
            <v/>
          </cell>
          <cell r="G4187" t="str">
            <v>12只(更有爱)</v>
          </cell>
          <cell r="H4187" t="str">
            <v>盒</v>
          </cell>
          <cell r="I4187" t="str">
            <v>上海金香乳胶制品有限公司</v>
          </cell>
          <cell r="J4187" t="str">
            <v>上海金香</v>
          </cell>
        </row>
        <row r="4188">
          <cell r="D4188">
            <v>165759</v>
          </cell>
          <cell r="E4188" t="str">
            <v>天然胶乳橡胶避孕套</v>
          </cell>
          <cell r="F4188" t="str">
            <v/>
          </cell>
          <cell r="G4188" t="str">
            <v>3片（质感超薄）异性光面粉红色香草味</v>
          </cell>
          <cell r="H4188" t="str">
            <v>盒</v>
          </cell>
          <cell r="I4188" t="str">
            <v>冈本株式会社(东京。日本)</v>
          </cell>
          <cell r="J4188" t="str">
            <v>冈本株式会社</v>
          </cell>
        </row>
        <row r="4189">
          <cell r="D4189">
            <v>166140</v>
          </cell>
          <cell r="E4189" t="str">
            <v>天然胶乳橡胶避孕套</v>
          </cell>
          <cell r="F4189" t="str">
            <v/>
          </cell>
          <cell r="G4189" t="str">
            <v>10片（冰感透薄）直行光面浅蓝色薄荷味</v>
          </cell>
          <cell r="H4189" t="str">
            <v>盒</v>
          </cell>
          <cell r="I4189" t="str">
            <v>冈本株式会社(东京。日本)</v>
          </cell>
          <cell r="J4189" t="str">
            <v>冈本株式会社</v>
          </cell>
        </row>
        <row r="4190">
          <cell r="D4190">
            <v>192199</v>
          </cell>
          <cell r="E4190" t="str">
            <v>天然胶乳橡胶避孕套</v>
          </cell>
          <cell r="F4190" t="str">
            <v/>
          </cell>
          <cell r="G4190" t="str">
            <v>2只（超凡持久）</v>
          </cell>
          <cell r="H4190" t="str">
            <v>盒</v>
          </cell>
          <cell r="I4190" t="str">
            <v>雷蒙德健康护理有限公司</v>
          </cell>
          <cell r="J4190" t="str">
            <v>雷蒙德（印度）</v>
          </cell>
        </row>
        <row r="4191">
          <cell r="D4191">
            <v>192200</v>
          </cell>
          <cell r="E4191" t="str">
            <v>天然胶乳橡胶避孕套</v>
          </cell>
          <cell r="F4191" t="str">
            <v/>
          </cell>
          <cell r="G4191" t="str">
            <v>10只（黄金持久）</v>
          </cell>
          <cell r="H4191" t="str">
            <v>盒</v>
          </cell>
          <cell r="I4191" t="str">
            <v>雷蒙德健康护理有限公司</v>
          </cell>
          <cell r="J4191" t="str">
            <v>雷蒙德（印度）</v>
          </cell>
        </row>
        <row r="4192">
          <cell r="D4192">
            <v>48202</v>
          </cell>
          <cell r="E4192" t="str">
            <v>天然胶乳橡胶避孕套(杜蕾斯)</v>
          </cell>
          <cell r="F4192" t="str">
            <v/>
          </cell>
          <cell r="G4192" t="str">
            <v>12只(凸点螺纹装)</v>
          </cell>
          <cell r="H4192" t="str">
            <v>盒</v>
          </cell>
          <cell r="I4192" t="str">
            <v>青岛伦敦杜蕾斯有限公司</v>
          </cell>
          <cell r="J4192" t="str">
            <v>青岛伦敦杜蕾斯</v>
          </cell>
        </row>
        <row r="4193">
          <cell r="D4193">
            <v>125407</v>
          </cell>
          <cell r="E4193" t="str">
            <v>天然胶乳橡胶避孕套(杜蕾斯)</v>
          </cell>
          <cell r="F4193" t="str">
            <v/>
          </cell>
          <cell r="G4193" t="str">
            <v>12只(紧型装)</v>
          </cell>
          <cell r="H4193" t="str">
            <v>盒</v>
          </cell>
          <cell r="I4193" t="str">
            <v/>
          </cell>
          <cell r="J4193" t="str">
            <v>泰国SSLManufacturing</v>
          </cell>
        </row>
        <row r="4194">
          <cell r="D4194">
            <v>183133</v>
          </cell>
          <cell r="E4194" t="str">
            <v>天然胶乳橡胶避孕套（杜蕾斯）</v>
          </cell>
          <cell r="F4194" t="str">
            <v/>
          </cell>
          <cell r="G4194" t="str">
            <v>12只（润薄空气套）</v>
          </cell>
          <cell r="H4194" t="str">
            <v>盒</v>
          </cell>
          <cell r="I4194" t="str">
            <v>青岛伦敦杜蕾斯有限公司</v>
          </cell>
          <cell r="J4194" t="str">
            <v>青岛伦敦杜蕾斯</v>
          </cell>
        </row>
        <row r="4195">
          <cell r="D4195">
            <v>128559</v>
          </cell>
          <cell r="E4195" t="str">
            <v>天然胶乳橡胶避孕套(多乐士)</v>
          </cell>
          <cell r="F4195" t="str">
            <v/>
          </cell>
          <cell r="G4195" t="str">
            <v>12只(梦幻极致超薄)</v>
          </cell>
          <cell r="H4195" t="str">
            <v>盒</v>
          </cell>
          <cell r="I4195" t="str">
            <v>GUMMITECH INDUSTRIES SDN.BHD(马来西亚)</v>
          </cell>
          <cell r="J4195" t="str">
            <v>马来西亚GUMMITECH</v>
          </cell>
        </row>
        <row r="4196">
          <cell r="D4196">
            <v>138737</v>
          </cell>
          <cell r="E4196" t="str">
            <v>天然胶乳橡胶避孕套(多乐士)</v>
          </cell>
          <cell r="F4196" t="str">
            <v/>
          </cell>
          <cell r="G4196" t="str">
            <v>12只(有型大颗粒)</v>
          </cell>
          <cell r="H4196" t="str">
            <v>盒</v>
          </cell>
          <cell r="I4196" t="str">
            <v>GUMMITECH INDUSTRIES SDN.BHD(马来西亚)</v>
          </cell>
          <cell r="J4196" t="str">
            <v>马来西亚GUMMITECH</v>
          </cell>
        </row>
        <row r="4197">
          <cell r="D4197">
            <v>103781</v>
          </cell>
          <cell r="E4197" t="str">
            <v>天然驱蚊手环(布阑氏)</v>
          </cell>
          <cell r="F4197" t="str">
            <v/>
          </cell>
          <cell r="G4197" t="str">
            <v>8gx1条</v>
          </cell>
          <cell r="H4197" t="str">
            <v>袋</v>
          </cell>
          <cell r="I4197" t="str">
            <v/>
          </cell>
          <cell r="J4197" t="str">
            <v>杭州顺晖(珠海宝丽金)</v>
          </cell>
        </row>
        <row r="4198">
          <cell r="D4198">
            <v>103779</v>
          </cell>
          <cell r="E4198" t="str">
            <v>天然驱蚊贴(布阑氏)</v>
          </cell>
          <cell r="F4198" t="str">
            <v/>
          </cell>
          <cell r="G4198" t="str">
            <v>6片</v>
          </cell>
          <cell r="H4198" t="str">
            <v>袋</v>
          </cell>
          <cell r="I4198" t="str">
            <v>珠海市宝丽金化妆品有限公司</v>
          </cell>
          <cell r="J4198" t="str">
            <v>杭州顺晖(珠海宝丽金)</v>
          </cell>
        </row>
        <row r="4199">
          <cell r="D4199">
            <v>103780</v>
          </cell>
          <cell r="E4199" t="str">
            <v>天然驱蚊贴(布阑氏)</v>
          </cell>
          <cell r="F4199" t="str">
            <v/>
          </cell>
          <cell r="G4199" t="str">
            <v>12片</v>
          </cell>
          <cell r="H4199" t="str">
            <v>袋</v>
          </cell>
          <cell r="I4199" t="str">
            <v>珠海市宝丽金化妆品有限公司</v>
          </cell>
          <cell r="J4199" t="str">
            <v>杭州顺晖(珠海宝丽金)</v>
          </cell>
        </row>
        <row r="4200">
          <cell r="D4200">
            <v>162002</v>
          </cell>
          <cell r="E4200" t="str">
            <v>天然维生素E软胶囊</v>
          </cell>
          <cell r="F4200" t="str">
            <v/>
          </cell>
          <cell r="G4200" t="str">
            <v>22.5g(500mgx45粒）</v>
          </cell>
          <cell r="H4200" t="str">
            <v>瓶</v>
          </cell>
          <cell r="I4200" t="str">
            <v>广州奈梵斯健康产品有限公司</v>
          </cell>
          <cell r="J4200" t="str">
            <v>广州奈梵斯</v>
          </cell>
        </row>
        <row r="4201">
          <cell r="D4201">
            <v>161990</v>
          </cell>
          <cell r="E4201" t="str">
            <v>天然维生素E软胶囊+维生素C咀嚼片</v>
          </cell>
          <cell r="F4201" t="str">
            <v/>
          </cell>
          <cell r="G4201" t="str">
            <v>76.5g(22.5gx1瓶+54gx1瓶）（橘子味）</v>
          </cell>
          <cell r="H4201" t="str">
            <v>盒</v>
          </cell>
          <cell r="I4201" t="str">
            <v>汤臣倍健股份有限公司</v>
          </cell>
          <cell r="J4201" t="str">
            <v>汤臣倍健</v>
          </cell>
        </row>
        <row r="4202">
          <cell r="D4202">
            <v>97869</v>
          </cell>
          <cell r="E4202" t="str">
            <v>天王补心片</v>
          </cell>
          <cell r="F4202" t="str">
            <v/>
          </cell>
          <cell r="G4202" t="str">
            <v>0.5gx12片x2板</v>
          </cell>
          <cell r="H4202" t="str">
            <v>盒</v>
          </cell>
          <cell r="I4202" t="str">
            <v>重庆巨琪诺美制药有限公司</v>
          </cell>
          <cell r="J4202" t="str">
            <v>重庆巨琪诺美</v>
          </cell>
        </row>
        <row r="4203">
          <cell r="D4203">
            <v>1217</v>
          </cell>
          <cell r="E4203" t="str">
            <v>天王补心丸</v>
          </cell>
          <cell r="F4203" t="str">
            <v/>
          </cell>
          <cell r="G4203" t="str">
            <v>60g</v>
          </cell>
          <cell r="H4203" t="str">
            <v>瓶</v>
          </cell>
          <cell r="I4203" t="str">
            <v>太极集团重庆桐君阁药厂有限公司</v>
          </cell>
          <cell r="J4203" t="str">
            <v>桐君阁药厂</v>
          </cell>
        </row>
        <row r="4204">
          <cell r="D4204">
            <v>83919</v>
          </cell>
          <cell r="E4204" t="str">
            <v>天智颗粒</v>
          </cell>
          <cell r="F4204" t="str">
            <v/>
          </cell>
          <cell r="G4204" t="str">
            <v>5gx10袋</v>
          </cell>
          <cell r="H4204" t="str">
            <v>盒</v>
          </cell>
          <cell r="I4204" t="str">
            <v>仲景宛西制药股份有限公司（原河南省宛西制药股份有限公司）</v>
          </cell>
          <cell r="J4204" t="str">
            <v>河南宛西</v>
          </cell>
        </row>
        <row r="4205">
          <cell r="D4205">
            <v>106188</v>
          </cell>
          <cell r="E4205" t="str">
            <v>田七花叶颗粒</v>
          </cell>
          <cell r="F4205" t="str">
            <v/>
          </cell>
          <cell r="G4205" t="str">
            <v>10gx20袋</v>
          </cell>
          <cell r="H4205" t="str">
            <v>盒</v>
          </cell>
          <cell r="I4205" t="str">
            <v>云南白药集团股份有限公司</v>
          </cell>
          <cell r="J4205" t="str">
            <v>云南白药股份</v>
          </cell>
        </row>
        <row r="4206">
          <cell r="D4206">
            <v>16586</v>
          </cell>
          <cell r="E4206" t="str">
            <v>田七痛经胶囊</v>
          </cell>
          <cell r="F4206" t="str">
            <v/>
          </cell>
          <cell r="G4206" t="str">
            <v>0.4gx12粒x2板</v>
          </cell>
          <cell r="H4206" t="str">
            <v>盒</v>
          </cell>
          <cell r="I4206" t="str">
            <v>云南维和药业股份有限公司</v>
          </cell>
          <cell r="J4206" t="str">
            <v>云南玉溪维和</v>
          </cell>
        </row>
        <row r="4207">
          <cell r="D4207">
            <v>100724</v>
          </cell>
          <cell r="E4207" t="str">
            <v>田七痛经胶囊</v>
          </cell>
          <cell r="F4207" t="str">
            <v/>
          </cell>
          <cell r="G4207" t="str">
            <v>0.4gx12粒x2板</v>
          </cell>
          <cell r="H4207" t="str">
            <v>盒</v>
          </cell>
          <cell r="I4207" t="str">
            <v>云南白药集团股份有限公司</v>
          </cell>
          <cell r="J4207" t="str">
            <v>云南白药股份</v>
          </cell>
        </row>
        <row r="4208">
          <cell r="D4208">
            <v>157630</v>
          </cell>
          <cell r="E4208" t="str">
            <v>田园蜂蜜</v>
          </cell>
          <cell r="F4208" t="str">
            <v/>
          </cell>
          <cell r="G4208" t="str">
            <v>66g</v>
          </cell>
          <cell r="H4208" t="str">
            <v>支</v>
          </cell>
          <cell r="I4208" t="str">
            <v>成都你好植物科技有限公司</v>
          </cell>
          <cell r="J4208" t="str">
            <v>成都你好植物</v>
          </cell>
        </row>
        <row r="4209">
          <cell r="D4209">
            <v>168293</v>
          </cell>
          <cell r="E4209" t="str">
            <v>甜橙味奶酥片</v>
          </cell>
          <cell r="F4209" t="str">
            <v/>
          </cell>
          <cell r="G4209" t="str">
            <v>60g</v>
          </cell>
          <cell r="H4209" t="str">
            <v>桶</v>
          </cell>
          <cell r="I4209" t="str">
            <v>内蒙古伊诺清真食品有限责任公司</v>
          </cell>
          <cell r="J4209" t="str">
            <v>内蒙古伊诺清真</v>
          </cell>
        </row>
        <row r="4210">
          <cell r="D4210">
            <v>29860</v>
          </cell>
          <cell r="E4210" t="str">
            <v>甜梦胶囊</v>
          </cell>
          <cell r="F4210" t="str">
            <v/>
          </cell>
          <cell r="G4210" t="str">
            <v>0.4gx12粒x3板</v>
          </cell>
          <cell r="H4210" t="str">
            <v>盒</v>
          </cell>
          <cell r="I4210" t="str">
            <v>山东鲁泰环中制药有限公司</v>
          </cell>
          <cell r="J4210" t="str">
            <v>荣昌制药(淄博）</v>
          </cell>
        </row>
        <row r="4211">
          <cell r="D4211">
            <v>159879</v>
          </cell>
          <cell r="E4211" t="str">
            <v>调经活血胶囊</v>
          </cell>
          <cell r="F4211" t="str">
            <v/>
          </cell>
          <cell r="G4211" t="str">
            <v>0.4gx30粒</v>
          </cell>
          <cell r="H4211" t="str">
            <v>盒</v>
          </cell>
          <cell r="I4211" t="str">
            <v>江西铜鼓仁和制药有限公司</v>
          </cell>
          <cell r="J4211" t="str">
            <v>江西铜鼓仁和</v>
          </cell>
        </row>
        <row r="4212">
          <cell r="D4212">
            <v>182979</v>
          </cell>
          <cell r="E4212" t="str">
            <v>调经养颜片</v>
          </cell>
          <cell r="F4212" t="str">
            <v/>
          </cell>
          <cell r="G4212" t="str">
            <v>0.52gx12片x6板</v>
          </cell>
          <cell r="H4212" t="str">
            <v>盒</v>
          </cell>
          <cell r="I4212" t="str">
            <v>江西海尔思药业股份有限公司(江西海尔思药业有限公司)</v>
          </cell>
          <cell r="J4212" t="str">
            <v>江西海尔思</v>
          </cell>
        </row>
        <row r="4213">
          <cell r="D4213">
            <v>161481</v>
          </cell>
          <cell r="E4213" t="str">
            <v>调胃丹</v>
          </cell>
          <cell r="F4213" t="str">
            <v/>
          </cell>
          <cell r="G4213" t="str">
            <v>3gx6袋(水丸)</v>
          </cell>
          <cell r="H4213" t="str">
            <v>盒</v>
          </cell>
          <cell r="I4213" t="str">
            <v>兰州佛慈制药股份有限公司</v>
          </cell>
          <cell r="J4213" t="str">
            <v>兰州佛慈</v>
          </cell>
        </row>
        <row r="4214">
          <cell r="D4214">
            <v>74949</v>
          </cell>
          <cell r="E4214" t="str">
            <v>贴身按摩棒(璐瑶)</v>
          </cell>
          <cell r="F4214" t="str">
            <v/>
          </cell>
          <cell r="G4214" t="str">
            <v>LY-606B-2</v>
          </cell>
          <cell r="H4214" t="str">
            <v>台</v>
          </cell>
          <cell r="I4214" t="str">
            <v>浙江璐瑶电子科技有限公司</v>
          </cell>
          <cell r="J4214" t="str">
            <v>浙江璐瑶电子</v>
          </cell>
        </row>
        <row r="4215">
          <cell r="D4215">
            <v>23753</v>
          </cell>
          <cell r="E4215" t="str">
            <v>通便灵胶囊</v>
          </cell>
          <cell r="F4215" t="str">
            <v/>
          </cell>
          <cell r="G4215" t="str">
            <v>0.25gx30粒</v>
          </cell>
          <cell r="H4215" t="str">
            <v>瓶</v>
          </cell>
          <cell r="I4215" t="str">
            <v>石家庄以岭药业股份有限公司</v>
          </cell>
          <cell r="J4215" t="str">
            <v>石家庄以岭</v>
          </cell>
        </row>
        <row r="4216">
          <cell r="D4216">
            <v>168672</v>
          </cell>
          <cell r="E4216" t="str">
            <v>通便清火丸</v>
          </cell>
          <cell r="F4216" t="str">
            <v/>
          </cell>
          <cell r="G4216" t="str">
            <v>9gx10丸(大蜜丸)</v>
          </cell>
          <cell r="H4216" t="str">
            <v>盒</v>
          </cell>
          <cell r="I4216" t="str">
            <v>内蒙古大唐药业有限公司</v>
          </cell>
          <cell r="J4216" t="str">
            <v>内蒙古大唐</v>
          </cell>
        </row>
        <row r="4217">
          <cell r="D4217">
            <v>91096</v>
          </cell>
          <cell r="E4217" t="str">
            <v>通江木耳</v>
          </cell>
          <cell r="F4217" t="str">
            <v/>
          </cell>
          <cell r="G4217" t="str">
            <v>150g</v>
          </cell>
          <cell r="H4217" t="str">
            <v>袋</v>
          </cell>
          <cell r="I4217" t="str">
            <v/>
          </cell>
          <cell r="J4217" t="str">
            <v>四川通江银耳</v>
          </cell>
        </row>
        <row r="4218">
          <cell r="D4218">
            <v>61394</v>
          </cell>
          <cell r="E4218" t="str">
            <v>通江细木耳</v>
          </cell>
          <cell r="F4218" t="str">
            <v/>
          </cell>
          <cell r="G4218" t="str">
            <v>250g</v>
          </cell>
          <cell r="H4218" t="str">
            <v>袋</v>
          </cell>
          <cell r="I4218" t="str">
            <v/>
          </cell>
          <cell r="J4218" t="str">
            <v>重庆康野</v>
          </cell>
        </row>
        <row r="4219">
          <cell r="D4219">
            <v>90443</v>
          </cell>
          <cell r="E4219" t="str">
            <v>通江细木耳</v>
          </cell>
          <cell r="F4219" t="str">
            <v/>
          </cell>
          <cell r="G4219" t="str">
            <v>200g
</v>
          </cell>
          <cell r="H4219" t="str">
            <v>袋</v>
          </cell>
          <cell r="I4219" t="str">
            <v/>
          </cell>
          <cell r="J4219" t="str">
            <v>重庆康野</v>
          </cell>
        </row>
        <row r="4220">
          <cell r="D4220">
            <v>120941</v>
          </cell>
          <cell r="E4220" t="str">
            <v>通江细木耳</v>
          </cell>
          <cell r="F4220" t="str">
            <v/>
          </cell>
          <cell r="G4220" t="str">
            <v>250g、一级(桐君阁)</v>
          </cell>
          <cell r="H4220" t="str">
            <v>袋</v>
          </cell>
          <cell r="I4220" t="str">
            <v/>
          </cell>
          <cell r="J4220" t="str">
            <v>通江福瑞康</v>
          </cell>
        </row>
        <row r="4221">
          <cell r="D4221">
            <v>120942</v>
          </cell>
          <cell r="E4221" t="str">
            <v>通江细木耳</v>
          </cell>
          <cell r="F4221" t="str">
            <v/>
          </cell>
          <cell r="G4221" t="str">
            <v>150g、一级(桐君阁)</v>
          </cell>
          <cell r="H4221" t="str">
            <v>袋</v>
          </cell>
          <cell r="I4221" t="str">
            <v/>
          </cell>
          <cell r="J4221" t="str">
            <v>通江福瑞康</v>
          </cell>
        </row>
        <row r="4222">
          <cell r="D4222">
            <v>120954</v>
          </cell>
          <cell r="E4222" t="str">
            <v>通江细木耳</v>
          </cell>
          <cell r="F4222" t="str">
            <v/>
          </cell>
          <cell r="G4222" t="str">
            <v>210g、一级(桐君阁)</v>
          </cell>
          <cell r="H4222" t="str">
            <v>袋</v>
          </cell>
          <cell r="I4222" t="str">
            <v/>
          </cell>
          <cell r="J4222" t="str">
            <v>通江福瑞康</v>
          </cell>
        </row>
        <row r="4223">
          <cell r="D4223">
            <v>121567</v>
          </cell>
          <cell r="E4223" t="str">
            <v>通江细木耳</v>
          </cell>
          <cell r="F4223" t="str">
            <v/>
          </cell>
          <cell r="G4223" t="str">
            <v>250g/盒</v>
          </cell>
          <cell r="H4223" t="str">
            <v>盒</v>
          </cell>
          <cell r="I4223" t="str">
            <v/>
          </cell>
          <cell r="J4223" t="str">
            <v>通江福瑞康</v>
          </cell>
        </row>
        <row r="4224">
          <cell r="D4224">
            <v>120945</v>
          </cell>
          <cell r="E4224" t="str">
            <v>通江香菇</v>
          </cell>
          <cell r="F4224" t="str">
            <v/>
          </cell>
          <cell r="G4224" t="str">
            <v>250g、一级(桐君阁)</v>
          </cell>
          <cell r="H4224" t="str">
            <v>袋</v>
          </cell>
          <cell r="I4224" t="str">
            <v/>
          </cell>
          <cell r="J4224" t="str">
            <v>通江福瑞康</v>
          </cell>
        </row>
        <row r="4225">
          <cell r="D4225">
            <v>120949</v>
          </cell>
          <cell r="E4225" t="str">
            <v>通江香菇</v>
          </cell>
          <cell r="F4225" t="str">
            <v/>
          </cell>
          <cell r="G4225" t="str">
            <v>160g、一级(桐君阁)</v>
          </cell>
          <cell r="H4225" t="str">
            <v>袋</v>
          </cell>
          <cell r="I4225" t="str">
            <v/>
          </cell>
          <cell r="J4225" t="str">
            <v>通江福瑞康</v>
          </cell>
        </row>
        <row r="4226">
          <cell r="D4226">
            <v>73633</v>
          </cell>
          <cell r="E4226" t="str">
            <v>通江银耳</v>
          </cell>
          <cell r="F4226" t="str">
            <v/>
          </cell>
          <cell r="G4226" t="str">
            <v>130g</v>
          </cell>
          <cell r="H4226" t="str">
            <v>袋</v>
          </cell>
          <cell r="I4226" t="str">
            <v/>
          </cell>
          <cell r="J4226" t="str">
            <v>四川通江银耳</v>
          </cell>
        </row>
        <row r="4227">
          <cell r="D4227">
            <v>91587</v>
          </cell>
          <cell r="E4227" t="str">
            <v>通江银耳</v>
          </cell>
          <cell r="F4227" t="str">
            <v/>
          </cell>
          <cell r="G4227" t="str">
            <v>150g(袋)</v>
          </cell>
          <cell r="H4227" t="str">
            <v>袋</v>
          </cell>
          <cell r="I4227" t="str">
            <v>重庆壹品斋野生食品有限公司</v>
          </cell>
          <cell r="J4227" t="str">
            <v>重庆康野</v>
          </cell>
        </row>
        <row r="4228">
          <cell r="D4228">
            <v>120944</v>
          </cell>
          <cell r="E4228" t="str">
            <v>通江银耳</v>
          </cell>
          <cell r="F4228" t="str">
            <v/>
          </cell>
          <cell r="G4228" t="str">
            <v>200g、一级木屑(桐君阁)</v>
          </cell>
          <cell r="H4228" t="str">
            <v>袋</v>
          </cell>
          <cell r="I4228" t="str">
            <v/>
          </cell>
          <cell r="J4228" t="str">
            <v>通江福瑞康</v>
          </cell>
        </row>
        <row r="4229">
          <cell r="D4229">
            <v>120946</v>
          </cell>
          <cell r="E4229" t="str">
            <v>通江银耳</v>
          </cell>
          <cell r="F4229" t="str">
            <v/>
          </cell>
          <cell r="G4229" t="str">
            <v>100g、一级(桐君阁)</v>
          </cell>
          <cell r="H4229" t="str">
            <v>袋</v>
          </cell>
          <cell r="I4229" t="str">
            <v/>
          </cell>
          <cell r="J4229" t="str">
            <v>通江福瑞康</v>
          </cell>
        </row>
        <row r="4230">
          <cell r="D4230">
            <v>120947</v>
          </cell>
          <cell r="E4230" t="str">
            <v>通江银耳</v>
          </cell>
          <cell r="F4230" t="str">
            <v/>
          </cell>
          <cell r="G4230" t="str">
            <v>160g、一级木屑(桐君阁)</v>
          </cell>
          <cell r="H4230" t="str">
            <v>袋</v>
          </cell>
          <cell r="I4230" t="str">
            <v/>
          </cell>
          <cell r="J4230" t="str">
            <v>通江福瑞康</v>
          </cell>
        </row>
        <row r="4231">
          <cell r="D4231">
            <v>120948</v>
          </cell>
          <cell r="E4231" t="str">
            <v>通江银耳</v>
          </cell>
          <cell r="F4231" t="str">
            <v/>
          </cell>
          <cell r="G4231" t="str">
            <v>250g、一级(桐君阁)</v>
          </cell>
          <cell r="H4231" t="str">
            <v>袋</v>
          </cell>
          <cell r="I4231" t="str">
            <v/>
          </cell>
          <cell r="J4231" t="str">
            <v>通江福瑞康</v>
          </cell>
        </row>
        <row r="4232">
          <cell r="D4232">
            <v>120971</v>
          </cell>
          <cell r="E4232" t="str">
            <v>通江银耳</v>
          </cell>
          <cell r="F4232" t="str">
            <v/>
          </cell>
          <cell r="G4232" t="str">
            <v>100g、一级木屑(桐君阁)</v>
          </cell>
          <cell r="H4232" t="str">
            <v>袋</v>
          </cell>
          <cell r="I4232" t="str">
            <v/>
          </cell>
          <cell r="J4232" t="str">
            <v>通江福瑞康</v>
          </cell>
        </row>
        <row r="4233">
          <cell r="D4233">
            <v>121568</v>
          </cell>
          <cell r="E4233" t="str">
            <v>通江银耳</v>
          </cell>
          <cell r="F4233" t="str">
            <v/>
          </cell>
          <cell r="G4233" t="str">
            <v>250g/盒</v>
          </cell>
          <cell r="H4233" t="str">
            <v>盒</v>
          </cell>
          <cell r="I4233" t="str">
            <v/>
          </cell>
          <cell r="J4233" t="str">
            <v>通江福瑞康</v>
          </cell>
        </row>
        <row r="4234">
          <cell r="D4234">
            <v>64244</v>
          </cell>
          <cell r="E4234" t="str">
            <v>通脉降糖胶囊</v>
          </cell>
          <cell r="F4234" t="str">
            <v/>
          </cell>
          <cell r="G4234" t="str">
            <v>0.4gx20粒x3板</v>
          </cell>
          <cell r="H4234" t="str">
            <v>盒</v>
          </cell>
          <cell r="I4234" t="str">
            <v>保定步长天浩制药有限公司</v>
          </cell>
          <cell r="J4234" t="str">
            <v>保定天浩</v>
          </cell>
        </row>
        <row r="4235">
          <cell r="D4235">
            <v>31146</v>
          </cell>
          <cell r="E4235" t="str">
            <v>通脉降脂片</v>
          </cell>
          <cell r="F4235" t="str">
            <v/>
          </cell>
          <cell r="G4235" t="str">
            <v>0.3gx72片(薄膜衣)</v>
          </cell>
          <cell r="H4235" t="str">
            <v>盒</v>
          </cell>
          <cell r="I4235" t="str">
            <v>江西省芙蓉堂药业股份有限公司(原江西省芙蓉药业有限公司)</v>
          </cell>
          <cell r="J4235" t="str">
            <v>江西芙蓉(江西力菲克)</v>
          </cell>
        </row>
        <row r="4236">
          <cell r="D4236">
            <v>35082</v>
          </cell>
          <cell r="E4236" t="str">
            <v>通脉灵片</v>
          </cell>
          <cell r="F4236" t="str">
            <v/>
          </cell>
          <cell r="G4236" t="str">
            <v>15片x3板(糖衣)</v>
          </cell>
          <cell r="H4236" t="str">
            <v>盒</v>
          </cell>
          <cell r="I4236" t="str">
            <v>太极集团四川绵阳制药有限公司</v>
          </cell>
          <cell r="J4236" t="str">
            <v>四川绵阳制药</v>
          </cell>
        </row>
        <row r="4237">
          <cell r="D4237">
            <v>92546</v>
          </cell>
          <cell r="E4237" t="str">
            <v>通脉养心丸</v>
          </cell>
          <cell r="F4237" t="str">
            <v/>
          </cell>
          <cell r="G4237" t="str">
            <v>240丸</v>
          </cell>
          <cell r="H4237" t="str">
            <v>盒</v>
          </cell>
          <cell r="I4237" t="str">
            <v/>
          </cell>
          <cell r="J4237" t="str">
            <v>天津中新乐仁堂</v>
          </cell>
        </row>
        <row r="4238">
          <cell r="D4238">
            <v>125821</v>
          </cell>
          <cell r="E4238" t="str">
            <v>通气鼻贴(新康泰克)</v>
          </cell>
          <cell r="F4238" t="str">
            <v/>
          </cell>
          <cell r="G4238" t="str">
            <v>10片(薄荷型)</v>
          </cell>
          <cell r="H4238" t="str">
            <v>盒</v>
          </cell>
          <cell r="I4238" t="str">
            <v>中美天津史克制药有限公司</v>
          </cell>
          <cell r="J4238" t="str">
            <v>天津史克</v>
          </cell>
        </row>
        <row r="4239">
          <cell r="D4239">
            <v>143364</v>
          </cell>
          <cell r="E4239" t="str">
            <v>通天口服液</v>
          </cell>
          <cell r="F4239" t="str">
            <v/>
          </cell>
          <cell r="G4239" t="str">
            <v>10ml*12支</v>
          </cell>
          <cell r="H4239" t="str">
            <v>盒</v>
          </cell>
          <cell r="I4239" t="str">
            <v>太极集团重庆涪陵制药厂有限公司</v>
          </cell>
          <cell r="J4239" t="str">
            <v>太极涪陵药厂</v>
          </cell>
        </row>
        <row r="4240">
          <cell r="D4240">
            <v>37873</v>
          </cell>
          <cell r="E4240" t="str">
            <v>通心络胶囊</v>
          </cell>
          <cell r="F4240" t="str">
            <v/>
          </cell>
          <cell r="G4240" t="str">
            <v>0.26gx40粒/瓶</v>
          </cell>
          <cell r="H4240" t="str">
            <v>盒</v>
          </cell>
          <cell r="I4240" t="str">
            <v>石家庄以岭药业股份有限公司</v>
          </cell>
          <cell r="J4240" t="str">
            <v>石家庄以岭</v>
          </cell>
        </row>
        <row r="4241">
          <cell r="D4241">
            <v>40338</v>
          </cell>
          <cell r="E4241" t="str">
            <v>通宣理肺片</v>
          </cell>
          <cell r="F4241" t="str">
            <v/>
          </cell>
          <cell r="G4241" t="str">
            <v>0.3gx12片x3板(糖衣)</v>
          </cell>
          <cell r="H4241" t="str">
            <v>盒</v>
          </cell>
          <cell r="I4241" t="str">
            <v>云南云河药业股份有限公司(云南个旧制药厂)</v>
          </cell>
          <cell r="J4241" t="str">
            <v>云南云河药业</v>
          </cell>
        </row>
        <row r="4242">
          <cell r="D4242">
            <v>59864</v>
          </cell>
          <cell r="E4242" t="str">
            <v>通滞苏润江胶囊</v>
          </cell>
          <cell r="F4242" t="str">
            <v/>
          </cell>
          <cell r="G4242" t="str">
            <v>0.25gx12粒x2板</v>
          </cell>
          <cell r="H4242" t="str">
            <v>盒</v>
          </cell>
          <cell r="I4242" t="str">
            <v>新疆华康药业有限责任公司</v>
          </cell>
          <cell r="J4242" t="str">
            <v>新疆银朵兰维</v>
          </cell>
        </row>
        <row r="4243">
          <cell r="D4243">
            <v>87001</v>
          </cell>
          <cell r="E4243" t="str">
            <v>同仁堂美白润肤面贴膜</v>
          </cell>
          <cell r="F4243" t="str">
            <v/>
          </cell>
          <cell r="G4243" t="str">
            <v>30gx5片</v>
          </cell>
          <cell r="H4243" t="str">
            <v>盒</v>
          </cell>
          <cell r="I4243" t="str">
            <v>北京同仁堂麦尔海生物技术有限公司</v>
          </cell>
          <cell r="J4243" t="str">
            <v>北京同仁堂麦尔海</v>
          </cell>
        </row>
        <row r="4244">
          <cell r="D4244">
            <v>188638</v>
          </cell>
          <cell r="E4244" t="str">
            <v>同仁堂祛斑润肤霜</v>
          </cell>
          <cell r="F4244" t="str">
            <v/>
          </cell>
          <cell r="G4244" t="str">
            <v>30g</v>
          </cell>
          <cell r="H4244" t="str">
            <v>盒</v>
          </cell>
          <cell r="I4244" t="str">
            <v>北京同仁堂麦尔海生物技术有限公司</v>
          </cell>
          <cell r="J4244" t="str">
            <v>北京同仁堂麦尔海</v>
          </cell>
        </row>
        <row r="4245">
          <cell r="D4245">
            <v>188637</v>
          </cell>
          <cell r="E4245" t="str">
            <v>同仁堂祛斑霜（晚间修护型）</v>
          </cell>
          <cell r="F4245" t="str">
            <v/>
          </cell>
          <cell r="G4245" t="str">
            <v>30g</v>
          </cell>
          <cell r="H4245" t="str">
            <v>盒</v>
          </cell>
          <cell r="I4245" t="str">
            <v>北京同仁堂麦尔海生物技术有限公司</v>
          </cell>
          <cell r="J4245" t="str">
            <v>北京同仁堂麦尔海生物</v>
          </cell>
        </row>
        <row r="4246">
          <cell r="D4246">
            <v>188106</v>
          </cell>
          <cell r="E4246" t="str">
            <v>同仁乌鸡白凤口服液</v>
          </cell>
          <cell r="F4246" t="str">
            <v/>
          </cell>
          <cell r="G4246" t="str">
            <v>10mlx24支</v>
          </cell>
          <cell r="H4246" t="str">
            <v>盒</v>
          </cell>
          <cell r="I4246" t="str">
            <v>北京同仁堂股份有限公司同仁堂制药厂</v>
          </cell>
          <cell r="J4246" t="str">
            <v>北京同仁堂</v>
          </cell>
        </row>
        <row r="4247">
          <cell r="D4247">
            <v>191075</v>
          </cell>
          <cell r="E4247" t="str">
            <v>酮咯酸氨丁三醇胶囊</v>
          </cell>
          <cell r="F4247" t="str">
            <v>尼松</v>
          </cell>
          <cell r="G4247" t="str">
            <v>10mgx4粒</v>
          </cell>
          <cell r="H4247" t="str">
            <v>盒</v>
          </cell>
          <cell r="I4247" t="str">
            <v>山东新时代药业有限公司</v>
          </cell>
          <cell r="J4247" t="str">
            <v>山东新时代</v>
          </cell>
        </row>
        <row r="4248">
          <cell r="D4248">
            <v>47246</v>
          </cell>
          <cell r="E4248" t="str">
            <v>酮康唑洗剂(采乐)</v>
          </cell>
          <cell r="F4248" t="str">
            <v/>
          </cell>
          <cell r="G4248" t="str">
            <v>1%：50ml</v>
          </cell>
          <cell r="H4248" t="str">
            <v>瓶</v>
          </cell>
          <cell r="I4248" t="str">
            <v>西安杨森制药有限公司</v>
          </cell>
          <cell r="J4248" t="str">
            <v>西安杨森</v>
          </cell>
        </row>
        <row r="4249">
          <cell r="D4249">
            <v>68</v>
          </cell>
          <cell r="E4249" t="str">
            <v>酮洛芬肠溶胶囊(优布芬)</v>
          </cell>
          <cell r="F4249" t="str">
            <v/>
          </cell>
          <cell r="G4249" t="str">
            <v>50mgx20粒</v>
          </cell>
          <cell r="H4249" t="str">
            <v>瓶</v>
          </cell>
          <cell r="I4249" t="str">
            <v>北大国际医院集团西南合成制药股份有限公司</v>
          </cell>
          <cell r="J4249" t="str">
            <v>北大医药(西南合成)</v>
          </cell>
        </row>
        <row r="4250">
          <cell r="D4250">
            <v>489</v>
          </cell>
          <cell r="E4250" t="str">
            <v>酮洛芬肠溶胶囊(优布芬肠溶胶囊)</v>
          </cell>
          <cell r="F4250" t="str">
            <v/>
          </cell>
          <cell r="G4250" t="str">
            <v>50mgx20粒</v>
          </cell>
          <cell r="H4250" t="str">
            <v>瓶</v>
          </cell>
          <cell r="I4250" t="str">
            <v>重庆青阳药业有限公司</v>
          </cell>
          <cell r="J4250" t="str">
            <v>重庆青阳</v>
          </cell>
        </row>
        <row r="4251">
          <cell r="D4251">
            <v>139656</v>
          </cell>
          <cell r="E4251" t="str">
            <v>痛畀帖</v>
          </cell>
          <cell r="F4251" t="str">
            <v/>
          </cell>
          <cell r="G4251" t="str">
            <v>骨质增生型（2贴）</v>
          </cell>
          <cell r="H4251" t="str">
            <v>盒</v>
          </cell>
          <cell r="I4251" t="str">
            <v>云南贝洋生物科技有限公司</v>
          </cell>
          <cell r="J4251" t="str">
            <v>云南贝洋生物</v>
          </cell>
        </row>
        <row r="4252">
          <cell r="D4252">
            <v>139659</v>
          </cell>
          <cell r="E4252" t="str">
            <v>痛畀帖</v>
          </cell>
          <cell r="F4252" t="str">
            <v/>
          </cell>
          <cell r="G4252" t="str">
            <v>跌打损伤型(2贴)</v>
          </cell>
          <cell r="H4252" t="str">
            <v>盒</v>
          </cell>
          <cell r="I4252" t="str">
            <v>云南贝洋生物科技有限公司</v>
          </cell>
          <cell r="J4252" t="str">
            <v>云南贝洋生物</v>
          </cell>
        </row>
        <row r="4253">
          <cell r="D4253">
            <v>3474</v>
          </cell>
          <cell r="E4253" t="str">
            <v>痛风定胶囊</v>
          </cell>
          <cell r="F4253" t="str">
            <v/>
          </cell>
          <cell r="G4253" t="str">
            <v>0.4gx24粒</v>
          </cell>
          <cell r="H4253" t="str">
            <v>盒</v>
          </cell>
          <cell r="I4253" t="str">
            <v>四川升和药业股份有限公司(原四川升和制药有限公司)</v>
          </cell>
          <cell r="J4253" t="str">
            <v>四川升和药业</v>
          </cell>
        </row>
        <row r="4254">
          <cell r="D4254">
            <v>131373</v>
          </cell>
          <cell r="E4254" t="str">
            <v>痛风舒片</v>
          </cell>
          <cell r="F4254" t="str">
            <v/>
          </cell>
          <cell r="G4254" t="str">
            <v>0.33gx15片x2板(薄膜衣)</v>
          </cell>
          <cell r="H4254" t="str">
            <v>盒</v>
          </cell>
          <cell r="I4254" t="str">
            <v>陕西盘龙制药集团有限公司</v>
          </cell>
          <cell r="J4254" t="str">
            <v>陕西盘龙</v>
          </cell>
        </row>
        <row r="4255">
          <cell r="D4255">
            <v>1650</v>
          </cell>
          <cell r="E4255" t="str">
            <v>痛经宝颗粒</v>
          </cell>
          <cell r="F4255" t="str">
            <v/>
          </cell>
          <cell r="G4255" t="str">
            <v>10gx10袋</v>
          </cell>
          <cell r="H4255" t="str">
            <v>盒</v>
          </cell>
          <cell r="I4255" t="str">
            <v>仲景宛西制药股份有限公司（原河南省宛西制药股份有限公司）</v>
          </cell>
          <cell r="J4255" t="str">
            <v>河南宛西制药</v>
          </cell>
        </row>
        <row r="4256">
          <cell r="D4256">
            <v>117654</v>
          </cell>
          <cell r="E4256" t="str">
            <v>痛经软膏</v>
          </cell>
          <cell r="F4256" t="str">
            <v/>
          </cell>
          <cell r="G4256" t="str">
            <v>药膏5g+贴剂3.5cm</v>
          </cell>
          <cell r="H4256" t="str">
            <v>盒</v>
          </cell>
          <cell r="I4256" t="str">
            <v>贵州绿太阳制药有限公司</v>
          </cell>
          <cell r="J4256" t="str">
            <v>贵州绿太阳</v>
          </cell>
        </row>
        <row r="4257">
          <cell r="D4257">
            <v>133464</v>
          </cell>
          <cell r="E4257" t="str">
            <v>痛舒胶囊</v>
          </cell>
          <cell r="F4257" t="str">
            <v/>
          </cell>
          <cell r="G4257" t="str">
            <v>0.3gx12粒x3板</v>
          </cell>
          <cell r="H4257" t="str">
            <v>盒</v>
          </cell>
          <cell r="I4257" t="str">
            <v>云南白药集团股份有限公司</v>
          </cell>
          <cell r="J4257" t="str">
            <v>云南白药股份</v>
          </cell>
        </row>
        <row r="4258">
          <cell r="D4258">
            <v>115712</v>
          </cell>
          <cell r="E4258" t="str">
            <v>痛舒片</v>
          </cell>
          <cell r="F4258" t="str">
            <v/>
          </cell>
          <cell r="G4258" t="str">
            <v>0.4gx48片（薄膜衣）</v>
          </cell>
          <cell r="H4258" t="str">
            <v>盒</v>
          </cell>
          <cell r="I4258" t="str">
            <v>云南白药集团股份有限公司</v>
          </cell>
          <cell r="J4258" t="str">
            <v>云南白药集团</v>
          </cell>
        </row>
        <row r="4259">
          <cell r="D4259">
            <v>50184</v>
          </cell>
          <cell r="E4259" t="str">
            <v>痛肿灵(酊剂)</v>
          </cell>
          <cell r="F4259" t="str">
            <v/>
          </cell>
          <cell r="G4259" t="str">
            <v>50ml(附喷头)</v>
          </cell>
          <cell r="H4259" t="str">
            <v>盒</v>
          </cell>
          <cell r="I4259" t="str">
            <v>广西方略药业集团有限公司</v>
          </cell>
          <cell r="J4259" t="str">
            <v>广西方略药业集团</v>
          </cell>
        </row>
        <row r="4260">
          <cell r="D4260">
            <v>2340</v>
          </cell>
          <cell r="E4260" t="str">
            <v>头孢氨苄甲氧苄啶胶囊(抗力舒)</v>
          </cell>
          <cell r="F4260" t="str">
            <v/>
          </cell>
          <cell r="G4260" t="str">
            <v>10粒x2板</v>
          </cell>
          <cell r="H4260" t="str">
            <v>盒</v>
          </cell>
          <cell r="I4260" t="str">
            <v>广州白云山制药股份有限公司广州白云山制药总厂</v>
          </cell>
          <cell r="J4260" t="str">
            <v>广州白云山总厂</v>
          </cell>
        </row>
        <row r="4261">
          <cell r="D4261">
            <v>87</v>
          </cell>
          <cell r="E4261" t="str">
            <v>头孢氨苄胶囊</v>
          </cell>
          <cell r="F4261" t="str">
            <v/>
          </cell>
          <cell r="G4261" t="str">
            <v>0.125gx10粒</v>
          </cell>
          <cell r="H4261" t="str">
            <v>板</v>
          </cell>
          <cell r="I4261" t="str">
            <v>重庆科瑞制药(集团)有限公司</v>
          </cell>
          <cell r="J4261" t="str">
            <v>重庆科瑞</v>
          </cell>
        </row>
        <row r="4262">
          <cell r="D4262">
            <v>66643</v>
          </cell>
          <cell r="E4262" t="str">
            <v>头孢氨苄胶囊</v>
          </cell>
          <cell r="F4262" t="str">
            <v/>
          </cell>
          <cell r="G4262" t="str">
            <v>0.25gx24粒</v>
          </cell>
          <cell r="H4262" t="str">
            <v>盒</v>
          </cell>
          <cell r="I4262" t="str">
            <v>西南药业股份有限公司</v>
          </cell>
          <cell r="J4262" t="str">
            <v>西南药业</v>
          </cell>
        </row>
        <row r="4263">
          <cell r="D4263">
            <v>261</v>
          </cell>
          <cell r="E4263" t="str">
            <v>头孢氨苄片</v>
          </cell>
          <cell r="F4263" t="str">
            <v/>
          </cell>
          <cell r="G4263" t="str">
            <v>0.25gx20片</v>
          </cell>
          <cell r="H4263" t="str">
            <v>盒</v>
          </cell>
          <cell r="I4263" t="str">
            <v>西南药业股份有限公司</v>
          </cell>
          <cell r="J4263" t="str">
            <v>西南药业</v>
          </cell>
        </row>
        <row r="4264">
          <cell r="D4264">
            <v>54186</v>
          </cell>
          <cell r="E4264" t="str">
            <v>头孢丙烯分散片</v>
          </cell>
          <cell r="F4264" t="str">
            <v/>
          </cell>
          <cell r="G4264" t="str">
            <v>0.25gx6片</v>
          </cell>
          <cell r="H4264" t="str">
            <v>盒</v>
          </cell>
          <cell r="I4264" t="str">
            <v>广州白云山制药股份有限公司广州白云山制药总厂</v>
          </cell>
          <cell r="J4264" t="str">
            <v>广州白云山总厂</v>
          </cell>
        </row>
        <row r="4265">
          <cell r="D4265">
            <v>182573</v>
          </cell>
          <cell r="E4265" t="str">
            <v>头孢地尼分散片</v>
          </cell>
          <cell r="F4265" t="str">
            <v/>
          </cell>
          <cell r="G4265" t="str">
            <v>0.1gx7片</v>
          </cell>
          <cell r="H4265" t="str">
            <v>盒</v>
          </cell>
          <cell r="I4265" t="str">
            <v>海南日中天制药有限公司</v>
          </cell>
          <cell r="J4265" t="str">
            <v>海南日中天</v>
          </cell>
        </row>
        <row r="4266">
          <cell r="D4266">
            <v>97318</v>
          </cell>
          <cell r="E4266" t="str">
            <v>头孢地尼胶囊</v>
          </cell>
          <cell r="F4266" t="str">
            <v/>
          </cell>
          <cell r="G4266" t="str">
            <v>0.1gx10粒</v>
          </cell>
          <cell r="H4266" t="str">
            <v>盒</v>
          </cell>
          <cell r="I4266" t="str">
            <v>江苏豪森药业股份有限公司</v>
          </cell>
          <cell r="J4266" t="str">
            <v>江苏豪森药业</v>
          </cell>
        </row>
        <row r="4267">
          <cell r="D4267">
            <v>148722</v>
          </cell>
          <cell r="E4267" t="str">
            <v>头孢呋辛酯片</v>
          </cell>
          <cell r="F4267" t="str">
            <v>倍特巴欣</v>
          </cell>
          <cell r="G4267" t="str">
            <v>0.25gx6片（薄膜衣）</v>
          </cell>
          <cell r="H4267" t="str">
            <v>盒</v>
          </cell>
          <cell r="I4267" t="str">
            <v>成都倍特药业有限公司(原四川方向药业有限责任公司)</v>
          </cell>
          <cell r="J4267" t="str">
            <v>成都倍特</v>
          </cell>
        </row>
        <row r="4268">
          <cell r="D4268">
            <v>142835</v>
          </cell>
          <cell r="E4268" t="str">
            <v>头孢克洛分散片</v>
          </cell>
          <cell r="F4268" t="str">
            <v/>
          </cell>
          <cell r="G4268" t="str">
            <v>0.125gx10s</v>
          </cell>
          <cell r="H4268" t="str">
            <v>盒</v>
          </cell>
          <cell r="I4268" t="str">
            <v>安徽安科恒益药业有限公司</v>
          </cell>
          <cell r="J4268" t="str">
            <v>安徽安科恒益</v>
          </cell>
        </row>
        <row r="4269">
          <cell r="D4269">
            <v>66297</v>
          </cell>
          <cell r="E4269" t="str">
            <v>头孢克洛干混悬剂</v>
          </cell>
          <cell r="F4269" t="str">
            <v>欣可诺</v>
          </cell>
          <cell r="G4269" t="str">
            <v>0.125gx6袋
</v>
          </cell>
          <cell r="H4269" t="str">
            <v>盒
</v>
          </cell>
          <cell r="I4269" t="str">
            <v>海南三叶制药厂有限公司</v>
          </cell>
          <cell r="J4269" t="str">
            <v>海南三叶制药</v>
          </cell>
        </row>
        <row r="4270">
          <cell r="D4270">
            <v>65260</v>
          </cell>
          <cell r="E4270" t="str">
            <v>头孢克洛干混悬剂(积大尤卡)</v>
          </cell>
          <cell r="F4270" t="str">
            <v>积大尤卡</v>
          </cell>
          <cell r="G4270" t="str">
            <v>0.125gx6袋</v>
          </cell>
          <cell r="H4270" t="str">
            <v>盒</v>
          </cell>
          <cell r="I4270" t="str">
            <v>昆明积大制药有限公司</v>
          </cell>
          <cell r="J4270" t="str">
            <v>昆明积大制药</v>
          </cell>
        </row>
        <row r="4271">
          <cell r="D4271">
            <v>48030</v>
          </cell>
          <cell r="E4271" t="str">
            <v>头孢克洛胶囊</v>
          </cell>
          <cell r="F4271" t="str">
            <v/>
          </cell>
          <cell r="G4271" t="str">
            <v>0.25gx6粒</v>
          </cell>
          <cell r="H4271" t="str">
            <v>盒</v>
          </cell>
          <cell r="I4271" t="str">
            <v>苏州中化药品工业有限公司</v>
          </cell>
          <cell r="J4271" t="str">
            <v>苏州中化</v>
          </cell>
        </row>
        <row r="4272">
          <cell r="D4272">
            <v>74212</v>
          </cell>
          <cell r="E4272" t="str">
            <v>头孢克洛咀嚼片(迪素)</v>
          </cell>
          <cell r="F4272" t="str">
            <v/>
          </cell>
          <cell r="G4272" t="str">
            <v>0.125gx8片</v>
          </cell>
          <cell r="H4272" t="str">
            <v>盒</v>
          </cell>
          <cell r="I4272" t="str">
            <v>迪沙药业集团有限公司</v>
          </cell>
          <cell r="J4272" t="str">
            <v>迪沙药业</v>
          </cell>
        </row>
        <row r="4273">
          <cell r="D4273">
            <v>114835</v>
          </cell>
          <cell r="E4273" t="str">
            <v>头孢克洛颗粒</v>
          </cell>
          <cell r="F4273" t="str">
            <v/>
          </cell>
          <cell r="G4273" t="str">
            <v>0.125gx18袋</v>
          </cell>
          <cell r="H4273" t="str">
            <v>盒</v>
          </cell>
          <cell r="I4273" t="str">
            <v>迪沙药业集团有限公司</v>
          </cell>
          <cell r="J4273" t="str">
            <v>迪沙药业</v>
          </cell>
        </row>
        <row r="4274">
          <cell r="D4274">
            <v>137402</v>
          </cell>
          <cell r="E4274" t="str">
            <v>头孢克肟分散片</v>
          </cell>
          <cell r="F4274" t="str">
            <v/>
          </cell>
          <cell r="G4274" t="str">
            <v>50mgx24片</v>
          </cell>
          <cell r="H4274" t="str">
            <v>盒</v>
          </cell>
          <cell r="I4274" t="str">
            <v>上海新亚药业闵行有限公司</v>
          </cell>
          <cell r="J4274" t="str">
            <v>上海新亚闵行</v>
          </cell>
        </row>
        <row r="4275">
          <cell r="D4275">
            <v>38015</v>
          </cell>
          <cell r="E4275" t="str">
            <v>头孢克肟干混悬剂</v>
          </cell>
          <cell r="F4275" t="str">
            <v/>
          </cell>
          <cell r="G4275" t="str">
            <v>1g:50mgx6袋</v>
          </cell>
          <cell r="H4275" t="str">
            <v>盒</v>
          </cell>
          <cell r="I4275" t="str">
            <v>哈尔滨凯程制药有限公司</v>
          </cell>
          <cell r="J4275" t="str">
            <v>哈尔滨凯程</v>
          </cell>
        </row>
        <row r="4276">
          <cell r="D4276">
            <v>45124</v>
          </cell>
          <cell r="E4276" t="str">
            <v>头孢克肟胶囊</v>
          </cell>
          <cell r="F4276" t="str">
            <v/>
          </cell>
          <cell r="G4276" t="str">
            <v>0.1gx6粒</v>
          </cell>
          <cell r="H4276" t="str">
            <v>盒</v>
          </cell>
          <cell r="I4276" t="str">
            <v>成都倍特药业有限公司(原四川方向药业有限责任公司)</v>
          </cell>
          <cell r="J4276" t="str">
            <v>成都倍特(四川方向)</v>
          </cell>
        </row>
        <row r="4277">
          <cell r="D4277">
            <v>156118</v>
          </cell>
          <cell r="E4277" t="str">
            <v>头孢克肟胶囊</v>
          </cell>
          <cell r="F4277" t="str">
            <v/>
          </cell>
          <cell r="G4277" t="str">
            <v>50mgx12粒</v>
          </cell>
          <cell r="H4277" t="str">
            <v>盒</v>
          </cell>
          <cell r="I4277" t="str">
            <v>广州白云山制药股份有限公司广州白云山制药总厂</v>
          </cell>
          <cell r="J4277" t="str">
            <v>广州白云山制药总厂</v>
          </cell>
        </row>
        <row r="4278">
          <cell r="D4278">
            <v>186422</v>
          </cell>
          <cell r="E4278" t="str">
            <v>头孢克肟胶囊</v>
          </cell>
          <cell r="F4278" t="str">
            <v/>
          </cell>
          <cell r="G4278" t="str">
            <v>0.1gx12粒</v>
          </cell>
          <cell r="H4278" t="str">
            <v>盒</v>
          </cell>
          <cell r="I4278" t="str">
            <v>齐鲁制药有限公司</v>
          </cell>
          <cell r="J4278" t="str">
            <v>齐鲁制药</v>
          </cell>
        </row>
        <row r="4279">
          <cell r="D4279">
            <v>26551</v>
          </cell>
          <cell r="E4279" t="str">
            <v>头孢克肟片</v>
          </cell>
          <cell r="F4279" t="str">
            <v/>
          </cell>
          <cell r="G4279" t="str">
            <v>0.1gx6片</v>
          </cell>
          <cell r="H4279" t="str">
            <v>盒</v>
          </cell>
          <cell r="I4279" t="str">
            <v>成都倍特药业有限公司(原四川方向药业有限责任公司)</v>
          </cell>
          <cell r="J4279" t="str">
            <v>成都倍特药业（原四川方向）</v>
          </cell>
        </row>
        <row r="4280">
          <cell r="D4280">
            <v>108484</v>
          </cell>
          <cell r="E4280" t="str">
            <v>头孢克肟片</v>
          </cell>
          <cell r="F4280" t="str">
            <v>世福素</v>
          </cell>
          <cell r="G4280" t="str">
            <v>50mgx10片(薄膜衣片)</v>
          </cell>
          <cell r="H4280" t="str">
            <v>盒</v>
          </cell>
          <cell r="I4280" t="str">
            <v>广州白云山制药股份有限公司广州白云山制药总厂</v>
          </cell>
          <cell r="J4280" t="str">
            <v>广州白云山总厂</v>
          </cell>
        </row>
        <row r="4281">
          <cell r="D4281">
            <v>34393</v>
          </cell>
          <cell r="E4281" t="str">
            <v>头孢克肟片(世福素)</v>
          </cell>
          <cell r="F4281" t="str">
            <v/>
          </cell>
          <cell r="G4281" t="str">
            <v>0.1gx8片</v>
          </cell>
          <cell r="H4281" t="str">
            <v>盒</v>
          </cell>
          <cell r="I4281" t="str">
            <v>广州白云山制药股份有限公司广州白云山制药总厂</v>
          </cell>
          <cell r="J4281" t="str">
            <v>广州白云山总厂</v>
          </cell>
        </row>
        <row r="4282">
          <cell r="D4282">
            <v>199384</v>
          </cell>
          <cell r="E4282" t="str">
            <v>头孢拉定胶囊</v>
          </cell>
          <cell r="F4282" t="str">
            <v/>
          </cell>
          <cell r="G4282" t="str">
            <v>0.25gx10粒x5板</v>
          </cell>
          <cell r="H4282" t="str">
            <v>盒</v>
          </cell>
          <cell r="I4282" t="str">
            <v>山东鲁抗医药股份有限公司</v>
          </cell>
          <cell r="J4282" t="str">
            <v>山东鲁抗</v>
          </cell>
        </row>
        <row r="4283">
          <cell r="D4283">
            <v>53774</v>
          </cell>
          <cell r="E4283" t="str">
            <v>头风痛胶囊</v>
          </cell>
          <cell r="F4283" t="str">
            <v/>
          </cell>
          <cell r="G4283" t="str">
            <v>0.5gx12粒x3板</v>
          </cell>
          <cell r="H4283" t="str">
            <v>盒</v>
          </cell>
          <cell r="I4283" t="str">
            <v>亚宝药业四川制药有限公司(四川亚宝光泰药业)</v>
          </cell>
          <cell r="J4283" t="str">
            <v>亚宝四川制药</v>
          </cell>
        </row>
        <row r="4284">
          <cell r="D4284">
            <v>21709</v>
          </cell>
          <cell r="E4284" t="str">
            <v>头屑克星秀发灵洗剂</v>
          </cell>
          <cell r="F4284" t="str">
            <v/>
          </cell>
          <cell r="G4284" t="str">
            <v>80ml</v>
          </cell>
          <cell r="H4284" t="str">
            <v>盒</v>
          </cell>
          <cell r="I4284" t="str">
            <v>江西登科科技有限公司</v>
          </cell>
          <cell r="J4284" t="str">
            <v>江西登科</v>
          </cell>
        </row>
        <row r="4285">
          <cell r="D4285">
            <v>46472</v>
          </cell>
          <cell r="E4285" t="str">
            <v>透骨灵橡胶膏</v>
          </cell>
          <cell r="F4285" t="str">
            <v/>
          </cell>
          <cell r="G4285" t="str">
            <v>6.5cmx10cmx2片x2袋</v>
          </cell>
          <cell r="H4285" t="str">
            <v>盒</v>
          </cell>
          <cell r="I4285" t="str">
            <v>内蒙古科尔沁药业有限公司</v>
          </cell>
          <cell r="J4285" t="str">
            <v>内蒙古科尔沁</v>
          </cell>
        </row>
        <row r="4286">
          <cell r="D4286">
            <v>175577</v>
          </cell>
          <cell r="E4286" t="str">
            <v>透明质酸敷料</v>
          </cell>
          <cell r="F4286" t="str">
            <v/>
          </cell>
          <cell r="G4286" t="str">
            <v>5片YF(T)-C-1</v>
          </cell>
          <cell r="H4286" t="str">
            <v>盒</v>
          </cell>
          <cell r="I4286" t="str">
            <v>南京天纵易康生物科技股份有限公司</v>
          </cell>
          <cell r="J4286" t="str">
            <v>南京天纵</v>
          </cell>
        </row>
        <row r="4287">
          <cell r="D4287">
            <v>175576</v>
          </cell>
          <cell r="E4287" t="str">
            <v>透明质酸凝胶敷料</v>
          </cell>
          <cell r="F4287" t="str">
            <v/>
          </cell>
          <cell r="G4287" t="str">
            <v>YFG-30（30g/支）</v>
          </cell>
          <cell r="H4287" t="str">
            <v>盒</v>
          </cell>
          <cell r="I4287" t="str">
            <v>南京天纵易康生物科技股份有限公司</v>
          </cell>
          <cell r="J4287" t="str">
            <v>南京天纵</v>
          </cell>
        </row>
        <row r="4288">
          <cell r="D4288">
            <v>61846</v>
          </cell>
          <cell r="E4288" t="str">
            <v>透心凉清凉茶</v>
          </cell>
          <cell r="F4288" t="str">
            <v/>
          </cell>
          <cell r="G4288" t="str">
            <v>360g</v>
          </cell>
          <cell r="H4288" t="str">
            <v>袋</v>
          </cell>
          <cell r="I4288" t="str">
            <v>重庆万氏商贸有限公司</v>
          </cell>
          <cell r="J4288" t="str">
            <v>重庆万氏商贸</v>
          </cell>
        </row>
        <row r="4289">
          <cell r="D4289">
            <v>105893</v>
          </cell>
          <cell r="E4289" t="str">
            <v>退热贴</v>
          </cell>
          <cell r="F4289" t="str">
            <v/>
          </cell>
          <cell r="G4289" t="str">
            <v>3+1贴(BB-01IV型退热护脑装)</v>
          </cell>
          <cell r="H4289" t="str">
            <v>盒</v>
          </cell>
          <cell r="I4289" t="str">
            <v>珠海国佳新材股份有限公司</v>
          </cell>
          <cell r="J4289" t="str">
            <v>珠海国佳高分子</v>
          </cell>
        </row>
        <row r="4290">
          <cell r="D4290">
            <v>162006</v>
          </cell>
          <cell r="E4290" t="str">
            <v>褪黑素片</v>
          </cell>
          <cell r="F4290" t="str">
            <v/>
          </cell>
          <cell r="G4290" t="str">
            <v>22.5g(500mgx45片）</v>
          </cell>
          <cell r="H4290" t="str">
            <v>盒</v>
          </cell>
          <cell r="I4290" t="str">
            <v>广州市佰健生物工程有限公司</v>
          </cell>
          <cell r="J4290" t="str">
            <v>广州市佰健</v>
          </cell>
        </row>
        <row r="4291">
          <cell r="D4291">
            <v>20778</v>
          </cell>
          <cell r="E4291" t="str">
            <v>托吡卡胺滴眼液(双星明)</v>
          </cell>
          <cell r="F4291" t="str">
            <v/>
          </cell>
          <cell r="G4291" t="str">
            <v>6ml:15mg</v>
          </cell>
          <cell r="H4291" t="str">
            <v>支</v>
          </cell>
          <cell r="I4291" t="str">
            <v>武汉五景药业有限公司</v>
          </cell>
          <cell r="J4291" t="str">
            <v>武汉五景药业</v>
          </cell>
        </row>
        <row r="4292">
          <cell r="D4292">
            <v>188837</v>
          </cell>
          <cell r="E4292" t="str">
            <v>托吡酯胶囊</v>
          </cell>
          <cell r="F4292" t="str">
            <v/>
          </cell>
          <cell r="G4292" t="str">
            <v>25mgx60粒</v>
          </cell>
          <cell r="H4292" t="str">
            <v>瓶</v>
          </cell>
          <cell r="I4292" t="str">
            <v>Janssen-Ortho LLC</v>
          </cell>
          <cell r="J4292" t="str">
            <v>波多黎各</v>
          </cell>
        </row>
        <row r="4293">
          <cell r="D4293">
            <v>192904</v>
          </cell>
          <cell r="E4293" t="str">
            <v>托拉塞米胶囊</v>
          </cell>
          <cell r="F4293" t="str">
            <v>丽芝</v>
          </cell>
          <cell r="G4293" t="str">
            <v>10mgx10粒/板</v>
          </cell>
          <cell r="H4293" t="str">
            <v>盒</v>
          </cell>
          <cell r="I4293" t="str">
            <v>浙江诚意药业股份有限公司</v>
          </cell>
          <cell r="J4293" t="str">
            <v>浙江诚意</v>
          </cell>
        </row>
        <row r="4294">
          <cell r="D4294">
            <v>57680</v>
          </cell>
          <cell r="E4294" t="str">
            <v>托拉塞米片</v>
          </cell>
          <cell r="F4294" t="str">
            <v/>
          </cell>
          <cell r="G4294" t="str">
            <v>5mg×14片</v>
          </cell>
          <cell r="H4294" t="str">
            <v>盒</v>
          </cell>
          <cell r="I4294" t="str">
            <v>湖北百科亨迪药业有限公司</v>
          </cell>
          <cell r="J4294" t="str">
            <v>湖北百科亨迪</v>
          </cell>
        </row>
        <row r="4295">
          <cell r="D4295">
            <v>194614</v>
          </cell>
          <cell r="E4295" t="str">
            <v>脱脂棉球</v>
          </cell>
          <cell r="F4295" t="str">
            <v/>
          </cell>
          <cell r="G4295" t="str">
            <v>25g（型号0.2g）</v>
          </cell>
          <cell r="H4295" t="str">
            <v>袋</v>
          </cell>
          <cell r="I4295" t="str">
            <v>青岛海诺生物工程有限公司</v>
          </cell>
          <cell r="J4295" t="str">
            <v>青岛海诺</v>
          </cell>
        </row>
        <row r="4296">
          <cell r="D4296">
            <v>63199</v>
          </cell>
          <cell r="E4296" t="str">
            <v>脱脂纱布垫</v>
          </cell>
          <cell r="F4296" t="str">
            <v/>
          </cell>
          <cell r="G4296" t="str">
            <v>4片×(8×8×8)cm</v>
          </cell>
          <cell r="H4296" t="str">
            <v>袋</v>
          </cell>
          <cell r="I4296" t="str">
            <v>成都市卫生材料厂</v>
          </cell>
          <cell r="J4296" t="str">
            <v>成都卫材厂</v>
          </cell>
        </row>
        <row r="4297">
          <cell r="D4297">
            <v>2741</v>
          </cell>
          <cell r="E4297" t="str">
            <v>脱脂纱布口罩</v>
          </cell>
          <cell r="F4297" t="str">
            <v/>
          </cell>
          <cell r="G4297" t="str">
            <v>14cmx18cmx12层(普通型)</v>
          </cell>
          <cell r="H4297" t="str">
            <v>只</v>
          </cell>
          <cell r="I4297" t="str">
            <v>成都市卫生材料厂</v>
          </cell>
          <cell r="J4297" t="str">
            <v>成都卫材</v>
          </cell>
        </row>
        <row r="4298">
          <cell r="D4298">
            <v>26005</v>
          </cell>
          <cell r="E4298" t="str">
            <v>脱脂纱布口罩</v>
          </cell>
          <cell r="F4298" t="str">
            <v/>
          </cell>
          <cell r="G4298" t="str">
            <v>14cmx18cmx12层</v>
          </cell>
          <cell r="H4298" t="str">
            <v>个</v>
          </cell>
          <cell r="I4298" t="str">
            <v>四川蓉康世圣药业有限责任公司</v>
          </cell>
          <cell r="J4298" t="str">
            <v>四川蓉康</v>
          </cell>
        </row>
        <row r="4299">
          <cell r="D4299">
            <v>106896</v>
          </cell>
          <cell r="E4299" t="str">
            <v>妥布霉素滴眼液(沃古林)</v>
          </cell>
          <cell r="F4299" t="str">
            <v/>
          </cell>
          <cell r="G4299" t="str">
            <v>8ml:24mg(2.4万单位)/支</v>
          </cell>
          <cell r="H4299" t="str">
            <v>盒</v>
          </cell>
          <cell r="I4299" t="str">
            <v>武汉五景药业有限公司</v>
          </cell>
          <cell r="J4299" t="str">
            <v>武汉五景药业</v>
          </cell>
        </row>
        <row r="4300">
          <cell r="D4300">
            <v>93948</v>
          </cell>
          <cell r="E4300" t="str">
            <v>妥布霉素地塞米松滴眼液</v>
          </cell>
          <cell r="F4300" t="str">
            <v/>
          </cell>
          <cell r="G4300" t="str">
            <v>5ml:妥布霉素15mg:地塞米松5mg</v>
          </cell>
          <cell r="H4300" t="str">
            <v>盒</v>
          </cell>
          <cell r="I4300" t="str">
            <v>杭州国光药业股份有限公司</v>
          </cell>
          <cell r="J4300" t="str">
            <v>杭州国光</v>
          </cell>
        </row>
        <row r="4301">
          <cell r="D4301">
            <v>105329</v>
          </cell>
          <cell r="E4301" t="str">
            <v>外科纱布敷料(纱布片)</v>
          </cell>
          <cell r="F4301" t="str">
            <v/>
          </cell>
          <cell r="G4301" t="str">
            <v>10cmx10cm-8Px2片(灭菌级)</v>
          </cell>
          <cell r="H4301" t="str">
            <v>小袋</v>
          </cell>
          <cell r="I4301" t="str">
            <v>稳健医疗用品股份有限公司(稳健实业(深圳)有限公司)</v>
          </cell>
          <cell r="J4301" t="str">
            <v>稳健实业(深圳)</v>
          </cell>
        </row>
        <row r="4302">
          <cell r="D4302">
            <v>69916</v>
          </cell>
          <cell r="E4302" t="str">
            <v>外用溃疡散</v>
          </cell>
          <cell r="F4302" t="str">
            <v/>
          </cell>
          <cell r="G4302" t="str">
            <v>0.5gx4支</v>
          </cell>
          <cell r="H4302" t="str">
            <v>盒</v>
          </cell>
          <cell r="I4302" t="str">
            <v>内蒙古蒙药股份有限公司</v>
          </cell>
          <cell r="J4302" t="str">
            <v>内蒙古蒙药</v>
          </cell>
        </row>
        <row r="4303">
          <cell r="D4303">
            <v>172976</v>
          </cell>
          <cell r="E4303" t="str">
            <v>外用无敌膏</v>
          </cell>
          <cell r="F4303" t="str">
            <v/>
          </cell>
          <cell r="G4303" t="str">
            <v>9gx3张</v>
          </cell>
          <cell r="H4303" t="str">
            <v>盒</v>
          </cell>
          <cell r="I4303" t="str">
            <v>云南无敌制药有限责任公司</v>
          </cell>
          <cell r="J4303" t="str">
            <v>云南无敌制药</v>
          </cell>
        </row>
        <row r="4304">
          <cell r="D4304">
            <v>110780</v>
          </cell>
          <cell r="E4304" t="str">
            <v>外用重组人碱性成纤维细胞生长因子</v>
          </cell>
          <cell r="F4304" t="str">
            <v/>
          </cell>
          <cell r="G4304" t="str">
            <v>35000IU/瓶(冻干)</v>
          </cell>
          <cell r="H4304" t="str">
            <v>瓶</v>
          </cell>
          <cell r="I4304" t="str">
            <v>北京双鹭药业股份有限公司</v>
          </cell>
          <cell r="J4304" t="str">
            <v>北京双鹭药业</v>
          </cell>
        </row>
        <row r="4305">
          <cell r="D4305">
            <v>74494</v>
          </cell>
          <cell r="E4305" t="str">
            <v>万安博电子血压计</v>
          </cell>
          <cell r="F4305" t="str">
            <v/>
          </cell>
          <cell r="G4305" t="str">
            <v>HL888KA-J(臂式)</v>
          </cell>
          <cell r="H4305" t="str">
            <v>台</v>
          </cell>
          <cell r="I4305" t="str">
            <v>合泰医疗电子（苏州）有限公司</v>
          </cell>
          <cell r="J4305" t="str">
            <v>合泰医疗</v>
          </cell>
        </row>
        <row r="4306">
          <cell r="D4306">
            <v>74498</v>
          </cell>
          <cell r="E4306" t="str">
            <v>万安博数字型电子血压计</v>
          </cell>
          <cell r="F4306" t="str">
            <v/>
          </cell>
          <cell r="G4306" t="str">
            <v>HL888HS-J臂式</v>
          </cell>
          <cell r="H4306" t="str">
            <v>台</v>
          </cell>
          <cell r="I4306" t="str">
            <v>合泰医疗电子（苏州）有限公司</v>
          </cell>
          <cell r="J4306" t="str">
            <v>合泰医疗(强生)中国</v>
          </cell>
        </row>
        <row r="4307">
          <cell r="D4307">
            <v>1463</v>
          </cell>
          <cell r="E4307" t="str">
            <v>万氏牛黄清心片</v>
          </cell>
          <cell r="F4307" t="str">
            <v/>
          </cell>
          <cell r="G4307" t="str">
            <v>20片</v>
          </cell>
          <cell r="H4307" t="str">
            <v>瓶</v>
          </cell>
          <cell r="I4307" t="str">
            <v>太极集团重庆桐君阁药厂有限公司</v>
          </cell>
          <cell r="J4307" t="str">
            <v>桐君阁药厂</v>
          </cell>
        </row>
        <row r="4308">
          <cell r="D4308">
            <v>180637</v>
          </cell>
          <cell r="E4308" t="str">
            <v>万特力护膝部专用护具（发热保温型）</v>
          </cell>
          <cell r="F4308" t="str">
            <v/>
          </cell>
          <cell r="G4308" t="str">
            <v>普通：34-37cm</v>
          </cell>
          <cell r="H4308" t="str">
            <v>盒</v>
          </cell>
          <cell r="I4308" t="str">
            <v>日本兴和株式会社</v>
          </cell>
          <cell r="J4308" t="str">
            <v>日本兴和株式会社</v>
          </cell>
        </row>
        <row r="4309">
          <cell r="D4309">
            <v>180638</v>
          </cell>
          <cell r="E4309" t="str">
            <v>万特力护膝部专用护具（发热保温型）</v>
          </cell>
          <cell r="F4309" t="str">
            <v/>
          </cell>
          <cell r="G4309" t="str">
            <v>小号：31-34cm</v>
          </cell>
          <cell r="H4309" t="str">
            <v>盒</v>
          </cell>
          <cell r="I4309" t="str">
            <v>日本兴和株式会社</v>
          </cell>
          <cell r="J4309" t="str">
            <v>日本兴和株式会社</v>
          </cell>
        </row>
        <row r="4310">
          <cell r="D4310">
            <v>180639</v>
          </cell>
          <cell r="E4310" t="str">
            <v>万特力护膝部专用护具（发热保温型）</v>
          </cell>
          <cell r="F4310" t="str">
            <v/>
          </cell>
          <cell r="G4310" t="str">
            <v>大号：37-40cm</v>
          </cell>
          <cell r="H4310" t="str">
            <v>盒</v>
          </cell>
          <cell r="I4310" t="str">
            <v>日本兴和株式会社</v>
          </cell>
          <cell r="J4310" t="str">
            <v>日本兴和株式会社</v>
          </cell>
        </row>
        <row r="4311">
          <cell r="D4311">
            <v>164801</v>
          </cell>
          <cell r="E4311" t="str">
            <v>万特力护腰部专用护具</v>
          </cell>
          <cell r="F4311" t="str">
            <v/>
          </cell>
          <cell r="G4311" t="str">
            <v>加大号（95-115cm）（强化加压型）</v>
          </cell>
          <cell r="H4311" t="str">
            <v>盒</v>
          </cell>
          <cell r="I4311" t="str">
            <v>日本兴和株式会社</v>
          </cell>
          <cell r="J4311" t="str">
            <v>日本兴和株式会社</v>
          </cell>
        </row>
        <row r="4312">
          <cell r="D4312">
            <v>164802</v>
          </cell>
          <cell r="E4312" t="str">
            <v>万特力护腰部专用护具</v>
          </cell>
          <cell r="F4312" t="str">
            <v/>
          </cell>
          <cell r="G4312" t="str">
            <v>普通（65-85CM）（强化加压型）</v>
          </cell>
          <cell r="H4312" t="str">
            <v>盒</v>
          </cell>
          <cell r="I4312" t="str">
            <v>日本兴和株式会社</v>
          </cell>
          <cell r="J4312" t="str">
            <v>日本兴和株式会社</v>
          </cell>
        </row>
        <row r="4313">
          <cell r="D4313">
            <v>164804</v>
          </cell>
          <cell r="E4313" t="str">
            <v>万特力护腰部专用护具</v>
          </cell>
          <cell r="F4313" t="str">
            <v/>
          </cell>
          <cell r="G4313" t="str">
            <v>大号（80-100cm）（强化加压型）</v>
          </cell>
          <cell r="H4313" t="str">
            <v>盒</v>
          </cell>
          <cell r="I4313" t="str">
            <v>日本兴和株式会社</v>
          </cell>
          <cell r="J4313" t="str">
            <v>日本兴和株式会社</v>
          </cell>
        </row>
        <row r="4314">
          <cell r="D4314">
            <v>164805</v>
          </cell>
          <cell r="E4314" t="str">
            <v>万特力护肘部专用护具</v>
          </cell>
          <cell r="F4314" t="str">
            <v/>
          </cell>
          <cell r="G4314" t="str">
            <v>普通（22-25cm）</v>
          </cell>
          <cell r="H4314" t="str">
            <v>盒</v>
          </cell>
          <cell r="I4314" t="str">
            <v>日本兴和株式会社</v>
          </cell>
          <cell r="J4314" t="str">
            <v>日本兴和株式会社</v>
          </cell>
        </row>
        <row r="4315">
          <cell r="D4315">
            <v>180635</v>
          </cell>
          <cell r="E4315" t="str">
            <v>万特力护肘部专用护具</v>
          </cell>
          <cell r="F4315" t="str">
            <v/>
          </cell>
          <cell r="G4315" t="str">
            <v>大号：25-28cm</v>
          </cell>
          <cell r="H4315" t="str">
            <v>盒</v>
          </cell>
          <cell r="I4315" t="str">
            <v>日本兴和株式会社</v>
          </cell>
          <cell r="J4315" t="str">
            <v>日本兴和株式会社</v>
          </cell>
        </row>
        <row r="4316">
          <cell r="D4316">
            <v>18194</v>
          </cell>
          <cell r="E4316" t="str">
            <v>万应胶囊</v>
          </cell>
          <cell r="F4316" t="str">
            <v/>
          </cell>
          <cell r="G4316" t="str">
            <v>0.3gx12粒</v>
          </cell>
          <cell r="H4316" t="str">
            <v>盒</v>
          </cell>
          <cell r="I4316" t="str">
            <v>四川西昌扬天制药有限公司</v>
          </cell>
          <cell r="J4316" t="str">
            <v>四川西昌杨天</v>
          </cell>
        </row>
        <row r="4317">
          <cell r="D4317">
            <v>84115</v>
          </cell>
          <cell r="E4317" t="str">
            <v>腕式电子血压计</v>
          </cell>
          <cell r="F4317" t="str">
            <v/>
          </cell>
          <cell r="G4317" t="str">
            <v>YE8300B</v>
          </cell>
          <cell r="H4317" t="str">
            <v>台</v>
          </cell>
          <cell r="I4317" t="str">
            <v>江苏鱼跃医疗设备股份有限公司</v>
          </cell>
          <cell r="J4317" t="str">
            <v>江苏鱼跃</v>
          </cell>
        </row>
        <row r="4318">
          <cell r="D4318">
            <v>67251</v>
          </cell>
          <cell r="E4318" t="str">
            <v>王老吉凉茶植物饮料</v>
          </cell>
          <cell r="F4318" t="str">
            <v/>
          </cell>
          <cell r="G4318" t="str">
            <v>250ml</v>
          </cell>
          <cell r="H4318" t="str">
            <v>盒</v>
          </cell>
          <cell r="I4318" t="str">
            <v>广州王老吉药业股份有限公司</v>
          </cell>
          <cell r="J4318" t="str">
            <v>广州王老吉</v>
          </cell>
        </row>
        <row r="4319">
          <cell r="D4319">
            <v>16031</v>
          </cell>
          <cell r="E4319" t="str">
            <v>王老吉润喉糖</v>
          </cell>
          <cell r="F4319" t="str">
            <v/>
          </cell>
          <cell r="G4319" t="str">
            <v>56g</v>
          </cell>
          <cell r="H4319" t="str">
            <v>盒</v>
          </cell>
          <cell r="I4319" t="str">
            <v>广州王老吉药业股份有限公司</v>
          </cell>
          <cell r="J4319" t="str">
            <v>广州王老吉</v>
          </cell>
        </row>
        <row r="4320">
          <cell r="D4320">
            <v>70890</v>
          </cell>
          <cell r="E4320" t="str">
            <v>王老吉润喉糖</v>
          </cell>
          <cell r="F4320" t="str">
            <v/>
          </cell>
          <cell r="G4320" t="str">
            <v>28g(约10粒)</v>
          </cell>
          <cell r="H4320" t="str">
            <v>盒</v>
          </cell>
          <cell r="I4320" t="str">
            <v>广州王老吉药业股份有限公司</v>
          </cell>
          <cell r="J4320" t="str">
            <v>广州王老吉</v>
          </cell>
        </row>
        <row r="4321">
          <cell r="D4321">
            <v>75112</v>
          </cell>
          <cell r="E4321" t="str">
            <v>威灵骨刺膏</v>
          </cell>
          <cell r="F4321" t="str">
            <v/>
          </cell>
          <cell r="G4321" t="str">
            <v>12gx1贴</v>
          </cell>
          <cell r="H4321" t="str">
            <v>贴</v>
          </cell>
          <cell r="I4321" t="str">
            <v>河北万岁药业有限公司</v>
          </cell>
          <cell r="J4321" t="str">
            <v>河北万岁药业</v>
          </cell>
        </row>
        <row r="4322">
          <cell r="D4322">
            <v>88883</v>
          </cell>
          <cell r="E4322" t="str">
            <v>威麦宁胶囊</v>
          </cell>
          <cell r="F4322" t="str">
            <v/>
          </cell>
          <cell r="G4322" t="str">
            <v>0.4gx60粒
</v>
          </cell>
          <cell r="H4322" t="str">
            <v>盒</v>
          </cell>
          <cell r="I4322" t="str">
            <v>华颐药业有限公司</v>
          </cell>
          <cell r="J4322" t="str">
            <v>华颐药业
</v>
          </cell>
        </row>
        <row r="4323">
          <cell r="D4323">
            <v>194146</v>
          </cell>
          <cell r="E4323" t="str">
            <v>薇诺娜玻尿酸修护面膜</v>
          </cell>
          <cell r="F4323" t="str">
            <v/>
          </cell>
          <cell r="G4323" t="str">
            <v>25gx6</v>
          </cell>
          <cell r="H4323" t="str">
            <v>盒</v>
          </cell>
          <cell r="I4323" t="str">
            <v>云南贝泰妮生物科技集团股份有限公司  </v>
          </cell>
          <cell r="J4323" t="str">
            <v>云南贝泰妮</v>
          </cell>
        </row>
        <row r="4324">
          <cell r="D4324">
            <v>150099</v>
          </cell>
          <cell r="E4324" t="str">
            <v>薇诺娜寡肽修复喷雾</v>
          </cell>
          <cell r="F4324" t="str">
            <v/>
          </cell>
          <cell r="G4324" t="str">
            <v>10ml</v>
          </cell>
          <cell r="H4324" t="str">
            <v>瓶</v>
          </cell>
          <cell r="I4324" t="str">
            <v>云南贝泰妮生物科技集团股份有限公司  </v>
          </cell>
          <cell r="J4324" t="str">
            <v>云南贝泰妮</v>
          </cell>
        </row>
        <row r="4325">
          <cell r="D4325">
            <v>204078</v>
          </cell>
          <cell r="E4325" t="str">
            <v>薇诺娜光透皙白淡斑面膜</v>
          </cell>
          <cell r="F4325" t="str">
            <v/>
          </cell>
          <cell r="G4325" t="str">
            <v>25mlx6</v>
          </cell>
          <cell r="H4325" t="str">
            <v>盒</v>
          </cell>
          <cell r="I4325" t="str">
            <v>云南贝泰妮生物科技集团股份有限公司  </v>
          </cell>
          <cell r="J4325" t="str">
            <v>云南贝泰妮</v>
          </cell>
        </row>
        <row r="4326">
          <cell r="D4326">
            <v>204079</v>
          </cell>
          <cell r="E4326" t="str">
            <v>薇诺娜光透皙白修护晚霜</v>
          </cell>
          <cell r="F4326" t="str">
            <v/>
          </cell>
          <cell r="G4326" t="str">
            <v>50g</v>
          </cell>
          <cell r="H4326" t="str">
            <v>盒</v>
          </cell>
          <cell r="I4326" t="str">
            <v>云南贝泰妮生物科技集团股份有限公司  </v>
          </cell>
          <cell r="J4326" t="str">
            <v>云南贝泰妮</v>
          </cell>
        </row>
        <row r="4327">
          <cell r="D4327">
            <v>150107</v>
          </cell>
          <cell r="E4327" t="str">
            <v>薇诺娜极润保湿BB霜</v>
          </cell>
          <cell r="F4327" t="str">
            <v/>
          </cell>
          <cell r="G4327" t="str">
            <v>50g</v>
          </cell>
          <cell r="H4327" t="str">
            <v>支</v>
          </cell>
          <cell r="I4327" t="str">
            <v>云南贝泰妮生物科技集团股份有限公司  </v>
          </cell>
          <cell r="J4327" t="str">
            <v>昆明贝泰妮</v>
          </cell>
        </row>
        <row r="4328">
          <cell r="D4328">
            <v>150103</v>
          </cell>
          <cell r="E4328" t="str">
            <v>薇诺娜极润保湿洁面乳</v>
          </cell>
          <cell r="F4328" t="str">
            <v/>
          </cell>
          <cell r="G4328" t="str">
            <v>80g</v>
          </cell>
          <cell r="H4328" t="str">
            <v>盒</v>
          </cell>
          <cell r="I4328" t="str">
            <v>云南贝泰妮生物科技集团股份有限公司  </v>
          </cell>
          <cell r="J4328" t="str">
            <v>云南贝泰妮</v>
          </cell>
        </row>
        <row r="4329">
          <cell r="D4329">
            <v>150106</v>
          </cell>
          <cell r="E4329" t="str">
            <v>薇诺娜极润保湿面膜</v>
          </cell>
          <cell r="F4329" t="str">
            <v/>
          </cell>
          <cell r="G4329" t="str">
            <v>20ml*6</v>
          </cell>
          <cell r="H4329" t="str">
            <v>盒</v>
          </cell>
          <cell r="I4329" t="str">
            <v>云南贝泰妮生物科技集团股份有限公司  </v>
          </cell>
          <cell r="J4329" t="str">
            <v>昆明贝泰妮</v>
          </cell>
        </row>
        <row r="4330">
          <cell r="D4330">
            <v>150104</v>
          </cell>
          <cell r="E4330" t="str">
            <v>薇诺娜极润保湿柔肤水</v>
          </cell>
          <cell r="F4330" t="str">
            <v/>
          </cell>
          <cell r="G4330" t="str">
            <v>120ml</v>
          </cell>
          <cell r="H4330" t="str">
            <v>盒</v>
          </cell>
          <cell r="I4330" t="str">
            <v>云南贝泰妮生物科技集团股份有限公司  </v>
          </cell>
          <cell r="J4330" t="str">
            <v>昆明贝泰妮</v>
          </cell>
        </row>
        <row r="4331">
          <cell r="D4331">
            <v>150108</v>
          </cell>
          <cell r="E4331" t="str">
            <v>薇诺娜极润保湿水盈霜</v>
          </cell>
          <cell r="F4331" t="str">
            <v/>
          </cell>
          <cell r="G4331" t="str">
            <v>50g</v>
          </cell>
          <cell r="H4331" t="str">
            <v>支</v>
          </cell>
          <cell r="I4331" t="str">
            <v>云南贝泰妮生物科技集团股份有限公司  </v>
          </cell>
          <cell r="J4331" t="str">
            <v>昆明贝泰妮</v>
          </cell>
        </row>
        <row r="4332">
          <cell r="D4332">
            <v>150105</v>
          </cell>
          <cell r="E4332" t="str">
            <v>薇诺娜极润保湿睡眠面膜</v>
          </cell>
          <cell r="F4332" t="str">
            <v/>
          </cell>
          <cell r="G4332" t="str">
            <v>100g</v>
          </cell>
          <cell r="H4332" t="str">
            <v>盒</v>
          </cell>
          <cell r="I4332" t="str">
            <v>云南贝泰妮生物科技集团股份有限公司  </v>
          </cell>
          <cell r="J4332" t="str">
            <v>昆明贝泰妮</v>
          </cell>
        </row>
        <row r="4333">
          <cell r="D4333">
            <v>187952</v>
          </cell>
          <cell r="E4333" t="str">
            <v>薇诺娜柔润保湿洁颜慕斯</v>
          </cell>
          <cell r="F4333" t="str">
            <v/>
          </cell>
          <cell r="G4333" t="str">
            <v>50ml</v>
          </cell>
          <cell r="H4333" t="str">
            <v>盒</v>
          </cell>
          <cell r="I4333" t="str">
            <v>云南贝泰妮生物科技集团股份有限公司  </v>
          </cell>
          <cell r="J4333" t="str">
            <v>昆明贝泰妮</v>
          </cell>
        </row>
        <row r="4334">
          <cell r="D4334">
            <v>185352</v>
          </cell>
          <cell r="E4334" t="str">
            <v>薇诺娜舒缓净透清颜面膜</v>
          </cell>
          <cell r="F4334" t="str">
            <v/>
          </cell>
          <cell r="G4334" t="str">
            <v>20mlx6</v>
          </cell>
          <cell r="H4334" t="str">
            <v>盒</v>
          </cell>
          <cell r="I4334" t="str">
            <v>云南贝泰妮生物科技集团股份有限公司  </v>
          </cell>
          <cell r="J4334" t="str">
            <v>昆明贝泰妮</v>
          </cell>
        </row>
        <row r="4335">
          <cell r="D4335">
            <v>181290</v>
          </cell>
          <cell r="E4335" t="str">
            <v>薇诺娜舒妍幻彩气垫BB霜（亮肌色）</v>
          </cell>
          <cell r="F4335" t="str">
            <v/>
          </cell>
          <cell r="G4335" t="str">
            <v>15g</v>
          </cell>
          <cell r="H4335" t="str">
            <v>盒</v>
          </cell>
          <cell r="I4335" t="str">
            <v>云南贝泰妮生物科技集团股份有限公司  </v>
          </cell>
          <cell r="J4335" t="str">
            <v>云南贝泰妮</v>
          </cell>
        </row>
        <row r="4336">
          <cell r="D4336">
            <v>181288</v>
          </cell>
          <cell r="E4336" t="str">
            <v>薇诺娜舒妍幻彩卸妆水</v>
          </cell>
          <cell r="F4336" t="str">
            <v/>
          </cell>
          <cell r="G4336" t="str">
            <v>150ml</v>
          </cell>
          <cell r="H4336" t="str">
            <v>瓶</v>
          </cell>
          <cell r="I4336" t="str">
            <v>云南贝泰妮生物科技集团股份有限公司  </v>
          </cell>
          <cell r="J4336" t="str">
            <v>昆明贝泰妮</v>
          </cell>
        </row>
        <row r="4337">
          <cell r="D4337">
            <v>150098</v>
          </cell>
          <cell r="E4337" t="str">
            <v>薇诺娜维生素CE淡纹亮肤精华液</v>
          </cell>
          <cell r="F4337" t="str">
            <v/>
          </cell>
          <cell r="G4337" t="str">
            <v>30ml</v>
          </cell>
          <cell r="H4337" t="str">
            <v>瓶</v>
          </cell>
          <cell r="I4337" t="str">
            <v>云南贝泰妮生物科技集团股份有限公司  </v>
          </cell>
          <cell r="J4337" t="str">
            <v>昆明贝泰妮</v>
          </cell>
        </row>
        <row r="4338">
          <cell r="D4338">
            <v>150096</v>
          </cell>
          <cell r="E4338" t="str">
            <v>薇诺娜熊果苷美白保湿精华乳</v>
          </cell>
          <cell r="F4338" t="str">
            <v/>
          </cell>
          <cell r="G4338" t="str">
            <v>50g</v>
          </cell>
          <cell r="H4338" t="str">
            <v>支</v>
          </cell>
          <cell r="I4338" t="str">
            <v>云南贝泰妮生物科技集团股份有限公司  </v>
          </cell>
          <cell r="J4338" t="str">
            <v>云南贝泰妮</v>
          </cell>
        </row>
        <row r="4339">
          <cell r="D4339">
            <v>150095</v>
          </cell>
          <cell r="E4339" t="str">
            <v>薇诺娜熊果苷美白保湿精华液</v>
          </cell>
          <cell r="F4339" t="str">
            <v/>
          </cell>
          <cell r="G4339" t="str">
            <v>30ml</v>
          </cell>
          <cell r="H4339" t="str">
            <v>瓶</v>
          </cell>
          <cell r="I4339" t="str">
            <v>云南贝泰妮生物科技集团股份有限公司  </v>
          </cell>
          <cell r="J4339" t="str">
            <v>云南贝泰妮</v>
          </cell>
        </row>
        <row r="4340">
          <cell r="D4340">
            <v>185353</v>
          </cell>
          <cell r="E4340" t="str">
            <v>薇诺娜熊果苷透白保湿面膜</v>
          </cell>
          <cell r="F4340" t="str">
            <v/>
          </cell>
          <cell r="G4340" t="str">
            <v>20mlx6</v>
          </cell>
          <cell r="H4340" t="str">
            <v>盒</v>
          </cell>
          <cell r="I4340" t="str">
            <v>云南贝泰妮生物科技集团股份有限公司  </v>
          </cell>
          <cell r="J4340" t="str">
            <v>云南贝泰妮</v>
          </cell>
        </row>
        <row r="4341">
          <cell r="D4341">
            <v>61063</v>
          </cell>
          <cell r="E4341" t="str">
            <v>薇姿防晒喷露</v>
          </cell>
          <cell r="F4341" t="str">
            <v/>
          </cell>
          <cell r="G4341" t="str">
            <v>125ml(SPF30)</v>
          </cell>
          <cell r="H4341" t="str">
            <v>瓶</v>
          </cell>
          <cell r="I4341" t="str">
            <v/>
          </cell>
          <cell r="J4341" t="str">
            <v>欧莱雅（中国）</v>
          </cell>
        </row>
        <row r="4342">
          <cell r="D4342">
            <v>120533</v>
          </cell>
          <cell r="E4342" t="str">
            <v>薇姿活性塑颜肌源焕活赋能精华液</v>
          </cell>
          <cell r="F4342" t="str">
            <v/>
          </cell>
          <cell r="G4342" t="str">
            <v>30ml</v>
          </cell>
          <cell r="H4342" t="str">
            <v>支</v>
          </cell>
          <cell r="I4342" t="str">
            <v>欧莱雅(中国)有限公司</v>
          </cell>
          <cell r="J4342" t="str">
            <v>欧莱雅(中国)</v>
          </cell>
        </row>
        <row r="4343">
          <cell r="D4343">
            <v>124722</v>
          </cell>
          <cell r="E4343" t="str">
            <v>薇姿活性塑颜肌源焕活赋能精华液</v>
          </cell>
          <cell r="F4343" t="str">
            <v/>
          </cell>
          <cell r="G4343" t="str">
            <v>50ml</v>
          </cell>
          <cell r="H4343" t="str">
            <v>支</v>
          </cell>
          <cell r="I4343" t="str">
            <v/>
          </cell>
          <cell r="J4343" t="str">
            <v>欧莱雅(中国)</v>
          </cell>
        </row>
        <row r="4344">
          <cell r="D4344">
            <v>121247</v>
          </cell>
          <cell r="E4344" t="str">
            <v>薇姿活性塑颜肌源焕活紧致眼霜</v>
          </cell>
          <cell r="F4344" t="str">
            <v/>
          </cell>
          <cell r="G4344" t="str">
            <v>15ml</v>
          </cell>
          <cell r="H4344" t="str">
            <v>支</v>
          </cell>
          <cell r="I4344" t="str">
            <v/>
          </cell>
          <cell r="J4344" t="str">
            <v>欧莱雅(中国)</v>
          </cell>
        </row>
        <row r="4345">
          <cell r="D4345">
            <v>121248</v>
          </cell>
          <cell r="E4345" t="str">
            <v>薇姿活性塑颜肌源焕活精华水</v>
          </cell>
          <cell r="F4345" t="str">
            <v/>
          </cell>
          <cell r="G4345" t="str">
            <v>200ml</v>
          </cell>
          <cell r="H4345" t="str">
            <v>支</v>
          </cell>
          <cell r="I4345" t="str">
            <v/>
          </cell>
          <cell r="J4345" t="str">
            <v>欧莱雅(中国)</v>
          </cell>
        </row>
        <row r="4346">
          <cell r="D4346">
            <v>121925</v>
          </cell>
          <cell r="E4346" t="str">
            <v>薇姿活性塑颜肌源焕活日霜</v>
          </cell>
          <cell r="F4346" t="str">
            <v/>
          </cell>
          <cell r="G4346" t="str">
            <v>50ml（中性至混活合性肌肤）</v>
          </cell>
          <cell r="H4346" t="str">
            <v>支</v>
          </cell>
          <cell r="I4346" t="str">
            <v/>
          </cell>
          <cell r="J4346" t="str">
            <v>欧莱雅(中国)</v>
          </cell>
        </row>
        <row r="4347">
          <cell r="D4347">
            <v>121949</v>
          </cell>
          <cell r="E4347" t="str">
            <v>薇姿活性塑颜肌源焕活日霜</v>
          </cell>
          <cell r="F4347" t="str">
            <v/>
          </cell>
          <cell r="G4347" t="str">
            <v>50ml（干性肌肤）</v>
          </cell>
          <cell r="H4347" t="str">
            <v>支</v>
          </cell>
          <cell r="I4347" t="str">
            <v/>
          </cell>
          <cell r="J4347" t="str">
            <v>欧莱雅(中国)</v>
          </cell>
        </row>
        <row r="4348">
          <cell r="D4348">
            <v>121950</v>
          </cell>
          <cell r="E4348" t="str">
            <v>薇姿活性塑颜肌源焕活晚霜</v>
          </cell>
          <cell r="F4348" t="str">
            <v/>
          </cell>
          <cell r="G4348" t="str">
            <v>50ml</v>
          </cell>
          <cell r="H4348" t="str">
            <v>支</v>
          </cell>
          <cell r="I4348" t="str">
            <v/>
          </cell>
          <cell r="J4348" t="str">
            <v>欧莱雅(中国)</v>
          </cell>
        </row>
        <row r="4349">
          <cell r="D4349">
            <v>130552</v>
          </cell>
          <cell r="E4349" t="str">
            <v>薇姿活性塑颜肌源焕活眼睫精华露</v>
          </cell>
          <cell r="F4349" t="str">
            <v/>
          </cell>
          <cell r="G4349" t="str">
            <v>15ml
</v>
          </cell>
          <cell r="H4349" t="str">
            <v>瓶</v>
          </cell>
          <cell r="I4349" t="str">
            <v/>
          </cell>
          <cell r="J4349" t="str">
            <v>法国欧莱雅
</v>
          </cell>
        </row>
        <row r="4350">
          <cell r="D4350">
            <v>164752</v>
          </cell>
          <cell r="E4350" t="str">
            <v>薇姿活性塑颜致臻焕活紧实眼霜</v>
          </cell>
          <cell r="F4350" t="str">
            <v/>
          </cell>
          <cell r="G4350" t="str">
            <v>15ml</v>
          </cell>
          <cell r="H4350" t="str">
            <v>盒</v>
          </cell>
          <cell r="I4350" t="str">
            <v>法国薇姿</v>
          </cell>
          <cell r="J4350" t="str">
            <v>法国</v>
          </cell>
        </row>
        <row r="4351">
          <cell r="D4351">
            <v>154852</v>
          </cell>
          <cell r="E4351" t="str">
            <v>薇姿活性塑颜致臻焕活精华液</v>
          </cell>
          <cell r="F4351" t="str">
            <v/>
          </cell>
          <cell r="G4351" t="str">
            <v>50ml</v>
          </cell>
          <cell r="H4351" t="str">
            <v>盒</v>
          </cell>
          <cell r="I4351" t="str">
            <v>法国薇姿</v>
          </cell>
          <cell r="J4351" t="str">
            <v>法国薇姿</v>
          </cell>
        </row>
        <row r="4352">
          <cell r="D4352">
            <v>154853</v>
          </cell>
          <cell r="E4352" t="str">
            <v>薇姿活性塑颜致臻焕活精华液</v>
          </cell>
          <cell r="F4352" t="str">
            <v/>
          </cell>
          <cell r="G4352" t="str">
            <v>30ml</v>
          </cell>
          <cell r="H4352" t="str">
            <v>盒</v>
          </cell>
          <cell r="I4352" t="str">
            <v>法国薇姿</v>
          </cell>
          <cell r="J4352" t="str">
            <v>法国薇姿</v>
          </cell>
        </row>
        <row r="4353">
          <cell r="D4353">
            <v>165667</v>
          </cell>
          <cell r="E4353" t="str">
            <v>薇姿活性塑颜致臻焕活晚霜</v>
          </cell>
          <cell r="F4353" t="str">
            <v/>
          </cell>
          <cell r="G4353" t="str">
            <v>50ml</v>
          </cell>
          <cell r="H4353" t="str">
            <v>盒</v>
          </cell>
          <cell r="I4353" t="str">
            <v>法国薇姿</v>
          </cell>
          <cell r="J4353" t="str">
            <v>法国</v>
          </cell>
        </row>
        <row r="4354">
          <cell r="D4354">
            <v>180284</v>
          </cell>
          <cell r="E4354" t="str">
            <v>薇姿活性塑颜致臻紧致日霜（干性肌肤）</v>
          </cell>
          <cell r="F4354" t="str">
            <v/>
          </cell>
          <cell r="G4354" t="str">
            <v>50ml</v>
          </cell>
          <cell r="H4354" t="str">
            <v>盒</v>
          </cell>
          <cell r="I4354" t="str">
            <v>法国薇姿</v>
          </cell>
          <cell r="J4354" t="str">
            <v>法国</v>
          </cell>
        </row>
        <row r="4355">
          <cell r="D4355">
            <v>180283</v>
          </cell>
          <cell r="E4355" t="str">
            <v>薇姿活性塑颜致臻紧致日霜（中性至混合性肌肤）</v>
          </cell>
          <cell r="F4355" t="str">
            <v/>
          </cell>
          <cell r="G4355" t="str">
            <v>50ml</v>
          </cell>
          <cell r="H4355" t="str">
            <v>盒</v>
          </cell>
          <cell r="I4355" t="str">
            <v>法国薇姿</v>
          </cell>
          <cell r="J4355" t="str">
            <v>法国</v>
          </cell>
        </row>
        <row r="4356">
          <cell r="D4356">
            <v>124179</v>
          </cell>
          <cell r="E4356" t="str">
            <v>薇姿净颜无瑕冰爽祛痘精华霜</v>
          </cell>
          <cell r="F4356" t="str">
            <v/>
          </cell>
          <cell r="G4356" t="str">
            <v>15ml</v>
          </cell>
          <cell r="H4356" t="str">
            <v>支</v>
          </cell>
          <cell r="I4356" t="str">
            <v>欧莱雅(中国)有限公司</v>
          </cell>
          <cell r="J4356" t="str">
            <v>欧莱雅(中国)</v>
          </cell>
        </row>
        <row r="4357">
          <cell r="D4357">
            <v>140361</v>
          </cell>
          <cell r="E4357" t="str">
            <v>薇姿净颜无瑕清透平衡晚霜</v>
          </cell>
          <cell r="F4357" t="str">
            <v/>
          </cell>
          <cell r="G4357" t="str">
            <v>40ml</v>
          </cell>
          <cell r="H4357" t="str">
            <v>支</v>
          </cell>
          <cell r="I4357" t="str">
            <v>欧莱雅(中国)有限公司</v>
          </cell>
          <cell r="J4357" t="str">
            <v>欧莱雅(中国)</v>
          </cell>
        </row>
        <row r="4358">
          <cell r="D4358">
            <v>115882</v>
          </cell>
          <cell r="E4358" t="str">
            <v>薇姿净颜无瑕祛痘保湿霜</v>
          </cell>
          <cell r="F4358" t="str">
            <v/>
          </cell>
          <cell r="G4358" t="str">
            <v>50ml</v>
          </cell>
          <cell r="H4358" t="str">
            <v>支</v>
          </cell>
          <cell r="I4358" t="str">
            <v/>
          </cell>
          <cell r="J4358" t="str">
            <v>欧莱雅中国</v>
          </cell>
        </row>
        <row r="4359">
          <cell r="D4359">
            <v>164751</v>
          </cell>
          <cell r="E4359" t="str">
            <v>薇姿净颜无暇保湿乳液</v>
          </cell>
          <cell r="F4359" t="str">
            <v/>
          </cell>
          <cell r="G4359" t="str">
            <v>50ml</v>
          </cell>
          <cell r="H4359" t="str">
            <v>盒</v>
          </cell>
          <cell r="I4359" t="str">
            <v>法国薇姿</v>
          </cell>
          <cell r="J4359" t="str">
            <v>法国</v>
          </cell>
        </row>
        <row r="4360">
          <cell r="D4360">
            <v>115884</v>
          </cell>
          <cell r="E4360" t="str">
            <v>薇姿净颜无暇祛痘保湿磨砂啫喱</v>
          </cell>
          <cell r="F4360" t="str">
            <v/>
          </cell>
          <cell r="G4360" t="str">
            <v>125ml</v>
          </cell>
          <cell r="H4360" t="str">
            <v>支</v>
          </cell>
          <cell r="I4360" t="str">
            <v/>
          </cell>
          <cell r="J4360" t="str">
            <v>欧莱雅中国</v>
          </cell>
        </row>
        <row r="4361">
          <cell r="D4361">
            <v>115903</v>
          </cell>
          <cell r="E4361" t="str">
            <v>薇姿净颜无暇祛痘保湿收敛水</v>
          </cell>
          <cell r="F4361" t="str">
            <v/>
          </cell>
          <cell r="G4361" t="str">
            <v>200ml</v>
          </cell>
          <cell r="H4361" t="str">
            <v>支</v>
          </cell>
          <cell r="I4361" t="str">
            <v/>
          </cell>
          <cell r="J4361" t="str">
            <v>欧莱雅中国</v>
          </cell>
        </row>
        <row r="4362">
          <cell r="D4362">
            <v>43391</v>
          </cell>
          <cell r="E4362" t="str">
            <v>薇姿矿物保湿霜</v>
          </cell>
          <cell r="F4362" t="str">
            <v/>
          </cell>
          <cell r="G4362" t="str">
            <v>50ml(清爽型)</v>
          </cell>
          <cell r="H4362" t="str">
            <v>支</v>
          </cell>
          <cell r="I4362" t="str">
            <v>法国薇姿</v>
          </cell>
          <cell r="J4362" t="str">
            <v>法国薇姿</v>
          </cell>
        </row>
        <row r="4363">
          <cell r="D4363">
            <v>180285</v>
          </cell>
          <cell r="E4363" t="str">
            <v>薇姿矿物赋能温泉水</v>
          </cell>
          <cell r="F4363" t="str">
            <v/>
          </cell>
          <cell r="G4363" t="str">
            <v>300ml</v>
          </cell>
          <cell r="H4363" t="str">
            <v>瓶</v>
          </cell>
          <cell r="I4363" t="str">
            <v>法国薇姿</v>
          </cell>
          <cell r="J4363" t="str">
            <v>法国</v>
          </cell>
        </row>
        <row r="4364">
          <cell r="D4364">
            <v>140391</v>
          </cell>
          <cell r="E4364" t="str">
            <v>薇姿理想焕白淡斑精华乳</v>
          </cell>
          <cell r="F4364" t="str">
            <v/>
          </cell>
          <cell r="G4364" t="str">
            <v>15ml</v>
          </cell>
          <cell r="H4364" t="str">
            <v>支</v>
          </cell>
          <cell r="I4364" t="str">
            <v>欧莱雅(中国)有限公司</v>
          </cell>
          <cell r="J4364" t="str">
            <v>欧莱雅(中国)</v>
          </cell>
        </row>
        <row r="4365">
          <cell r="D4365">
            <v>140372</v>
          </cell>
          <cell r="E4365" t="str">
            <v>薇姿理想焕白防晒隔离乳</v>
          </cell>
          <cell r="F4365" t="str">
            <v/>
          </cell>
          <cell r="G4365" t="str">
            <v>SPF30+PA+++(清爽型)30ml</v>
          </cell>
          <cell r="H4365" t="str">
            <v>支</v>
          </cell>
          <cell r="I4365" t="str">
            <v>欧莱雅(中国)有限公司</v>
          </cell>
          <cell r="J4365" t="str">
            <v>欧莱雅(中国)</v>
          </cell>
        </row>
        <row r="4366">
          <cell r="D4366">
            <v>140390</v>
          </cell>
          <cell r="E4366" t="str">
            <v>薇姿理想焕白防晒隔离乳</v>
          </cell>
          <cell r="F4366" t="str">
            <v/>
          </cell>
          <cell r="G4366" t="str">
            <v>SPF30+PA+++(明亮紫色)30ml</v>
          </cell>
          <cell r="H4366" t="str">
            <v>支</v>
          </cell>
          <cell r="I4366" t="str">
            <v>欧莱雅(中国)有限公司</v>
          </cell>
          <cell r="J4366" t="str">
            <v>欧莱雅(中国)</v>
          </cell>
        </row>
        <row r="4367">
          <cell r="D4367">
            <v>140389</v>
          </cell>
          <cell r="E4367" t="str">
            <v>薇姿理想焕白活采精华乳</v>
          </cell>
          <cell r="F4367" t="str">
            <v/>
          </cell>
          <cell r="G4367" t="str">
            <v>30ml</v>
          </cell>
          <cell r="H4367" t="str">
            <v>支</v>
          </cell>
          <cell r="I4367" t="str">
            <v>欧莱雅(中国)有限公司</v>
          </cell>
          <cell r="J4367" t="str">
            <v>欧莱雅(中国)</v>
          </cell>
        </row>
        <row r="4368">
          <cell r="D4368">
            <v>140358</v>
          </cell>
          <cell r="E4368" t="str">
            <v>薇姿理想焕白活采精华水</v>
          </cell>
          <cell r="F4368" t="str">
            <v/>
          </cell>
          <cell r="G4368" t="str">
            <v>200ml</v>
          </cell>
          <cell r="H4368" t="str">
            <v>支</v>
          </cell>
          <cell r="I4368" t="str">
            <v>欧莱雅(中国)有限公司</v>
          </cell>
          <cell r="J4368" t="str">
            <v>欧莱雅(中国)</v>
          </cell>
        </row>
        <row r="4369">
          <cell r="D4369">
            <v>140388</v>
          </cell>
          <cell r="E4369" t="str">
            <v>薇姿理想焕白活采乳液</v>
          </cell>
          <cell r="F4369" t="str">
            <v/>
          </cell>
          <cell r="G4369" t="str">
            <v>50ml</v>
          </cell>
          <cell r="H4369" t="str">
            <v>支</v>
          </cell>
          <cell r="I4369" t="str">
            <v>欧莱雅(中国)有限公司</v>
          </cell>
          <cell r="J4369" t="str">
            <v>欧莱雅(中国)</v>
          </cell>
        </row>
        <row r="4370">
          <cell r="D4370">
            <v>151540</v>
          </cell>
          <cell r="E4370" t="str">
            <v>薇姿理想焕白活采晚安面膜</v>
          </cell>
          <cell r="F4370" t="str">
            <v/>
          </cell>
          <cell r="G4370" t="str">
            <v>75ml</v>
          </cell>
          <cell r="H4370" t="str">
            <v>盒</v>
          </cell>
          <cell r="I4370" t="str">
            <v>欧莱雅(中国)有限公司</v>
          </cell>
          <cell r="J4370" t="str">
            <v>欧莱雅(中国)</v>
          </cell>
        </row>
        <row r="4371">
          <cell r="D4371">
            <v>140373</v>
          </cell>
          <cell r="E4371" t="str">
            <v>薇姿理想焕白柔肤水</v>
          </cell>
          <cell r="F4371" t="str">
            <v/>
          </cell>
          <cell r="G4371" t="str">
            <v>200ml</v>
          </cell>
          <cell r="H4371" t="str">
            <v>支</v>
          </cell>
          <cell r="I4371" t="str">
            <v>欧莱雅(中国)有限公司</v>
          </cell>
          <cell r="J4371" t="str">
            <v>欧莱雅(中国)</v>
          </cell>
        </row>
        <row r="4372">
          <cell r="D4372">
            <v>140387</v>
          </cell>
          <cell r="E4372" t="str">
            <v>薇姿理想焕白眼霜</v>
          </cell>
          <cell r="F4372" t="str">
            <v/>
          </cell>
          <cell r="G4372" t="str">
            <v>15ml</v>
          </cell>
          <cell r="H4372" t="str">
            <v>支</v>
          </cell>
          <cell r="I4372" t="str">
            <v>欧莱雅(中国)有限公司</v>
          </cell>
          <cell r="J4372" t="str">
            <v>欧莱雅(中国)</v>
          </cell>
        </row>
        <row r="4373">
          <cell r="D4373">
            <v>140371</v>
          </cell>
          <cell r="E4373" t="str">
            <v>薇姿理想焕白盈润日霜</v>
          </cell>
          <cell r="F4373" t="str">
            <v/>
          </cell>
          <cell r="G4373" t="str">
            <v>50ml</v>
          </cell>
          <cell r="H4373" t="str">
            <v>支</v>
          </cell>
          <cell r="I4373" t="str">
            <v>欧莱雅(中国)有限公司</v>
          </cell>
          <cell r="J4373" t="str">
            <v>欧莱雅(中国)</v>
          </cell>
        </row>
        <row r="4374">
          <cell r="D4374">
            <v>140359</v>
          </cell>
          <cell r="E4374" t="str">
            <v>薇姿理想焕采泡沫洁面霜</v>
          </cell>
          <cell r="F4374" t="str">
            <v/>
          </cell>
          <cell r="G4374" t="str">
            <v>100ml</v>
          </cell>
          <cell r="H4374" t="str">
            <v>支</v>
          </cell>
          <cell r="I4374" t="str">
            <v>欧莱雅(中国)有限公司</v>
          </cell>
          <cell r="J4374" t="str">
            <v>欧莱雅(中国)</v>
          </cell>
        </row>
        <row r="4375">
          <cell r="D4375">
            <v>140370</v>
          </cell>
          <cell r="E4375" t="str">
            <v>薇姿理想新肌焕能精华凝霜</v>
          </cell>
          <cell r="F4375" t="str">
            <v/>
          </cell>
          <cell r="G4375" t="str">
            <v>50ml</v>
          </cell>
          <cell r="H4375" t="str">
            <v>支</v>
          </cell>
          <cell r="I4375" t="str">
            <v>欧莱雅(中国)有限公司</v>
          </cell>
          <cell r="J4375" t="str">
            <v>欧莱雅(中国)</v>
          </cell>
        </row>
        <row r="4376">
          <cell r="D4376">
            <v>140374</v>
          </cell>
          <cell r="E4376" t="str">
            <v>薇姿理想新肌焕能精华水</v>
          </cell>
          <cell r="F4376" t="str">
            <v/>
          </cell>
          <cell r="G4376" t="str">
            <v>200ml</v>
          </cell>
          <cell r="H4376" t="str">
            <v>支</v>
          </cell>
          <cell r="I4376" t="str">
            <v>欧莱雅(中国)有限公司</v>
          </cell>
          <cell r="J4376" t="str">
            <v>欧莱雅(中国)</v>
          </cell>
        </row>
        <row r="4377">
          <cell r="D4377">
            <v>143168</v>
          </cell>
          <cell r="E4377" t="str">
            <v>薇姿理想新肌焕能精华液</v>
          </cell>
          <cell r="F4377" t="str">
            <v/>
          </cell>
          <cell r="G4377" t="str">
            <v>30ml</v>
          </cell>
          <cell r="H4377" t="str">
            <v>支</v>
          </cell>
          <cell r="I4377" t="str">
            <v/>
          </cell>
          <cell r="J4377" t="str">
            <v>法国</v>
          </cell>
        </row>
        <row r="4378">
          <cell r="D4378">
            <v>188905</v>
          </cell>
          <cell r="E4378" t="str">
            <v>薇姿每日隐形防晒喷雾 SPF50+ PA++++</v>
          </cell>
          <cell r="F4378" t="str">
            <v/>
          </cell>
          <cell r="G4378" t="str">
            <v>75ml</v>
          </cell>
          <cell r="H4378" t="str">
            <v>瓶</v>
          </cell>
          <cell r="I4378" t="str">
            <v>欧莱雅(中国)有限公司</v>
          </cell>
          <cell r="J4378" t="str">
            <v>欧莱雅(中国)</v>
          </cell>
        </row>
        <row r="4379">
          <cell r="D4379">
            <v>96371</v>
          </cell>
          <cell r="E4379" t="str">
            <v>薇姿轻盈透感矿物修颜霜SPF20</v>
          </cell>
          <cell r="F4379" t="str">
            <v/>
          </cell>
          <cell r="G4379" t="str">
            <v>40ml自然色</v>
          </cell>
          <cell r="H4379" t="str">
            <v>支</v>
          </cell>
          <cell r="I4379" t="str">
            <v>欧莱雅(中国)有限公司</v>
          </cell>
          <cell r="J4379" t="str">
            <v>欧莱雅（中国）</v>
          </cell>
        </row>
        <row r="4380">
          <cell r="D4380">
            <v>17680</v>
          </cell>
          <cell r="E4380" t="str">
            <v>薇姿全面卸妆乳</v>
          </cell>
          <cell r="F4380" t="str">
            <v/>
          </cell>
          <cell r="G4380" t="str">
            <v>200ml</v>
          </cell>
          <cell r="H4380" t="str">
            <v>盒</v>
          </cell>
          <cell r="I4380" t="str">
            <v>法国薇姿</v>
          </cell>
          <cell r="J4380" t="str">
            <v>法国薇姿</v>
          </cell>
        </row>
        <row r="4381">
          <cell r="D4381">
            <v>17709</v>
          </cell>
          <cell r="E4381" t="str">
            <v>薇姿泉之净纯净去角质磨砂霜</v>
          </cell>
          <cell r="F4381" t="str">
            <v/>
          </cell>
          <cell r="G4381" t="str">
            <v>75ml</v>
          </cell>
          <cell r="H4381" t="str">
            <v>支</v>
          </cell>
          <cell r="I4381" t="str">
            <v>法国薇姿</v>
          </cell>
          <cell r="J4381" t="str">
            <v>法国薇姿</v>
          </cell>
        </row>
        <row r="4382">
          <cell r="D4382">
            <v>41051</v>
          </cell>
          <cell r="E4382" t="str">
            <v>薇姿泉之净舒安洁肤水</v>
          </cell>
          <cell r="F4382" t="str">
            <v/>
          </cell>
          <cell r="G4382" t="str">
            <v>200ml</v>
          </cell>
          <cell r="H4382" t="str">
            <v>瓶</v>
          </cell>
          <cell r="I4382" t="str">
            <v>法国薇姿</v>
          </cell>
          <cell r="J4382" t="str">
            <v>法国薇姿</v>
          </cell>
        </row>
        <row r="4383">
          <cell r="D4383">
            <v>113466</v>
          </cell>
          <cell r="E4383" t="str">
            <v>薇姿泉之净舒润爽肤水</v>
          </cell>
          <cell r="F4383" t="str">
            <v/>
          </cell>
          <cell r="G4383" t="str">
            <v>200ml</v>
          </cell>
          <cell r="H4383" t="str">
            <v>瓶</v>
          </cell>
          <cell r="I4383" t="str">
            <v/>
          </cell>
          <cell r="J4383" t="str">
            <v>欧莱雅(中国)</v>
          </cell>
        </row>
        <row r="4384">
          <cell r="D4384">
            <v>103347</v>
          </cell>
          <cell r="E4384" t="str">
            <v>薇姿泉之净滢润泡沫洁面摩丝</v>
          </cell>
          <cell r="F4384" t="str">
            <v/>
          </cell>
          <cell r="G4384" t="str">
            <v>150ml</v>
          </cell>
          <cell r="H4384" t="str">
            <v>瓶</v>
          </cell>
          <cell r="I4384" t="str">
            <v>欧莱雅(中国)有限公司</v>
          </cell>
          <cell r="J4384" t="str">
            <v>中国欧莱雅</v>
          </cell>
        </row>
        <row r="4385">
          <cell r="D4385">
            <v>74187</v>
          </cell>
          <cell r="E4385" t="str">
            <v>薇姿润唇膏</v>
          </cell>
          <cell r="F4385" t="str">
            <v/>
          </cell>
          <cell r="G4385" t="str">
            <v>4.7ml</v>
          </cell>
          <cell r="H4385" t="str">
            <v>支</v>
          </cell>
          <cell r="I4385" t="str">
            <v/>
          </cell>
          <cell r="J4385" t="str">
            <v>法国薇姿</v>
          </cell>
        </row>
        <row r="4386">
          <cell r="D4386">
            <v>17686</v>
          </cell>
          <cell r="E4386" t="str">
            <v>薇姿润泉舒缓喷雾</v>
          </cell>
          <cell r="F4386" t="str">
            <v/>
          </cell>
          <cell r="G4386" t="str">
            <v>150ml</v>
          </cell>
          <cell r="H4386" t="str">
            <v>盒</v>
          </cell>
          <cell r="I4386" t="str">
            <v>法国薇姿</v>
          </cell>
          <cell r="J4386" t="str">
            <v>法国薇姿</v>
          </cell>
        </row>
        <row r="4387">
          <cell r="D4387">
            <v>74511</v>
          </cell>
          <cell r="E4387" t="str">
            <v>薇姿润泉舒缓喷雾</v>
          </cell>
          <cell r="F4387" t="str">
            <v/>
          </cell>
          <cell r="G4387" t="str">
            <v>300ml</v>
          </cell>
          <cell r="H4387" t="str">
            <v>瓶</v>
          </cell>
          <cell r="I4387" t="str">
            <v/>
          </cell>
          <cell r="J4387" t="str">
            <v>法国薇姿</v>
          </cell>
        </row>
        <row r="4388">
          <cell r="D4388">
            <v>40011</v>
          </cell>
          <cell r="E4388" t="str">
            <v>薇姿晒后急护修复乳</v>
          </cell>
          <cell r="F4388" t="str">
            <v/>
          </cell>
          <cell r="G4388" t="str">
            <v>100ml</v>
          </cell>
          <cell r="H4388" t="str">
            <v>盒</v>
          </cell>
          <cell r="I4388" t="str">
            <v>欧莱雅(中国)有限公司</v>
          </cell>
          <cell r="J4388" t="str">
            <v>中国欧莱雅</v>
          </cell>
        </row>
        <row r="4389">
          <cell r="D4389">
            <v>123557</v>
          </cell>
          <cell r="E4389" t="str">
            <v>薇姿湿泉矿物保湿隔离乳</v>
          </cell>
          <cell r="F4389" t="str">
            <v/>
          </cell>
          <cell r="G4389" t="str">
            <v>50ml</v>
          </cell>
          <cell r="H4389" t="str">
            <v>支</v>
          </cell>
          <cell r="I4389" t="str">
            <v/>
          </cell>
          <cell r="J4389" t="str">
            <v>欧莱雅(中国)</v>
          </cell>
        </row>
        <row r="4390">
          <cell r="D4390">
            <v>164746</v>
          </cell>
          <cell r="E4390" t="str">
            <v>薇姿水光焕白精华水</v>
          </cell>
          <cell r="F4390" t="str">
            <v/>
          </cell>
          <cell r="G4390" t="str">
            <v>100ml</v>
          </cell>
          <cell r="H4390" t="str">
            <v>盒</v>
          </cell>
          <cell r="I4390" t="str">
            <v>欧莱雅(中国)有限公司</v>
          </cell>
          <cell r="J4390" t="str">
            <v>欧莱雅（中国）</v>
          </cell>
        </row>
        <row r="4391">
          <cell r="D4391">
            <v>96303</v>
          </cell>
          <cell r="E4391" t="str">
            <v>薇姿水盈清爽防晒露SPF25PA+++</v>
          </cell>
          <cell r="F4391" t="str">
            <v/>
          </cell>
          <cell r="G4391" t="str">
            <v>40ml</v>
          </cell>
          <cell r="H4391" t="str">
            <v>瓶</v>
          </cell>
          <cell r="I4391" t="str">
            <v>欧莱雅(中国)有限公司</v>
          </cell>
          <cell r="J4391" t="str">
            <v>中国欧莱雅</v>
          </cell>
        </row>
        <row r="4392">
          <cell r="D4392">
            <v>140375</v>
          </cell>
          <cell r="E4392" t="str">
            <v>薇姿晚安面膜两支装</v>
          </cell>
          <cell r="F4392" t="str">
            <v/>
          </cell>
          <cell r="G4392" t="str">
            <v>75mlx2支</v>
          </cell>
          <cell r="H4392" t="str">
            <v>盒</v>
          </cell>
          <cell r="I4392" t="str">
            <v>欧莱雅(中国)有限公司</v>
          </cell>
          <cell r="J4392" t="str">
            <v>欧莱雅(中国)</v>
          </cell>
        </row>
        <row r="4393">
          <cell r="D4393">
            <v>151539</v>
          </cell>
          <cell r="E4393" t="str">
            <v>薇姿温泉保湿凝露面膜</v>
          </cell>
          <cell r="F4393" t="str">
            <v/>
          </cell>
          <cell r="G4393" t="str">
            <v>75ml</v>
          </cell>
          <cell r="H4393" t="str">
            <v>盒</v>
          </cell>
          <cell r="I4393" t="str">
            <v>欧莱雅(中国)有限公司</v>
          </cell>
          <cell r="J4393" t="str">
            <v>欧莱雅(中国)</v>
          </cell>
        </row>
        <row r="4394">
          <cell r="D4394">
            <v>143169</v>
          </cell>
          <cell r="E4394" t="str">
            <v>薇姿温泉纯净洁面摩丝</v>
          </cell>
          <cell r="F4394" t="str">
            <v/>
          </cell>
          <cell r="G4394" t="str">
            <v>150ml</v>
          </cell>
          <cell r="H4394" t="str">
            <v>瓶</v>
          </cell>
          <cell r="I4394" t="str">
            <v/>
          </cell>
          <cell r="J4394" t="str">
            <v>法国</v>
          </cell>
        </row>
        <row r="4395">
          <cell r="D4395">
            <v>151532</v>
          </cell>
          <cell r="E4395" t="str">
            <v>薇姿温泉纯净泡沫洁面霜</v>
          </cell>
          <cell r="F4395" t="str">
            <v/>
          </cell>
          <cell r="G4395" t="str">
            <v>125ml</v>
          </cell>
          <cell r="H4395" t="str">
            <v>瓶</v>
          </cell>
          <cell r="I4395" t="str">
            <v>欧莱雅(中国)有限公司</v>
          </cell>
          <cell r="J4395" t="str">
            <v>欧莱雅(中国)</v>
          </cell>
        </row>
        <row r="4396">
          <cell r="D4396">
            <v>151533</v>
          </cell>
          <cell r="E4396" t="str">
            <v>薇姿温泉纯净三合一洁肤水</v>
          </cell>
          <cell r="F4396" t="str">
            <v/>
          </cell>
          <cell r="G4396" t="str">
            <v>200ml</v>
          </cell>
          <cell r="H4396" t="str">
            <v>瓶</v>
          </cell>
          <cell r="I4396" t="str">
            <v>欧莱雅(中国)有限公司</v>
          </cell>
          <cell r="J4396" t="str">
            <v>欧莱雅(中国)</v>
          </cell>
        </row>
        <row r="4397">
          <cell r="D4397">
            <v>151527</v>
          </cell>
          <cell r="E4397" t="str">
            <v>薇姿温泉纯净三合一卸妆乳</v>
          </cell>
          <cell r="F4397" t="str">
            <v/>
          </cell>
          <cell r="G4397" t="str">
            <v>200ml</v>
          </cell>
          <cell r="H4397" t="str">
            <v>瓶</v>
          </cell>
          <cell r="I4397" t="str">
            <v>欧莱雅(中国)有限公司</v>
          </cell>
          <cell r="J4397" t="str">
            <v>欧莱雅(中国)</v>
          </cell>
        </row>
        <row r="4398">
          <cell r="D4398">
            <v>151526</v>
          </cell>
          <cell r="E4398" t="str">
            <v>薇姿温泉纯净温润洁颜油</v>
          </cell>
          <cell r="F4398" t="str">
            <v/>
          </cell>
          <cell r="G4398" t="str">
            <v>125ml</v>
          </cell>
          <cell r="H4398" t="str">
            <v>瓶</v>
          </cell>
          <cell r="I4398" t="str">
            <v>欧莱雅(中国)有限公司</v>
          </cell>
          <cell r="J4398" t="str">
            <v>欧莱雅(中国)</v>
          </cell>
        </row>
        <row r="4399">
          <cell r="D4399">
            <v>130553</v>
          </cell>
          <cell r="E4399" t="str">
            <v>薇姿温泉矿物保湿菁纯倍安霜</v>
          </cell>
          <cell r="F4399" t="str">
            <v/>
          </cell>
          <cell r="G4399" t="str">
            <v>50ml
</v>
          </cell>
          <cell r="H4399" t="str">
            <v>瓶</v>
          </cell>
          <cell r="I4399" t="str">
            <v/>
          </cell>
          <cell r="J4399" t="str">
            <v>法国欧莱雅
</v>
          </cell>
        </row>
        <row r="4400">
          <cell r="D4400">
            <v>43569</v>
          </cell>
          <cell r="E4400" t="str">
            <v>薇姿温泉矿物保湿精华凝露</v>
          </cell>
          <cell r="F4400" t="str">
            <v/>
          </cell>
          <cell r="G4400" t="str">
            <v>30ml</v>
          </cell>
          <cell r="H4400" t="str">
            <v>瓶</v>
          </cell>
          <cell r="I4400" t="str">
            <v>法国薇姿</v>
          </cell>
          <cell r="J4400" t="str">
            <v>法国薇姿</v>
          </cell>
        </row>
        <row r="4401">
          <cell r="D4401">
            <v>94552</v>
          </cell>
          <cell r="E4401" t="str">
            <v>薇姿温泉矿物保湿修护特润霜</v>
          </cell>
          <cell r="F4401" t="str">
            <v/>
          </cell>
          <cell r="G4401" t="str">
            <v>50ml</v>
          </cell>
          <cell r="H4401" t="str">
            <v>瓶</v>
          </cell>
          <cell r="I4401" t="str">
            <v>欧莱雅(中国)有限公司</v>
          </cell>
          <cell r="J4401" t="str">
            <v>中国欧莱雅</v>
          </cell>
        </row>
        <row r="4402">
          <cell r="D4402">
            <v>65847</v>
          </cell>
          <cell r="E4402" t="str">
            <v>薇姿温泉矿物润眼凝露</v>
          </cell>
          <cell r="F4402" t="str">
            <v/>
          </cell>
          <cell r="G4402" t="str">
            <v>15ml</v>
          </cell>
          <cell r="H4402" t="str">
            <v>支</v>
          </cell>
          <cell r="I4402" t="str">
            <v>欧莱雅(中国)有限公司</v>
          </cell>
          <cell r="J4402" t="str">
            <v>中国欧莱雅</v>
          </cell>
        </row>
        <row r="4403">
          <cell r="D4403">
            <v>143170</v>
          </cell>
          <cell r="E4403" t="str">
            <v>薇姿温泉矿物水活精粹水</v>
          </cell>
          <cell r="F4403" t="str">
            <v/>
          </cell>
          <cell r="G4403" t="str">
            <v>200ml</v>
          </cell>
          <cell r="H4403" t="str">
            <v>瓶</v>
          </cell>
          <cell r="I4403" t="str">
            <v/>
          </cell>
          <cell r="J4403" t="str">
            <v>法国</v>
          </cell>
        </row>
        <row r="4404">
          <cell r="D4404">
            <v>143152</v>
          </cell>
          <cell r="E4404" t="str">
            <v>薇姿温泉矿物水活精华露</v>
          </cell>
          <cell r="F4404" t="str">
            <v/>
          </cell>
          <cell r="G4404" t="str">
            <v>30ml</v>
          </cell>
          <cell r="H4404" t="str">
            <v>支</v>
          </cell>
          <cell r="I4404" t="str">
            <v/>
          </cell>
          <cell r="J4404" t="str">
            <v>法国</v>
          </cell>
        </row>
        <row r="4405">
          <cell r="D4405">
            <v>151529</v>
          </cell>
          <cell r="E4405" t="str">
            <v>薇姿温泉矿物水活精华液</v>
          </cell>
          <cell r="F4405" t="str">
            <v/>
          </cell>
          <cell r="G4405" t="str">
            <v>30ml</v>
          </cell>
          <cell r="H4405" t="str">
            <v>盒</v>
          </cell>
          <cell r="I4405" t="str">
            <v>欧莱雅(中国)有限公司</v>
          </cell>
          <cell r="J4405" t="str">
            <v>欧莱雅(中国)</v>
          </cell>
        </row>
        <row r="4406">
          <cell r="D4406">
            <v>140384</v>
          </cell>
          <cell r="E4406" t="str">
            <v>薇姿温泉矿物水活霜</v>
          </cell>
          <cell r="F4406" t="str">
            <v/>
          </cell>
          <cell r="G4406" t="str">
            <v>50ml（清爽型）</v>
          </cell>
          <cell r="H4406" t="str">
            <v>支</v>
          </cell>
          <cell r="I4406" t="str">
            <v>欧莱雅(中国)有限公司</v>
          </cell>
          <cell r="J4406" t="str">
            <v>欧莱雅(中国)</v>
          </cell>
        </row>
        <row r="4407">
          <cell r="D4407">
            <v>140386</v>
          </cell>
          <cell r="E4407" t="str">
            <v>薇姿温泉矿物水活霜</v>
          </cell>
          <cell r="F4407" t="str">
            <v/>
          </cell>
          <cell r="G4407" t="str">
            <v>50ml（滋润型）</v>
          </cell>
          <cell r="H4407" t="str">
            <v>支</v>
          </cell>
          <cell r="I4407" t="str">
            <v>欧莱雅(中国)有限公司</v>
          </cell>
          <cell r="J4407" t="str">
            <v>欧莱雅(中国)</v>
          </cell>
        </row>
        <row r="4408">
          <cell r="D4408">
            <v>115896</v>
          </cell>
          <cell r="E4408" t="str">
            <v>薇姿优护防晒面部凝乳</v>
          </cell>
          <cell r="F4408" t="str">
            <v/>
          </cell>
          <cell r="G4408" t="str">
            <v>SPF30+PA+++50ml</v>
          </cell>
          <cell r="H4408" t="str">
            <v>支</v>
          </cell>
          <cell r="I4408" t="str">
            <v/>
          </cell>
          <cell r="J4408" t="str">
            <v>欧莱雅中国</v>
          </cell>
        </row>
        <row r="4409">
          <cell r="D4409">
            <v>140378</v>
          </cell>
          <cell r="E4409" t="str">
            <v>薇姿优护防晒面部凝乳</v>
          </cell>
          <cell r="F4409" t="str">
            <v/>
          </cell>
          <cell r="G4409" t="str">
            <v>SPF30+PA+++100ml</v>
          </cell>
          <cell r="H4409" t="str">
            <v>支</v>
          </cell>
          <cell r="I4409" t="str">
            <v>欧莱雅(中国)有限公司</v>
          </cell>
          <cell r="J4409" t="str">
            <v>欧莱雅(中国)</v>
          </cell>
        </row>
        <row r="4410">
          <cell r="D4410">
            <v>151543</v>
          </cell>
          <cell r="E4410" t="str">
            <v>薇姿优护防晒面部凝乳</v>
          </cell>
          <cell r="F4410" t="str">
            <v/>
          </cell>
          <cell r="G4410" t="str">
            <v>50ml（修润型）SPF30+PA+++</v>
          </cell>
          <cell r="H4410" t="str">
            <v>盒</v>
          </cell>
          <cell r="I4410" t="str">
            <v>欧莱雅(中国)有限公司</v>
          </cell>
          <cell r="J4410" t="str">
            <v>欧莱雅(中国)</v>
          </cell>
        </row>
        <row r="4411">
          <cell r="D4411">
            <v>180288</v>
          </cell>
          <cell r="E4411" t="str">
            <v>薇姿优护清透防晒喷雾SPF50PA++++</v>
          </cell>
          <cell r="F4411" t="str">
            <v/>
          </cell>
          <cell r="G4411" t="str">
            <v>200ml</v>
          </cell>
          <cell r="H4411" t="str">
            <v>盒</v>
          </cell>
          <cell r="I4411" t="str">
            <v>欧莱雅(中国)有限公司</v>
          </cell>
          <cell r="J4411" t="str">
            <v>欧莱雅(中国)</v>
          </cell>
        </row>
        <row r="4412">
          <cell r="D4412">
            <v>177142</v>
          </cell>
          <cell r="E4412" t="str">
            <v>薇姿优护晒后舒润修护乳</v>
          </cell>
          <cell r="F4412" t="str">
            <v/>
          </cell>
          <cell r="G4412" t="str">
            <v>100ml</v>
          </cell>
          <cell r="H4412" t="str">
            <v>支</v>
          </cell>
          <cell r="I4412" t="str">
            <v>欧莱雅(中国)有限公司</v>
          </cell>
          <cell r="J4412" t="str">
            <v>法国</v>
          </cell>
        </row>
        <row r="4413">
          <cell r="D4413">
            <v>108165</v>
          </cell>
          <cell r="E4413" t="str">
            <v>薇姿油脂调护泡沫洁面乳</v>
          </cell>
          <cell r="F4413" t="str">
            <v/>
          </cell>
          <cell r="G4413" t="str">
            <v>125ml</v>
          </cell>
          <cell r="H4413" t="str">
            <v>支</v>
          </cell>
          <cell r="I4413" t="str">
            <v>欧莱雅(中国)有限公司</v>
          </cell>
          <cell r="J4413" t="str">
            <v>中国欧莱雅</v>
          </cell>
        </row>
        <row r="4414">
          <cell r="D4414">
            <v>47836</v>
          </cell>
          <cell r="E4414" t="str">
            <v>薇姿油脂调护舒缓柔肤水</v>
          </cell>
          <cell r="F4414" t="str">
            <v/>
          </cell>
          <cell r="G4414" t="str">
            <v>200ml</v>
          </cell>
          <cell r="H4414" t="str">
            <v>瓶</v>
          </cell>
          <cell r="I4414" t="str">
            <v>欧莱雅(中国)有限公司</v>
          </cell>
          <cell r="J4414" t="str">
            <v>中国欧莱雅</v>
          </cell>
        </row>
        <row r="4415">
          <cell r="D4415">
            <v>53980</v>
          </cell>
          <cell r="E4415" t="str">
            <v>维A酸乳膏</v>
          </cell>
          <cell r="F4415" t="str">
            <v/>
          </cell>
          <cell r="G4415" t="str">
            <v>25g</v>
          </cell>
          <cell r="H4415" t="str">
            <v>支</v>
          </cell>
          <cell r="I4415" t="str">
            <v/>
          </cell>
          <cell r="J4415" t="str">
            <v>湖北恒安</v>
          </cell>
        </row>
        <row r="4416">
          <cell r="D4416">
            <v>163617</v>
          </cell>
          <cell r="E4416" t="str">
            <v>维C金银花露</v>
          </cell>
          <cell r="F4416" t="str">
            <v/>
          </cell>
          <cell r="G4416" t="str">
            <v>340ml</v>
          </cell>
          <cell r="H4416" t="str">
            <v>瓶</v>
          </cell>
          <cell r="I4416" t="str">
            <v>咸宁市天源生物科技有限责任公司</v>
          </cell>
          <cell r="J4416" t="str">
            <v>咸宁市天源生物</v>
          </cell>
        </row>
        <row r="4417">
          <cell r="D4417">
            <v>11279</v>
          </cell>
          <cell r="E4417" t="str">
            <v>维C银翘片</v>
          </cell>
          <cell r="F4417" t="str">
            <v/>
          </cell>
          <cell r="G4417" t="str">
            <v>12片x40小袋</v>
          </cell>
          <cell r="H4417" t="str">
            <v>袋</v>
          </cell>
          <cell r="I4417" t="str">
            <v>贵州百灵企业集团制药股份有限公司</v>
          </cell>
          <cell r="J4417" t="str">
            <v>贵州百灵制药</v>
          </cell>
        </row>
        <row r="4418">
          <cell r="D4418">
            <v>58315</v>
          </cell>
          <cell r="E4418" t="str">
            <v>维C银翘片</v>
          </cell>
          <cell r="F4418" t="str">
            <v/>
          </cell>
          <cell r="G4418" t="str">
            <v>0.4gx18片(薄膜衣)</v>
          </cell>
          <cell r="H4418" t="str">
            <v>袋</v>
          </cell>
          <cell r="I4418" t="str">
            <v/>
          </cell>
          <cell r="J4418" t="str">
            <v>湖北民康制药</v>
          </cell>
        </row>
        <row r="4419">
          <cell r="D4419">
            <v>155191</v>
          </cell>
          <cell r="E4419" t="str">
            <v>维C滋养唇膏</v>
          </cell>
          <cell r="F4419" t="str">
            <v/>
          </cell>
          <cell r="G4419" t="str">
            <v>3.6g</v>
          </cell>
          <cell r="H4419" t="str">
            <v>支</v>
          </cell>
          <cell r="I4419" t="str">
            <v>汕头市莲娜姬护肤品有限公司</v>
          </cell>
          <cell r="J4419" t="str">
            <v>汕头市莲娜姬护肤品</v>
          </cell>
        </row>
        <row r="4420">
          <cell r="D4420">
            <v>128525</v>
          </cell>
          <cell r="E4420" t="str">
            <v>维多康牌多维矿物泡腾片</v>
          </cell>
          <cell r="F4420" t="str">
            <v/>
          </cell>
          <cell r="G4420" t="str">
            <v>41g(4.1gx10片)</v>
          </cell>
          <cell r="H4420" t="str">
            <v>瓶</v>
          </cell>
          <cell r="I4420" t="str">
            <v/>
          </cell>
          <cell r="J4420" t="str">
            <v>湖北武汉潍至康</v>
          </cell>
        </row>
        <row r="4421">
          <cell r="D4421">
            <v>153948</v>
          </cell>
          <cell r="E4421" t="str">
            <v>维格列汀片</v>
          </cell>
          <cell r="F4421" t="str">
            <v>佳维乐</v>
          </cell>
          <cell r="G4421" t="str">
            <v>50mgx14片</v>
          </cell>
          <cell r="H4421" t="str">
            <v>盒</v>
          </cell>
          <cell r="I4421" t="str">
            <v>Novartis Farmaceutica S.A.(西班牙）</v>
          </cell>
          <cell r="J4421" t="str">
            <v>西班牙</v>
          </cell>
        </row>
        <row r="4422">
          <cell r="D4422">
            <v>124505</v>
          </cell>
          <cell r="E4422" t="str">
            <v>维康钙软胶囊</v>
          </cell>
          <cell r="F4422" t="str">
            <v/>
          </cell>
          <cell r="G4422" t="str">
            <v>1100mgx100s</v>
          </cell>
          <cell r="H4422" t="str">
            <v>瓶</v>
          </cell>
          <cell r="I4422" t="str">
            <v>威海紫光科技园有限公司</v>
          </cell>
          <cell r="J4422" t="str">
            <v>威海紫光（委托威海紫光生物科技开发）</v>
          </cell>
        </row>
        <row r="4423">
          <cell r="D4423">
            <v>460</v>
          </cell>
          <cell r="E4423" t="str">
            <v>维酶素片</v>
          </cell>
          <cell r="F4423" t="str">
            <v/>
          </cell>
          <cell r="G4423" t="str">
            <v>0.2gx100片</v>
          </cell>
          <cell r="H4423" t="str">
            <v>瓶</v>
          </cell>
          <cell r="I4423" t="str">
            <v>四川大冢制药有限公司(四川锡成大冢制药有限公司)</v>
          </cell>
          <cell r="J4423" t="str">
            <v>四川大冢</v>
          </cell>
        </row>
        <row r="4424">
          <cell r="D4424">
            <v>12446</v>
          </cell>
          <cell r="E4424" t="str">
            <v>维酶素片</v>
          </cell>
          <cell r="F4424" t="str">
            <v/>
          </cell>
          <cell r="G4424" t="str">
            <v>0.2gx100片</v>
          </cell>
          <cell r="H4424" t="str">
            <v>瓶</v>
          </cell>
          <cell r="I4424" t="str">
            <v>广西大海阳光药业有限公司（原北海阳光药业）</v>
          </cell>
          <cell r="J4424" t="str">
            <v>广西大海阳光</v>
          </cell>
        </row>
        <row r="4425">
          <cell r="D4425">
            <v>108240</v>
          </cell>
          <cell r="E4425" t="str">
            <v>维生素AD滴剂(胶囊剂）</v>
          </cell>
          <cell r="F4425" t="str">
            <v/>
          </cell>
          <cell r="G4425" t="str">
            <v>12粒x3板（维A1500，维D500）1岁以下</v>
          </cell>
          <cell r="H4425" t="str">
            <v>盒</v>
          </cell>
          <cell r="I4425" t="str">
            <v>国药控股星鲨制药(厦门)有限公司(原:厦门星鲨制药)</v>
          </cell>
          <cell r="J4425" t="str">
            <v>国药控股星鲨制药</v>
          </cell>
        </row>
        <row r="4426">
          <cell r="D4426">
            <v>108241</v>
          </cell>
          <cell r="E4426" t="str">
            <v>维生素AD滴剂（胶囊型）</v>
          </cell>
          <cell r="F4426" t="str">
            <v/>
          </cell>
          <cell r="G4426" t="str">
            <v>12粒x3板（维A2000，维D700）1岁以上</v>
          </cell>
          <cell r="H4426" t="str">
            <v>盒</v>
          </cell>
          <cell r="I4426" t="str">
            <v>国药控股星鲨制药(厦门)有限公司(原:厦门星鲨制药)</v>
          </cell>
          <cell r="J4426" t="str">
            <v>国药控股星鲨制药</v>
          </cell>
        </row>
        <row r="4427">
          <cell r="D4427">
            <v>114978</v>
          </cell>
          <cell r="E4427" t="str">
            <v>维生素AD滴剂(伊可新)</v>
          </cell>
          <cell r="F4427" t="str">
            <v>伊可新</v>
          </cell>
          <cell r="G4427" t="str">
            <v>60粒(1岁以上)</v>
          </cell>
          <cell r="H4427" t="str">
            <v>盒</v>
          </cell>
          <cell r="I4427" t="str">
            <v>山东达因海洋生物制药股份有限公司</v>
          </cell>
          <cell r="J4427" t="str">
            <v>山东达因海洋</v>
          </cell>
        </row>
        <row r="4428">
          <cell r="D4428">
            <v>165184</v>
          </cell>
          <cell r="E4428" t="str">
            <v>维生素AD软胶囊</v>
          </cell>
          <cell r="F4428" t="str">
            <v/>
          </cell>
          <cell r="G4428" t="str">
            <v>27g(300mgx90粒)(1-6岁)</v>
          </cell>
          <cell r="H4428" t="str">
            <v>盒</v>
          </cell>
          <cell r="I4428" t="str">
            <v>仙乐健康科技股份有限公司</v>
          </cell>
          <cell r="J4428" t="str">
            <v>仙乐健康</v>
          </cell>
        </row>
        <row r="4429">
          <cell r="D4429">
            <v>157608</v>
          </cell>
          <cell r="E4429" t="str">
            <v>维生素AD软糖</v>
          </cell>
          <cell r="F4429" t="str">
            <v/>
          </cell>
          <cell r="G4429" t="str">
            <v>75g(2.5gx30粒)</v>
          </cell>
          <cell r="H4429" t="str">
            <v>盒</v>
          </cell>
          <cell r="I4429" t="str">
            <v>仙乐健康科技股份有限公司</v>
          </cell>
          <cell r="J4429" t="str">
            <v>仙乐健康科技</v>
          </cell>
        </row>
        <row r="4430">
          <cell r="D4430">
            <v>157611</v>
          </cell>
          <cell r="E4430" t="str">
            <v>维生素AD软糖</v>
          </cell>
          <cell r="F4430" t="str">
            <v/>
          </cell>
          <cell r="G4430" t="str">
            <v>150g(2.5x60粒）</v>
          </cell>
          <cell r="H4430" t="str">
            <v>盒</v>
          </cell>
          <cell r="I4430" t="str">
            <v>仙乐健康科技股份有限公司</v>
          </cell>
          <cell r="J4430" t="str">
            <v>仙乐健康科技</v>
          </cell>
        </row>
        <row r="4431">
          <cell r="D4431">
            <v>159504</v>
          </cell>
          <cell r="E4431" t="str">
            <v>维生素AD软糖</v>
          </cell>
          <cell r="F4431" t="str">
            <v/>
          </cell>
          <cell r="G4431" t="str">
            <v>30g（2.5gx12粒）</v>
          </cell>
          <cell r="H4431" t="str">
            <v>盒</v>
          </cell>
          <cell r="I4431" t="str">
            <v>仙乐健康科技股份有限公司</v>
          </cell>
          <cell r="J4431" t="str">
            <v>仙乐健康科技</v>
          </cell>
        </row>
        <row r="4432">
          <cell r="D4432">
            <v>69187</v>
          </cell>
          <cell r="E4432" t="str">
            <v>维生素A维生素D软胶囊(汤臣倍健)</v>
          </cell>
          <cell r="F4432" t="str">
            <v/>
          </cell>
          <cell r="G4432" t="str">
            <v>24g(400mgx60粒)(儿童型)</v>
          </cell>
          <cell r="H4432" t="str">
            <v>瓶</v>
          </cell>
          <cell r="I4432" t="str">
            <v>汤臣倍健股份有限公司</v>
          </cell>
          <cell r="J4432" t="str">
            <v>广东汤臣倍健</v>
          </cell>
        </row>
        <row r="4433">
          <cell r="D4433">
            <v>115280</v>
          </cell>
          <cell r="E4433" t="str">
            <v>维生素A棕榈酸酯眼用凝胶</v>
          </cell>
          <cell r="F4433" t="str">
            <v/>
          </cell>
          <cell r="G4433" t="str">
            <v>5g:5000IU
</v>
          </cell>
          <cell r="H4433" t="str">
            <v>支</v>
          </cell>
          <cell r="I4433" t="str">
            <v>沈阳兴齐眼药股份有限公司(原沈阳兴齐制药)</v>
          </cell>
          <cell r="J4433" t="str">
            <v>沈阳兴齐</v>
          </cell>
        </row>
        <row r="4434">
          <cell r="D4434">
            <v>47724</v>
          </cell>
          <cell r="E4434" t="str">
            <v>维生素B12片</v>
          </cell>
          <cell r="F4434" t="str">
            <v/>
          </cell>
          <cell r="G4434" t="str">
            <v>25ugx100片</v>
          </cell>
          <cell r="H4434" t="str">
            <v>瓶</v>
          </cell>
          <cell r="I4434" t="str">
            <v>山西亨瑞达制药有限公司</v>
          </cell>
          <cell r="J4434" t="str">
            <v>山西亨瑞达</v>
          </cell>
        </row>
        <row r="4435">
          <cell r="D4435">
            <v>354</v>
          </cell>
          <cell r="E4435" t="str">
            <v>维生素B1片</v>
          </cell>
          <cell r="F4435" t="str">
            <v/>
          </cell>
          <cell r="G4435" t="str">
            <v>10mgx1000片</v>
          </cell>
          <cell r="H4435" t="str">
            <v>瓶</v>
          </cell>
          <cell r="I4435" t="str">
            <v>西南药业股份有限公司</v>
          </cell>
          <cell r="J4435" t="str">
            <v>西南药业</v>
          </cell>
        </row>
        <row r="4436">
          <cell r="D4436">
            <v>2221</v>
          </cell>
          <cell r="E4436" t="str">
            <v>维生素B1片</v>
          </cell>
          <cell r="F4436" t="str">
            <v/>
          </cell>
          <cell r="G4436" t="str">
            <v>10mgx100片</v>
          </cell>
          <cell r="H4436" t="str">
            <v>瓶</v>
          </cell>
          <cell r="I4436" t="str">
            <v>西南药业股份有限公司</v>
          </cell>
          <cell r="J4436" t="str">
            <v>西南药业</v>
          </cell>
        </row>
        <row r="4437">
          <cell r="D4437">
            <v>353</v>
          </cell>
          <cell r="E4437" t="str">
            <v>维生素B2片</v>
          </cell>
          <cell r="F4437" t="str">
            <v/>
          </cell>
          <cell r="G4437" t="str">
            <v>5mgx1000片</v>
          </cell>
          <cell r="H4437" t="str">
            <v>瓶</v>
          </cell>
          <cell r="I4437" t="str">
            <v>西南药业股份有限公司</v>
          </cell>
          <cell r="J4437" t="str">
            <v>西南药业</v>
          </cell>
        </row>
        <row r="4438">
          <cell r="D4438">
            <v>283</v>
          </cell>
          <cell r="E4438" t="str">
            <v>维生素B6片</v>
          </cell>
          <cell r="F4438" t="str">
            <v/>
          </cell>
          <cell r="G4438" t="str">
            <v>10mgx1000片</v>
          </cell>
          <cell r="H4438" t="str">
            <v>瓶</v>
          </cell>
          <cell r="I4438" t="str">
            <v>西南药业股份有限公司</v>
          </cell>
          <cell r="J4438" t="str">
            <v>西南药业</v>
          </cell>
        </row>
        <row r="4439">
          <cell r="D4439">
            <v>52451</v>
          </cell>
          <cell r="E4439" t="str">
            <v>维生素B族片(汤臣倍健)</v>
          </cell>
          <cell r="F4439" t="str">
            <v/>
          </cell>
          <cell r="G4439" t="str">
            <v>55g(550mgx100片)</v>
          </cell>
          <cell r="H4439" t="str">
            <v>瓶</v>
          </cell>
          <cell r="I4439" t="str">
            <v>广州市佰健生物工程有限公司</v>
          </cell>
          <cell r="J4439" t="str">
            <v>广州佰健(广东汤臣倍健)</v>
          </cell>
        </row>
        <row r="4440">
          <cell r="D4440">
            <v>189944</v>
          </cell>
          <cell r="E4440" t="str">
            <v>维生素C钙胶囊</v>
          </cell>
          <cell r="F4440" t="str">
            <v/>
          </cell>
          <cell r="G4440" t="str">
            <v>0.426g*12粒</v>
          </cell>
          <cell r="H4440" t="str">
            <v>盒</v>
          </cell>
          <cell r="I4440" t="str">
            <v>四川厚生天佐药业有限公司</v>
          </cell>
          <cell r="J4440" t="str">
            <v>四川厚生天佐药业</v>
          </cell>
        </row>
        <row r="4441">
          <cell r="D4441">
            <v>151981</v>
          </cell>
          <cell r="E4441" t="str">
            <v>维生素C咀嚼片</v>
          </cell>
          <cell r="F4441" t="str">
            <v/>
          </cell>
          <cell r="G4441" t="str">
            <v>0.1gx80片</v>
          </cell>
          <cell r="H4441" t="str">
            <v>盒</v>
          </cell>
          <cell r="I4441" t="str">
            <v>江西新赣江药业有限公司</v>
          </cell>
          <cell r="J4441" t="str">
            <v>江西新赣江</v>
          </cell>
        </row>
        <row r="4442">
          <cell r="D4442">
            <v>185553</v>
          </cell>
          <cell r="E4442" t="str">
            <v>维生素C咀嚼片</v>
          </cell>
          <cell r="F4442" t="str">
            <v/>
          </cell>
          <cell r="G4442" t="str">
            <v>0.1gx15片x2瓶</v>
          </cell>
          <cell r="H4442" t="str">
            <v>盒</v>
          </cell>
          <cell r="I4442" t="str">
            <v>西南药业股份有限公司</v>
          </cell>
          <cell r="J4442" t="str">
            <v>西南药业</v>
          </cell>
        </row>
        <row r="4443">
          <cell r="D4443">
            <v>185556</v>
          </cell>
          <cell r="E4443" t="str">
            <v>维生素C咀嚼片</v>
          </cell>
          <cell r="F4443" t="str">
            <v/>
          </cell>
          <cell r="G4443" t="str">
            <v>0.1gx15片x1瓶</v>
          </cell>
          <cell r="H4443" t="str">
            <v>盒</v>
          </cell>
          <cell r="I4443" t="str">
            <v>西南药业股份有限公司</v>
          </cell>
          <cell r="J4443" t="str">
            <v>西南药业</v>
          </cell>
        </row>
        <row r="4444">
          <cell r="D4444">
            <v>113685</v>
          </cell>
          <cell r="E4444" t="str">
            <v>维生素C咀嚼片(汤臣倍健)</v>
          </cell>
          <cell r="F4444" t="str">
            <v/>
          </cell>
          <cell r="G4444" t="str">
            <v>1gx60片</v>
          </cell>
          <cell r="H4444" t="str">
            <v>瓶</v>
          </cell>
          <cell r="I4444" t="str">
            <v>汤臣倍健股份有限公司</v>
          </cell>
          <cell r="J4444" t="str">
            <v>汤臣倍健</v>
          </cell>
        </row>
        <row r="4445">
          <cell r="D4445">
            <v>52502</v>
          </cell>
          <cell r="E4445" t="str">
            <v>维生素C泡腾片</v>
          </cell>
          <cell r="F4445" t="str">
            <v/>
          </cell>
          <cell r="G4445" t="str">
            <v>0.5gx15片</v>
          </cell>
          <cell r="H4445" t="str">
            <v>盒</v>
          </cell>
          <cell r="I4445" t="str">
            <v/>
          </cell>
          <cell r="J4445" t="str">
            <v>青岛正大海尔</v>
          </cell>
        </row>
        <row r="4446">
          <cell r="D4446">
            <v>188532</v>
          </cell>
          <cell r="E4446" t="str">
            <v>维生素C泡腾片（汤臣倍健)</v>
          </cell>
          <cell r="F4446" t="str">
            <v/>
          </cell>
          <cell r="G4446" t="str">
            <v>72g(4.0gx18片)（甜橙味）</v>
          </cell>
          <cell r="H4446" t="str">
            <v>瓶</v>
          </cell>
          <cell r="I4446" t="str">
            <v>汤臣倍健股份有限公司</v>
          </cell>
          <cell r="J4446" t="str">
            <v>汤臣倍健</v>
          </cell>
        </row>
        <row r="4447">
          <cell r="D4447">
            <v>439</v>
          </cell>
          <cell r="E4447" t="str">
            <v>维生素C片</v>
          </cell>
          <cell r="F4447" t="str">
            <v/>
          </cell>
          <cell r="G4447" t="str">
            <v>100mgx1000片</v>
          </cell>
          <cell r="H4447" t="str">
            <v>瓶</v>
          </cell>
          <cell r="I4447" t="str">
            <v>西南药业股份有限公司</v>
          </cell>
          <cell r="J4447" t="str">
            <v>西南药业</v>
          </cell>
        </row>
        <row r="4448">
          <cell r="D4448">
            <v>124503</v>
          </cell>
          <cell r="E4448" t="str">
            <v>维生素C片</v>
          </cell>
          <cell r="F4448" t="str">
            <v/>
          </cell>
          <cell r="G4448" t="str">
            <v>600mgx90片</v>
          </cell>
          <cell r="H4448" t="str">
            <v>瓶</v>
          </cell>
          <cell r="I4448" t="str">
            <v>威海紫光科技园有限公司</v>
          </cell>
          <cell r="J4448" t="str">
            <v>威海紫光（委托威海南波湾）</v>
          </cell>
        </row>
        <row r="4449">
          <cell r="D4449">
            <v>190956</v>
          </cell>
          <cell r="E4449" t="str">
            <v>维生素C片（甜橙味）+B族维生素片</v>
          </cell>
          <cell r="F4449" t="str">
            <v/>
          </cell>
          <cell r="G4449" t="str">
            <v>128g(780mgx100片+500mgx100片)</v>
          </cell>
          <cell r="H4449" t="str">
            <v>盒</v>
          </cell>
          <cell r="I4449" t="str">
            <v>汤臣倍健股份有限公司</v>
          </cell>
          <cell r="J4449" t="str">
            <v>汤臣倍健</v>
          </cell>
        </row>
        <row r="4450">
          <cell r="D4450">
            <v>157606</v>
          </cell>
          <cell r="E4450" t="str">
            <v>维生素C软糖</v>
          </cell>
          <cell r="F4450" t="str">
            <v/>
          </cell>
          <cell r="G4450" t="str">
            <v>75g（2.5gx30粒）</v>
          </cell>
          <cell r="H4450" t="str">
            <v>盒</v>
          </cell>
          <cell r="I4450" t="str">
            <v>仙乐健康科技股份有限公司</v>
          </cell>
          <cell r="J4450" t="str">
            <v>仙乐健康科技</v>
          </cell>
        </row>
        <row r="4451">
          <cell r="D4451">
            <v>157607</v>
          </cell>
          <cell r="E4451" t="str">
            <v>维生素C软糖</v>
          </cell>
          <cell r="F4451" t="str">
            <v/>
          </cell>
          <cell r="G4451" t="str">
            <v>150g（2.5gx60粒）</v>
          </cell>
          <cell r="H4451" t="str">
            <v>盒</v>
          </cell>
          <cell r="I4451" t="str">
            <v>仙乐健康科技股份有限公司</v>
          </cell>
          <cell r="J4451" t="str">
            <v>仙乐健康科技</v>
          </cell>
        </row>
        <row r="4452">
          <cell r="D4452">
            <v>159505</v>
          </cell>
          <cell r="E4452" t="str">
            <v>维生素C软糖</v>
          </cell>
          <cell r="F4452" t="str">
            <v/>
          </cell>
          <cell r="G4452" t="str">
            <v>30g（2.5gx12粒）</v>
          </cell>
          <cell r="H4452" t="str">
            <v>盒</v>
          </cell>
          <cell r="I4452" t="str">
            <v>仙乐健康科技股份有限公司</v>
          </cell>
          <cell r="J4452" t="str">
            <v>仙乐健康科技</v>
          </cell>
        </row>
        <row r="4453">
          <cell r="D4453">
            <v>159521</v>
          </cell>
          <cell r="E4453" t="str">
            <v>维生素C维生素E片</v>
          </cell>
          <cell r="F4453" t="str">
            <v/>
          </cell>
          <cell r="G4453" t="str">
            <v>0.6gx60片</v>
          </cell>
          <cell r="H4453" t="str">
            <v>盒</v>
          </cell>
          <cell r="I4453" t="str">
            <v>威海百合生物技术股份有限公司</v>
          </cell>
          <cell r="J4453" t="str">
            <v>威海百合生物技术</v>
          </cell>
        </row>
        <row r="4454">
          <cell r="D4454">
            <v>141287</v>
          </cell>
          <cell r="E4454" t="str">
            <v>维生素D滴剂</v>
          </cell>
          <cell r="F4454" t="str">
            <v/>
          </cell>
          <cell r="G4454" t="str">
            <v>400单位x20粒(胶囊型)</v>
          </cell>
          <cell r="H4454" t="str">
            <v>盒</v>
          </cell>
          <cell r="I4454" t="str">
            <v>国药控股星鲨制药(厦门)有限公司(原:厦门星鲨制药)</v>
          </cell>
          <cell r="J4454" t="str">
            <v>国药控股星鲨</v>
          </cell>
        </row>
        <row r="4455">
          <cell r="D4455">
            <v>168056</v>
          </cell>
          <cell r="E4455" t="str">
            <v>维生素D滴剂</v>
          </cell>
          <cell r="F4455" t="str">
            <v/>
          </cell>
          <cell r="G4455" t="str">
            <v>D400单位x30粒</v>
          </cell>
          <cell r="H4455" t="str">
            <v>盒</v>
          </cell>
          <cell r="I4455" t="str">
            <v>国药控股星鲨制药(厦门)有限公司(原:厦门星鲨制药)</v>
          </cell>
          <cell r="J4455" t="str">
            <v>国药控股星鲨</v>
          </cell>
        </row>
        <row r="4456">
          <cell r="D4456">
            <v>62</v>
          </cell>
          <cell r="E4456" t="str">
            <v>维生素E软胶囊</v>
          </cell>
          <cell r="F4456" t="str">
            <v/>
          </cell>
          <cell r="G4456" t="str">
            <v>100mgx30粒</v>
          </cell>
          <cell r="H4456" t="str">
            <v>盒</v>
          </cell>
          <cell r="I4456" t="str">
            <v>国药控股星鲨制药(厦门)有限公司(原:厦门星鲨制药)</v>
          </cell>
          <cell r="J4456" t="str">
            <v>国药控股星鲨制药</v>
          </cell>
        </row>
        <row r="4457">
          <cell r="D4457">
            <v>174595</v>
          </cell>
          <cell r="E4457" t="str">
            <v>维生素E软胶囊</v>
          </cell>
          <cell r="F4457" t="str">
            <v/>
          </cell>
          <cell r="G4457" t="str">
            <v>100mgx120粒（天然型）</v>
          </cell>
          <cell r="H4457" t="str">
            <v>盒</v>
          </cell>
          <cell r="I4457" t="str">
            <v>浙江医药股份有限公司新昌制药厂</v>
          </cell>
          <cell r="J4457" t="str">
            <v>浙江医药股份</v>
          </cell>
        </row>
        <row r="4458">
          <cell r="D4458">
            <v>69175</v>
          </cell>
          <cell r="E4458" t="str">
            <v>维生素E霜</v>
          </cell>
          <cell r="F4458" t="str">
            <v/>
          </cell>
          <cell r="G4458" t="str">
            <v>50g</v>
          </cell>
          <cell r="H4458" t="str">
            <v>瓶</v>
          </cell>
          <cell r="I4458" t="str">
            <v>苏州市新兴保健品厂</v>
          </cell>
          <cell r="J4458" t="str">
            <v>苏州新兴保健品</v>
          </cell>
        </row>
        <row r="4459">
          <cell r="D4459">
            <v>119793</v>
          </cell>
          <cell r="E4459" t="str">
            <v>维妥力牌螺旋藻咀嚼片(千林)</v>
          </cell>
          <cell r="F4459" t="str">
            <v/>
          </cell>
          <cell r="G4459" t="str">
            <v>56g(0.28gx200片)</v>
          </cell>
          <cell r="H4459" t="str">
            <v>瓶</v>
          </cell>
          <cell r="I4459" t="str">
            <v>仙乐健康科技股份有限公司</v>
          </cell>
          <cell r="J4459" t="str">
            <v>广东仙乐</v>
          </cell>
        </row>
        <row r="4460">
          <cell r="D4460">
            <v>130135</v>
          </cell>
          <cell r="E4460" t="str">
            <v>维妥立R盾欣软胶囊（千林）</v>
          </cell>
          <cell r="F4460" t="str">
            <v/>
          </cell>
          <cell r="G4460" t="str">
            <v>22.5g（250mgx90粒）</v>
          </cell>
          <cell r="H4460" t="str">
            <v>瓶</v>
          </cell>
          <cell r="I4460" t="str">
            <v>仙乐健康科技股份有限公司</v>
          </cell>
          <cell r="J4460" t="str">
            <v>广东仙乐</v>
          </cell>
        </row>
        <row r="4461">
          <cell r="D4461">
            <v>108185</v>
          </cell>
          <cell r="E4461" t="str">
            <v>维妥立氨糖软骨素加钙片(千林)</v>
          </cell>
          <cell r="F4461" t="str">
            <v/>
          </cell>
          <cell r="G4461" t="str">
            <v>60g(1gx60片)</v>
          </cell>
          <cell r="H4461" t="str">
            <v>瓶</v>
          </cell>
          <cell r="I4461" t="str">
            <v>仙乐健康科技股份有限公司</v>
          </cell>
          <cell r="J4461" t="str">
            <v>广东仙乐制药</v>
          </cell>
        </row>
        <row r="4462">
          <cell r="D4462">
            <v>97152</v>
          </cell>
          <cell r="E4462" t="str">
            <v>维妥立多维营养素片(千林)</v>
          </cell>
          <cell r="F4462" t="str">
            <v/>
          </cell>
          <cell r="G4462" t="str">
            <v>60g(1gx60片)</v>
          </cell>
          <cell r="H4462" t="str">
            <v>瓶</v>
          </cell>
          <cell r="I4462" t="str">
            <v>仙乐健康科技股份有限公司</v>
          </cell>
          <cell r="J4462" t="str">
            <v>广东仙乐(广东保瑞监制)</v>
          </cell>
        </row>
        <row r="4463">
          <cell r="D4463">
            <v>98194</v>
          </cell>
          <cell r="E4463" t="str">
            <v>维妥立多种维生素矿物质片(千林)</v>
          </cell>
          <cell r="F4463" t="str">
            <v/>
          </cell>
          <cell r="G4463" t="str">
            <v>1300mgx60片(女士型)</v>
          </cell>
          <cell r="H4463" t="str">
            <v>瓶</v>
          </cell>
          <cell r="I4463" t="str">
            <v>仙乐健康科技股份有限公司</v>
          </cell>
          <cell r="J4463" t="str">
            <v>广东仙乐(广东保瑞)</v>
          </cell>
        </row>
        <row r="4464">
          <cell r="D4464">
            <v>172668</v>
          </cell>
          <cell r="E4464" t="str">
            <v>维妥立牌芦荟西洋参软胶囊</v>
          </cell>
          <cell r="F4464" t="str">
            <v/>
          </cell>
          <cell r="G4464" t="str">
            <v>20.01g（0.667gx30粒）</v>
          </cell>
          <cell r="H4464" t="str">
            <v>盒</v>
          </cell>
          <cell r="I4464" t="str">
            <v>仙乐健康科技股份有限公司</v>
          </cell>
          <cell r="J4464" t="str">
            <v>仙乐健康科技</v>
          </cell>
        </row>
        <row r="4465">
          <cell r="D4465">
            <v>98197</v>
          </cell>
          <cell r="E4465" t="str">
            <v>维妥立维D钙软胶囊(千林补钙特惠装)</v>
          </cell>
          <cell r="F4465" t="str">
            <v/>
          </cell>
          <cell r="G4465" t="str">
            <v>300g(1.2gx200粒/瓶+1.2gx50粒/瓶）</v>
          </cell>
          <cell r="H4465" t="str">
            <v>瓶</v>
          </cell>
          <cell r="I4465" t="str">
            <v>仙乐健康科技股份有限公司</v>
          </cell>
          <cell r="J4465" t="str">
            <v>广东仙乐(广东保瑞)</v>
          </cell>
        </row>
        <row r="4466">
          <cell r="D4466">
            <v>67199</v>
          </cell>
          <cell r="E4466" t="str">
            <v>维妥立维生素AD软胶囊(千林)</v>
          </cell>
          <cell r="F4466" t="str">
            <v/>
          </cell>
          <cell r="G4466" t="str">
            <v>300mgx90粒</v>
          </cell>
          <cell r="H4466" t="str">
            <v>瓶</v>
          </cell>
          <cell r="I4466" t="str">
            <v>仙乐健康科技股份有限公司</v>
          </cell>
          <cell r="J4466" t="str">
            <v>广东仙乐</v>
          </cell>
        </row>
        <row r="4467">
          <cell r="D4467">
            <v>154480</v>
          </cell>
          <cell r="E4467" t="str">
            <v>卫浴清洁消毒粉</v>
          </cell>
          <cell r="F4467" t="str">
            <v/>
          </cell>
          <cell r="G4467" t="str">
            <v>180g</v>
          </cell>
          <cell r="H4467" t="str">
            <v>桶</v>
          </cell>
          <cell r="I4467" t="str">
            <v>天津顶硕药业股份有限公司</v>
          </cell>
          <cell r="J4467" t="str">
            <v>天津顶硕</v>
          </cell>
        </row>
        <row r="4468">
          <cell r="D4468">
            <v>34457</v>
          </cell>
          <cell r="E4468" t="str">
            <v>胃蛋白酶颗粒</v>
          </cell>
          <cell r="F4468" t="str">
            <v/>
          </cell>
          <cell r="G4468" t="str">
            <v>480单位x10包</v>
          </cell>
          <cell r="H4468" t="str">
            <v>盒</v>
          </cell>
          <cell r="I4468" t="str">
            <v>贵州益佰制药股份有限公司</v>
          </cell>
          <cell r="J4468" t="str">
            <v>贵州益佰(桂林益佰漓江)</v>
          </cell>
        </row>
        <row r="4469">
          <cell r="D4469">
            <v>12418</v>
          </cell>
          <cell r="E4469" t="str">
            <v>胃康灵胶囊</v>
          </cell>
          <cell r="F4469" t="str">
            <v/>
          </cell>
          <cell r="G4469" t="str">
            <v>0.4gx24粒</v>
          </cell>
          <cell r="H4469" t="str">
            <v>盒</v>
          </cell>
          <cell r="I4469" t="str">
            <v>四川好医生攀西药业有限责任公司</v>
          </cell>
          <cell r="J4469" t="str">
            <v>四川好医生攀西</v>
          </cell>
        </row>
        <row r="4470">
          <cell r="D4470">
            <v>136147</v>
          </cell>
          <cell r="E4470" t="str">
            <v>胃康灵胶囊</v>
          </cell>
          <cell r="F4470" t="str">
            <v/>
          </cell>
          <cell r="G4470" t="str">
            <v>0.4gx15粒x4板</v>
          </cell>
          <cell r="H4470" t="str">
            <v>盒</v>
          </cell>
          <cell r="I4470" t="str">
            <v>吉林省天光药业有限公司</v>
          </cell>
          <cell r="J4470" t="str">
            <v>吉林天光药业</v>
          </cell>
        </row>
        <row r="4471">
          <cell r="D4471">
            <v>6915</v>
          </cell>
          <cell r="E4471" t="str">
            <v>胃乐宁片</v>
          </cell>
          <cell r="F4471" t="str">
            <v/>
          </cell>
          <cell r="G4471" t="str">
            <v>100片(薄膜衣)</v>
          </cell>
          <cell r="H4471" t="str">
            <v>瓶</v>
          </cell>
          <cell r="I4471" t="str">
            <v>南京老山制药厂</v>
          </cell>
          <cell r="J4471" t="str">
            <v>南京老山制药</v>
          </cell>
        </row>
        <row r="4472">
          <cell r="D4472">
            <v>55633</v>
          </cell>
          <cell r="E4472" t="str">
            <v>胃立康片</v>
          </cell>
          <cell r="F4472" t="str">
            <v/>
          </cell>
          <cell r="G4472" t="str">
            <v>0.31gx24片(薄膜衣片)</v>
          </cell>
          <cell r="H4472" t="str">
            <v>盒</v>
          </cell>
          <cell r="I4472" t="str">
            <v>四川旭华制药有限公司</v>
          </cell>
          <cell r="J4472" t="str">
            <v>四川旭华制药</v>
          </cell>
        </row>
        <row r="4473">
          <cell r="D4473">
            <v>156</v>
          </cell>
          <cell r="E4473" t="str">
            <v>胃膜素胶囊</v>
          </cell>
          <cell r="F4473" t="str">
            <v/>
          </cell>
          <cell r="G4473" t="str">
            <v>0.4gx60粒</v>
          </cell>
          <cell r="H4473" t="str">
            <v>瓶</v>
          </cell>
          <cell r="I4473" t="str">
            <v>重庆申高生化制药有限公司(原：重庆荣高生化制药)</v>
          </cell>
          <cell r="J4473" t="str">
            <v>重庆申高生化</v>
          </cell>
        </row>
        <row r="4474">
          <cell r="D4474">
            <v>2981</v>
          </cell>
          <cell r="E4474" t="str">
            <v>胃苏颗粒</v>
          </cell>
          <cell r="F4474" t="str">
            <v/>
          </cell>
          <cell r="G4474" t="str">
            <v>15gx3袋</v>
          </cell>
          <cell r="H4474" t="str">
            <v>盒</v>
          </cell>
          <cell r="I4474" t="str">
            <v>扬子江药业集团江苏制药股份有限公司</v>
          </cell>
          <cell r="J4474" t="str">
            <v>扬子江江苏制药</v>
          </cell>
        </row>
        <row r="4475">
          <cell r="D4475">
            <v>2982</v>
          </cell>
          <cell r="E4475" t="str">
            <v>胃苏颗粒</v>
          </cell>
          <cell r="F4475" t="str">
            <v/>
          </cell>
          <cell r="G4475" t="str">
            <v>5gx3袋(无糖型)</v>
          </cell>
          <cell r="H4475" t="str">
            <v>盒</v>
          </cell>
          <cell r="I4475" t="str">
            <v>扬子江药业集团江苏制药股份有限公司</v>
          </cell>
          <cell r="J4475" t="str">
            <v>扬子江江苏制药</v>
          </cell>
        </row>
        <row r="4476">
          <cell r="D4476">
            <v>2235</v>
          </cell>
          <cell r="E4476" t="str">
            <v>胃痛宁片</v>
          </cell>
          <cell r="F4476" t="str">
            <v/>
          </cell>
          <cell r="G4476" t="str">
            <v>0.25gx45片</v>
          </cell>
          <cell r="H4476" t="str">
            <v>瓶</v>
          </cell>
          <cell r="I4476" t="str">
            <v>美罗药业股份有限公司（原大连美罗大药厂）</v>
          </cell>
          <cell r="J4476" t="str">
            <v>大连美罗大</v>
          </cell>
        </row>
        <row r="4477">
          <cell r="D4477">
            <v>33804</v>
          </cell>
          <cell r="E4477" t="str">
            <v>胃痛宁片(一步到位)</v>
          </cell>
          <cell r="F4477" t="str">
            <v/>
          </cell>
          <cell r="G4477" t="str">
            <v>0.25gx18片</v>
          </cell>
          <cell r="H4477" t="str">
            <v>盒</v>
          </cell>
          <cell r="I4477" t="str">
            <v>长春海外制药集团有限公司</v>
          </cell>
          <cell r="J4477" t="str">
            <v>长春海外</v>
          </cell>
        </row>
        <row r="4478">
          <cell r="D4478">
            <v>95863</v>
          </cell>
          <cell r="E4478" t="str">
            <v>温灸棒</v>
          </cell>
          <cell r="F4478" t="str">
            <v/>
          </cell>
          <cell r="G4478" t="str">
            <v>大号(可拆型)</v>
          </cell>
          <cell r="H4478" t="str">
            <v>个</v>
          </cell>
          <cell r="I4478" t="str">
            <v/>
          </cell>
          <cell r="J4478" t="str">
            <v>广州源野</v>
          </cell>
        </row>
        <row r="4479">
          <cell r="D4479">
            <v>95937</v>
          </cell>
          <cell r="E4479" t="str">
            <v>温灸纯艾条</v>
          </cell>
          <cell r="F4479" t="str">
            <v/>
          </cell>
          <cell r="G4479" t="str">
            <v>17mmx30mmx56枚x2板(一级艾绒柱)</v>
          </cell>
          <cell r="H4479" t="str">
            <v>盒</v>
          </cell>
          <cell r="I4479" t="str">
            <v>长沙艾医生物科技有限公司 </v>
          </cell>
          <cell r="J4479" t="str">
            <v>长沙岳麓艾医</v>
          </cell>
        </row>
        <row r="4480">
          <cell r="D4480">
            <v>96130</v>
          </cell>
          <cell r="E4480" t="str">
            <v>温灸纯艾条</v>
          </cell>
          <cell r="F4480" t="str">
            <v/>
          </cell>
          <cell r="G4480" t="str">
            <v>18mmx200mmx10支(15:1)(一级黄)</v>
          </cell>
          <cell r="H4480" t="str">
            <v>盒</v>
          </cell>
          <cell r="I4480" t="str">
            <v>长沙艾医生物科技有限公司 </v>
          </cell>
          <cell r="J4480" t="str">
            <v>长沙岳麓艾医</v>
          </cell>
        </row>
        <row r="4481">
          <cell r="D4481">
            <v>161756</v>
          </cell>
          <cell r="E4481" t="str">
            <v>蚊不叮驱蚊香露</v>
          </cell>
          <cell r="F4481" t="str">
            <v/>
          </cell>
          <cell r="G4481" t="str">
            <v>80ml</v>
          </cell>
          <cell r="H4481" t="str">
            <v>瓶</v>
          </cell>
          <cell r="I4481" t="str">
            <v>南通市潘妍化妆品厂</v>
          </cell>
          <cell r="J4481" t="str">
            <v>南通市潘妍</v>
          </cell>
        </row>
        <row r="4482">
          <cell r="D4482">
            <v>133309</v>
          </cell>
          <cell r="E4482" t="str">
            <v>蚊虫叮咬护理膏（止痒舒缓膏）</v>
          </cell>
          <cell r="F4482" t="str">
            <v/>
          </cell>
          <cell r="G4482" t="str">
            <v>20g</v>
          </cell>
          <cell r="H4482" t="str">
            <v>支</v>
          </cell>
          <cell r="I4482" t="str">
            <v/>
          </cell>
          <cell r="J4482" t="str">
            <v>中国厦门</v>
          </cell>
        </row>
        <row r="4483">
          <cell r="D4483">
            <v>84587</v>
          </cell>
          <cell r="E4483" t="str">
            <v>稳豪倍优型血糖仪</v>
          </cell>
          <cell r="F4483" t="str">
            <v/>
          </cell>
          <cell r="G4483" t="str">
            <v>稳豪倍优型(ONETOUCH U1traVue)</v>
          </cell>
          <cell r="H4483" t="str">
            <v>盒</v>
          </cell>
          <cell r="I4483" t="str">
            <v>强生（中国）医疗器材有限公司</v>
          </cell>
          <cell r="J4483" t="str">
            <v>强生(中国)医疗器材</v>
          </cell>
        </row>
        <row r="4484">
          <cell r="D4484">
            <v>156065</v>
          </cell>
          <cell r="E4484" t="str">
            <v>乌苯美司胶囊</v>
          </cell>
          <cell r="F4484" t="str">
            <v/>
          </cell>
          <cell r="G4484" t="str">
            <v>10mgx9粒</v>
          </cell>
          <cell r="H4484" t="str">
            <v>盒</v>
          </cell>
          <cell r="I4484" t="str">
            <v>成都苑东生物制药股份有限公司（原成都苑东药业有限公司）</v>
          </cell>
          <cell r="J4484" t="str">
            <v>苑东生物</v>
          </cell>
        </row>
        <row r="4485">
          <cell r="D4485">
            <v>56522</v>
          </cell>
          <cell r="E4485" t="str">
            <v>乌洛托品片</v>
          </cell>
          <cell r="F4485" t="str">
            <v/>
          </cell>
          <cell r="G4485" t="str">
            <v>0.3gx50片</v>
          </cell>
          <cell r="H4485" t="str">
            <v>瓶</v>
          </cell>
          <cell r="I4485" t="str">
            <v>华东医药(西安)博华制药有限公司(原:西安博华制药)</v>
          </cell>
          <cell r="J4485" t="str">
            <v>西安博华</v>
          </cell>
        </row>
        <row r="4486">
          <cell r="D4486">
            <v>172977</v>
          </cell>
          <cell r="E4486" t="str">
            <v>无敌丹胶囊</v>
          </cell>
          <cell r="F4486" t="str">
            <v/>
          </cell>
          <cell r="G4486" t="str">
            <v>0.4gx10粒x6板</v>
          </cell>
          <cell r="H4486" t="str">
            <v>盒</v>
          </cell>
          <cell r="I4486" t="str">
            <v>云南无敌制药有限责任公司</v>
          </cell>
          <cell r="J4486" t="str">
            <v>云南无敌制药</v>
          </cell>
        </row>
        <row r="4487">
          <cell r="D4487">
            <v>37231</v>
          </cell>
          <cell r="E4487" t="str">
            <v>无核滩枣</v>
          </cell>
          <cell r="F4487" t="str">
            <v/>
          </cell>
          <cell r="G4487" t="str">
            <v>454g</v>
          </cell>
          <cell r="H4487" t="str">
            <v>袋</v>
          </cell>
          <cell r="I4487" t="str">
            <v>成都齐力红食品有限责任公司</v>
          </cell>
          <cell r="J4487" t="str">
            <v>成都齐力红</v>
          </cell>
        </row>
        <row r="4488">
          <cell r="D4488">
            <v>184675</v>
          </cell>
          <cell r="E4488" t="str">
            <v>无花果</v>
          </cell>
          <cell r="F4488" t="str">
            <v/>
          </cell>
          <cell r="G4488" t="str">
            <v>160g</v>
          </cell>
          <cell r="H4488" t="str">
            <v>瓶</v>
          </cell>
          <cell r="I4488" t="str">
            <v>江西康庆堂中药饮片有限公司</v>
          </cell>
          <cell r="J4488" t="str">
            <v>江西康庆堂</v>
          </cell>
        </row>
        <row r="4489">
          <cell r="D4489">
            <v>134507</v>
          </cell>
          <cell r="E4489" t="str">
            <v>无极膏（抑菌型）</v>
          </cell>
          <cell r="F4489" t="str">
            <v/>
          </cell>
          <cell r="G4489" t="str">
            <v>10g</v>
          </cell>
          <cell r="H4489" t="str">
            <v>支</v>
          </cell>
          <cell r="I4489" t="str">
            <v>漳州无极药业有限公司</v>
          </cell>
          <cell r="J4489" t="str">
            <v>漳州无极</v>
          </cell>
        </row>
        <row r="4490">
          <cell r="D4490">
            <v>102357</v>
          </cell>
          <cell r="E4490" t="str">
            <v>无菌手术刀片</v>
          </cell>
          <cell r="F4490" t="str">
            <v/>
          </cell>
          <cell r="G4490" t="str">
            <v>11#x100片(碳钢)</v>
          </cell>
          <cell r="H4490" t="str">
            <v>盒</v>
          </cell>
          <cell r="I4490" t="str">
            <v>上海浦东金环医疗用品有限公司</v>
          </cell>
          <cell r="J4490" t="str">
            <v>上海浦东金环</v>
          </cell>
        </row>
        <row r="4491">
          <cell r="D4491">
            <v>165206</v>
          </cell>
          <cell r="E4491" t="str">
            <v>无线电子体温计</v>
          </cell>
          <cell r="F4491" t="str">
            <v/>
          </cell>
          <cell r="G4491" t="str">
            <v>WT701</v>
          </cell>
          <cell r="H4491" t="str">
            <v>台</v>
          </cell>
          <cell r="I4491" t="str">
            <v/>
          </cell>
          <cell r="J4491" t="str">
            <v>北京睿仁</v>
          </cell>
        </row>
        <row r="4492">
          <cell r="D4492">
            <v>191448</v>
          </cell>
          <cell r="E4492" t="str">
            <v>五红即食花胶</v>
          </cell>
          <cell r="F4492" t="str">
            <v/>
          </cell>
          <cell r="G4492" t="str">
            <v>150g/碗</v>
          </cell>
          <cell r="H4492" t="str">
            <v>碗</v>
          </cell>
          <cell r="I4492" t="str">
            <v>广东泰升药业有限公司</v>
          </cell>
          <cell r="J4492" t="str">
            <v>广东泰升</v>
          </cell>
        </row>
        <row r="4493">
          <cell r="D4493">
            <v>102608</v>
          </cell>
          <cell r="E4493" t="str">
            <v>五苓胶囊</v>
          </cell>
          <cell r="F4493" t="str">
            <v/>
          </cell>
          <cell r="G4493" t="str">
            <v>0.45gx12粒x3板</v>
          </cell>
          <cell r="H4493" t="str">
            <v>盒</v>
          </cell>
          <cell r="I4493" t="str">
            <v>浙江泰康药业集团新余制药有限公司</v>
          </cell>
          <cell r="J4493" t="str">
            <v>江西品信（原：浙江泰康新余）</v>
          </cell>
        </row>
        <row r="4494">
          <cell r="D4494">
            <v>155080</v>
          </cell>
          <cell r="E4494" t="str">
            <v>五维赖氨酸颗粒</v>
          </cell>
          <cell r="F4494" t="str">
            <v/>
          </cell>
          <cell r="G4494" t="str">
            <v>5gx12袋</v>
          </cell>
          <cell r="H4494" t="str">
            <v>盒</v>
          </cell>
          <cell r="I4494" t="str">
            <v>延边大学草仙药业有限公司</v>
          </cell>
          <cell r="J4494" t="str">
            <v>延边大学草仙</v>
          </cell>
        </row>
        <row r="4495">
          <cell r="D4495">
            <v>148776</v>
          </cell>
          <cell r="E4495" t="str">
            <v>五维赖氨酸口服溶液</v>
          </cell>
          <cell r="F4495" t="str">
            <v/>
          </cell>
          <cell r="G4495" t="str">
            <v>10ml*12支</v>
          </cell>
          <cell r="H4495" t="str">
            <v>盒</v>
          </cell>
          <cell r="I4495" t="str">
            <v>黑龙江仁合堂药业有限责任公司</v>
          </cell>
          <cell r="J4495" t="str">
            <v>黑龙江仁合堂</v>
          </cell>
        </row>
        <row r="4496">
          <cell r="D4496">
            <v>182769</v>
          </cell>
          <cell r="E4496" t="str">
            <v>五味黄连丸</v>
          </cell>
          <cell r="F4496" t="str">
            <v/>
          </cell>
          <cell r="G4496" t="str">
            <v>1gx4袋（水丸）</v>
          </cell>
          <cell r="H4496" t="str">
            <v>盒</v>
          </cell>
          <cell r="I4496" t="str">
            <v>金诃藏药股份有限公司</v>
          </cell>
          <cell r="J4496" t="str">
            <v>金诃藏药</v>
          </cell>
        </row>
        <row r="4497">
          <cell r="D4497">
            <v>105233</v>
          </cell>
          <cell r="E4497" t="str">
            <v>五味石榴丸</v>
          </cell>
          <cell r="F4497" t="str">
            <v/>
          </cell>
          <cell r="G4497" t="str">
            <v>0.25gx40丸</v>
          </cell>
          <cell r="H4497" t="str">
            <v>瓶</v>
          </cell>
          <cell r="I4497" t="str">
            <v>西藏藏医学院藏药有限公司</v>
          </cell>
          <cell r="J4497" t="str">
            <v>西藏藏医学院</v>
          </cell>
        </row>
        <row r="4498">
          <cell r="D4498">
            <v>98101</v>
          </cell>
          <cell r="E4498" t="str">
            <v>五味子颗粒</v>
          </cell>
          <cell r="F4498" t="str">
            <v/>
          </cell>
          <cell r="G4498" t="str">
            <v>10gx10袋</v>
          </cell>
          <cell r="H4498" t="str">
            <v>盒</v>
          </cell>
          <cell r="I4498" t="str">
            <v>太极集团四川绵阳制药有限公司</v>
          </cell>
          <cell r="J4498" t="str">
            <v>四川绵阳制药</v>
          </cell>
        </row>
        <row r="4499">
          <cell r="D4499">
            <v>206862</v>
          </cell>
          <cell r="E4499" t="str">
            <v>五酯颗粒</v>
          </cell>
          <cell r="F4499" t="str">
            <v/>
          </cell>
          <cell r="G4499" t="str">
            <v>2gx15袋</v>
          </cell>
          <cell r="H4499" t="str">
            <v>盒</v>
          </cell>
          <cell r="I4499" t="str">
            <v>四川旭华制药有限公司</v>
          </cell>
          <cell r="J4499" t="str">
            <v>四川旭华制药</v>
          </cell>
        </row>
        <row r="4500">
          <cell r="D4500">
            <v>40226</v>
          </cell>
          <cell r="E4500" t="str">
            <v>五子衍宗丸</v>
          </cell>
          <cell r="F4500" t="str">
            <v/>
          </cell>
          <cell r="G4500" t="str">
            <v>120丸(浓缩丸)</v>
          </cell>
          <cell r="H4500" t="str">
            <v>瓶</v>
          </cell>
          <cell r="I4500" t="str">
            <v>太极集团四川绵阳制药有限公司</v>
          </cell>
          <cell r="J4500" t="str">
            <v>四川绵阳制药</v>
          </cell>
        </row>
        <row r="4501">
          <cell r="D4501">
            <v>102912</v>
          </cell>
          <cell r="E4501" t="str">
            <v>午时茶颗粒</v>
          </cell>
          <cell r="F4501" t="str">
            <v/>
          </cell>
          <cell r="G4501" t="str">
            <v>6gx18袋</v>
          </cell>
          <cell r="H4501" t="str">
            <v>袋</v>
          </cell>
          <cell r="I4501" t="str">
            <v>武汉太福制药有限公司</v>
          </cell>
          <cell r="J4501" t="str">
            <v>武汉太福</v>
          </cell>
        </row>
        <row r="4502">
          <cell r="D4502">
            <v>106299</v>
          </cell>
          <cell r="E4502" t="str">
            <v>午时茶颗粒</v>
          </cell>
          <cell r="F4502" t="str">
            <v/>
          </cell>
          <cell r="G4502" t="str">
            <v>6gx22袋</v>
          </cell>
          <cell r="H4502" t="str">
            <v>盒</v>
          </cell>
          <cell r="I4502" t="str">
            <v>黄石燕舞药业有限公司</v>
          </cell>
          <cell r="J4502" t="str">
            <v>黄石燕舞</v>
          </cell>
        </row>
        <row r="4503">
          <cell r="D4503">
            <v>81865</v>
          </cell>
          <cell r="E4503" t="str">
            <v>戊己丸</v>
          </cell>
          <cell r="F4503" t="str">
            <v/>
          </cell>
          <cell r="G4503" t="str">
            <v>60g</v>
          </cell>
          <cell r="H4503" t="str">
            <v>瓶</v>
          </cell>
          <cell r="I4503" t="str">
            <v>李时珍医药集团有限公司</v>
          </cell>
          <cell r="J4503" t="str">
            <v>李时珍医药</v>
          </cell>
        </row>
        <row r="4504">
          <cell r="D4504">
            <v>134827</v>
          </cell>
          <cell r="E4504" t="str">
            <v>物理蓄冷降温冰带</v>
          </cell>
          <cell r="F4504" t="str">
            <v>速冰带</v>
          </cell>
          <cell r="G4504" t="str">
            <v>SJ/SBD-M-F-S</v>
          </cell>
          <cell r="H4504" t="str">
            <v>盒</v>
          </cell>
          <cell r="I4504" t="str">
            <v/>
          </cell>
          <cell r="J4504" t="str">
            <v>成都时进医药</v>
          </cell>
        </row>
        <row r="4505">
          <cell r="D4505">
            <v>167250</v>
          </cell>
          <cell r="E4505" t="str">
            <v>西吡氯铵含片</v>
          </cell>
          <cell r="F4505" t="str">
            <v/>
          </cell>
          <cell r="G4505" t="str">
            <v>2mgx24片</v>
          </cell>
          <cell r="H4505" t="str">
            <v>盒</v>
          </cell>
          <cell r="I4505" t="str">
            <v>山东新时代药业有限公司</v>
          </cell>
          <cell r="J4505" t="str">
            <v>山东新时代药业</v>
          </cell>
        </row>
        <row r="4506">
          <cell r="D4506">
            <v>83363</v>
          </cell>
          <cell r="E4506" t="str">
            <v>西地碘含片</v>
          </cell>
          <cell r="F4506" t="str">
            <v/>
          </cell>
          <cell r="G4506" t="str">
            <v>1.5mgx15片</v>
          </cell>
          <cell r="H4506" t="str">
            <v>盒</v>
          </cell>
          <cell r="I4506" t="str">
            <v>国药集团容生制药有限公司</v>
          </cell>
          <cell r="J4506" t="str">
            <v>天津焦作</v>
          </cell>
        </row>
        <row r="4507">
          <cell r="D4507">
            <v>14507</v>
          </cell>
          <cell r="E4507" t="str">
            <v>西地碘含片(华素片)</v>
          </cell>
          <cell r="F4507" t="str">
            <v/>
          </cell>
          <cell r="G4507" t="str">
            <v>1.5mgx15片</v>
          </cell>
          <cell r="H4507" t="str">
            <v>盒</v>
          </cell>
          <cell r="I4507" t="str">
            <v>北京华素制药股份有限公司(原：北京四环医药)</v>
          </cell>
          <cell r="J4507" t="str">
            <v>北京华素制药</v>
          </cell>
        </row>
        <row r="4508">
          <cell r="D4508">
            <v>47903</v>
          </cell>
          <cell r="E4508" t="str">
            <v>西瓜霜喉口宝含片</v>
          </cell>
          <cell r="F4508" t="str">
            <v/>
          </cell>
          <cell r="G4508" t="str">
            <v>14.4g(1.8gx8粒)(话梅味)</v>
          </cell>
          <cell r="H4508" t="str">
            <v>盒</v>
          </cell>
          <cell r="I4508" t="str">
            <v>桂林三金大健康产业有限公司</v>
          </cell>
          <cell r="J4508" t="str">
            <v>桂林金可</v>
          </cell>
        </row>
        <row r="4509">
          <cell r="D4509">
            <v>147151</v>
          </cell>
          <cell r="E4509" t="str">
            <v>西瓜霜喉口宝含片</v>
          </cell>
          <cell r="F4509" t="str">
            <v/>
          </cell>
          <cell r="G4509" t="str">
            <v>16片*1.8克(纸盒原味）</v>
          </cell>
          <cell r="H4509" t="str">
            <v>盒</v>
          </cell>
          <cell r="I4509" t="str">
            <v>桂林三金大健康产业有限公司</v>
          </cell>
          <cell r="J4509" t="str">
            <v>桂林金可保健品公司</v>
          </cell>
        </row>
        <row r="4510">
          <cell r="D4510">
            <v>147153</v>
          </cell>
          <cell r="E4510" t="str">
            <v>西瓜霜喉口宝含片</v>
          </cell>
          <cell r="F4510" t="str">
            <v/>
          </cell>
          <cell r="G4510" t="str">
            <v>16片*1.8克（纸盒薄荷味）</v>
          </cell>
          <cell r="H4510" t="str">
            <v>盒</v>
          </cell>
          <cell r="I4510" t="str">
            <v>桂林三金大健康产业有限公司</v>
          </cell>
          <cell r="J4510" t="str">
            <v>桂林金可保健品公司</v>
          </cell>
        </row>
        <row r="4511">
          <cell r="D4511">
            <v>147308</v>
          </cell>
          <cell r="E4511" t="str">
            <v>西瓜霜喉口宝含片</v>
          </cell>
          <cell r="F4511" t="str">
            <v/>
          </cell>
          <cell r="G4511" t="str">
            <v>16片*1.8克（纸盒话梅味）</v>
          </cell>
          <cell r="H4511" t="str">
            <v>盒</v>
          </cell>
          <cell r="I4511" t="str">
            <v>桂林三金大健康产业有限公司</v>
          </cell>
          <cell r="J4511" t="str">
            <v>桂林金可保健品</v>
          </cell>
        </row>
        <row r="4512">
          <cell r="D4512">
            <v>1481</v>
          </cell>
          <cell r="E4512" t="str">
            <v>西瓜霜润喉片</v>
          </cell>
          <cell r="F4512" t="str">
            <v/>
          </cell>
          <cell r="G4512" t="str">
            <v>12片x4板</v>
          </cell>
          <cell r="H4512" t="str">
            <v>盒</v>
          </cell>
          <cell r="I4512" t="str">
            <v>桂林三金药业股份有限公司</v>
          </cell>
          <cell r="J4512" t="str">
            <v>桂林三金</v>
          </cell>
        </row>
        <row r="4513">
          <cell r="D4513">
            <v>19442</v>
          </cell>
          <cell r="E4513" t="str">
            <v>西瓜霜润喉片</v>
          </cell>
          <cell r="F4513" t="str">
            <v/>
          </cell>
          <cell r="G4513" t="str">
            <v>0.6gx20粒</v>
          </cell>
          <cell r="H4513" t="str">
            <v>盒</v>
          </cell>
          <cell r="I4513" t="str">
            <v>桂林三金药业股份有限公司</v>
          </cell>
          <cell r="J4513" t="str">
            <v>桂林三金</v>
          </cell>
        </row>
        <row r="4514">
          <cell r="D4514">
            <v>68432</v>
          </cell>
          <cell r="E4514" t="str">
            <v>西黄胶囊</v>
          </cell>
          <cell r="F4514" t="str">
            <v/>
          </cell>
          <cell r="G4514" t="str">
            <v>0.25gx8粒x3板
</v>
          </cell>
          <cell r="H4514" t="str">
            <v>盒</v>
          </cell>
          <cell r="I4514" t="str">
            <v>河北万邦复临药业有限公司</v>
          </cell>
          <cell r="J4514" t="str">
            <v>河北万邦复临</v>
          </cell>
        </row>
        <row r="4515">
          <cell r="D4515">
            <v>88429</v>
          </cell>
          <cell r="E4515" t="str">
            <v>西洛他唑片</v>
          </cell>
          <cell r="F4515" t="str">
            <v/>
          </cell>
          <cell r="G4515" t="str">
            <v>50mgx12片</v>
          </cell>
          <cell r="H4515" t="str">
            <v>盒</v>
          </cell>
          <cell r="I4515" t="str">
            <v>江苏吴中医药集团有限公司苏州制药厂(原苏州第六制药厂)</v>
          </cell>
          <cell r="J4515" t="str">
            <v>江苏吴中</v>
          </cell>
        </row>
        <row r="4516">
          <cell r="D4516">
            <v>53677</v>
          </cell>
          <cell r="E4516" t="str">
            <v>西门子耳背式助听器</v>
          </cell>
          <cell r="F4516" t="str">
            <v/>
          </cell>
          <cell r="G4516" t="str">
            <v>心动</v>
          </cell>
          <cell r="H4516" t="str">
            <v>台</v>
          </cell>
          <cell r="I4516" t="str">
            <v>西门子听力仪器苏州有限公司</v>
          </cell>
          <cell r="J4516" t="str">
            <v>西门子</v>
          </cell>
        </row>
        <row r="4517">
          <cell r="D4517">
            <v>53695</v>
          </cell>
          <cell r="E4517" t="str">
            <v>西门子盒式助听器</v>
          </cell>
          <cell r="F4517" t="str">
            <v/>
          </cell>
          <cell r="G4517" t="str">
            <v>VITA118</v>
          </cell>
          <cell r="H4517" t="str">
            <v>台</v>
          </cell>
          <cell r="I4517" t="str">
            <v>西门子听力仪器苏州有限公司</v>
          </cell>
          <cell r="J4517" t="str">
            <v>西门子</v>
          </cell>
        </row>
        <row r="4518">
          <cell r="D4518">
            <v>53696</v>
          </cell>
          <cell r="E4518" t="str">
            <v>西门子盒式助听器</v>
          </cell>
          <cell r="F4518" t="str">
            <v/>
          </cell>
          <cell r="G4518" t="str">
            <v>AMIGA172N</v>
          </cell>
          <cell r="H4518" t="str">
            <v>台</v>
          </cell>
          <cell r="I4518" t="str">
            <v/>
          </cell>
          <cell r="J4518" t="str">
            <v>西门子</v>
          </cell>
        </row>
        <row r="4519">
          <cell r="D4519">
            <v>53697</v>
          </cell>
          <cell r="E4519" t="str">
            <v>西门子盒式助听器</v>
          </cell>
          <cell r="F4519" t="str">
            <v/>
          </cell>
          <cell r="G4519" t="str">
            <v>AMIGA176AO</v>
          </cell>
          <cell r="H4519" t="str">
            <v>台</v>
          </cell>
          <cell r="I4519" t="str">
            <v/>
          </cell>
          <cell r="J4519" t="str">
            <v>西门子</v>
          </cell>
        </row>
        <row r="4520">
          <cell r="D4520">
            <v>67269</v>
          </cell>
          <cell r="E4520" t="str">
            <v>西咪替丁胶囊</v>
          </cell>
          <cell r="F4520" t="str">
            <v/>
          </cell>
          <cell r="G4520" t="str">
            <v>0.2gx12粒x3板</v>
          </cell>
          <cell r="H4520" t="str">
            <v>盒</v>
          </cell>
          <cell r="I4520" t="str">
            <v>西南药业股份有限公司</v>
          </cell>
          <cell r="J4520" t="str">
            <v>西南药业</v>
          </cell>
        </row>
        <row r="4521">
          <cell r="D4521">
            <v>156668</v>
          </cell>
          <cell r="E4521" t="str">
            <v>西青果颗粒（藏青果颗粒）</v>
          </cell>
          <cell r="F4521" t="str">
            <v/>
          </cell>
          <cell r="G4521" t="str">
            <v>15gx8袋</v>
          </cell>
          <cell r="H4521" t="str">
            <v>盒</v>
          </cell>
          <cell r="I4521" t="str">
            <v>广西清川仁源药业有限公司</v>
          </cell>
          <cell r="J4521" t="str">
            <v>广西清川仁源</v>
          </cell>
        </row>
        <row r="4522">
          <cell r="D4522">
            <v>59318</v>
          </cell>
          <cell r="E4522" t="str">
            <v>西施腋香露</v>
          </cell>
          <cell r="F4522" t="str">
            <v/>
          </cell>
          <cell r="G4522" t="str">
            <v>20ml</v>
          </cell>
          <cell r="H4522" t="str">
            <v>瓶</v>
          </cell>
          <cell r="I4522" t="str">
            <v>南阳市广寿保健品有限责任公司</v>
          </cell>
          <cell r="J4522" t="str">
            <v>南阳广寿</v>
          </cell>
        </row>
        <row r="4523">
          <cell r="D4523">
            <v>184725</v>
          </cell>
          <cell r="E4523" t="str">
            <v>西妥昔单抗注射液</v>
          </cell>
          <cell r="F4523" t="str">
            <v>爱必妥</v>
          </cell>
          <cell r="G4523" t="str">
            <v>20ml:0.1g</v>
          </cell>
          <cell r="H4523" t="str">
            <v>瓶</v>
          </cell>
          <cell r="I4523" t="str">
            <v>德国Merck KGaA</v>
          </cell>
          <cell r="J4523" t="str">
            <v>德国</v>
          </cell>
        </row>
        <row r="4524">
          <cell r="D4524">
            <v>125261</v>
          </cell>
          <cell r="E4524" t="str">
            <v>西洋参口服液</v>
          </cell>
          <cell r="F4524" t="str">
            <v/>
          </cell>
          <cell r="G4524" t="str">
            <v>100mlx6瓶</v>
          </cell>
          <cell r="H4524" t="str">
            <v>盒</v>
          </cell>
          <cell r="I4524" t="str">
            <v>福建省力菲克药业有限公司</v>
          </cell>
          <cell r="J4524" t="str">
            <v>福建力菲克</v>
          </cell>
        </row>
        <row r="4525">
          <cell r="D4525">
            <v>65673</v>
          </cell>
          <cell r="E4525" t="str">
            <v>吸入用布地奈德混悬液</v>
          </cell>
          <cell r="F4525" t="str">
            <v>普米克令舒</v>
          </cell>
          <cell r="G4525" t="str">
            <v>2ml:1mg</v>
          </cell>
          <cell r="H4525" t="str">
            <v>支</v>
          </cell>
          <cell r="I4525" t="str">
            <v>阿斯利康制药有限公司</v>
          </cell>
          <cell r="J4525" t="str">
            <v>阿斯利康(澳大利亚)</v>
          </cell>
        </row>
        <row r="4526">
          <cell r="D4526">
            <v>145540</v>
          </cell>
          <cell r="E4526" t="str">
            <v>吸入用布地奈德混悬液(普米克令舒)</v>
          </cell>
          <cell r="F4526" t="str">
            <v>普米克令舒</v>
          </cell>
          <cell r="G4526" t="str">
            <v>2ml:0.5mg</v>
          </cell>
          <cell r="H4526" t="str">
            <v>支</v>
          </cell>
          <cell r="I4526" t="str">
            <v>阿斯利康制药有限公司</v>
          </cell>
          <cell r="J4526" t="str">
            <v>AstraZenecaPtyLtd.</v>
          </cell>
        </row>
        <row r="4527">
          <cell r="D4527">
            <v>114218</v>
          </cell>
          <cell r="E4527" t="str">
            <v>吸入用复方异丙托溴铵溶液</v>
          </cell>
          <cell r="F4527" t="str">
            <v>可必特</v>
          </cell>
          <cell r="G4527" t="str">
            <v>2.5mlx10支</v>
          </cell>
          <cell r="H4527" t="str">
            <v>盒</v>
          </cell>
          <cell r="I4527" t="str">
            <v>Laboratoire Unither	</v>
          </cell>
          <cell r="J4527" t="str">
            <v>LaboratoireUnither</v>
          </cell>
        </row>
        <row r="4528">
          <cell r="D4528">
            <v>56622</v>
          </cell>
          <cell r="E4528" t="str">
            <v>硒酵母片(西维尔)</v>
          </cell>
          <cell r="F4528" t="str">
            <v/>
          </cell>
          <cell r="G4528" t="str">
            <v>50ugx50片</v>
          </cell>
          <cell r="H4528" t="str">
            <v>瓶</v>
          </cell>
          <cell r="I4528" t="str">
            <v>牡丹江灵泰药业股份有限公司</v>
          </cell>
          <cell r="J4528" t="str">
            <v>牡丹江灵泰</v>
          </cell>
        </row>
        <row r="4529">
          <cell r="D4529">
            <v>88729</v>
          </cell>
          <cell r="E4529" t="str">
            <v>硒螺旋藻软胶囊</v>
          </cell>
          <cell r="F4529" t="str">
            <v/>
          </cell>
          <cell r="G4529" t="str">
            <v>100粒
</v>
          </cell>
          <cell r="H4529" t="str">
            <v>瓶</v>
          </cell>
          <cell r="I4529" t="str">
            <v>威海百合生物技术股份有限公司</v>
          </cell>
          <cell r="J4529" t="str">
            <v>威海百合生物技术</v>
          </cell>
        </row>
        <row r="4530">
          <cell r="D4530">
            <v>200144</v>
          </cell>
          <cell r="E4530" t="str">
            <v>膝部固定带</v>
          </cell>
          <cell r="F4530" t="str">
            <v/>
          </cell>
          <cell r="G4530" t="str">
            <v>ES-701  XL</v>
          </cell>
          <cell r="H4530" t="str">
            <v>盒</v>
          </cell>
          <cell r="I4530" t="str">
            <v>浙江瑞瀚医疗器材制造有限公司</v>
          </cell>
          <cell r="J4530" t="str">
            <v>浙江瑞瀚</v>
          </cell>
        </row>
        <row r="4531">
          <cell r="D4531">
            <v>159221</v>
          </cell>
          <cell r="E4531" t="str">
            <v>膝部专用护具</v>
          </cell>
          <cell r="F4531" t="str">
            <v/>
          </cell>
          <cell r="G4531" t="str">
            <v>小号31-34CM</v>
          </cell>
          <cell r="H4531" t="str">
            <v>盒</v>
          </cell>
          <cell r="I4531" t="str">
            <v>日本兴和株式会社</v>
          </cell>
          <cell r="J4531" t="str">
            <v>日本兴和</v>
          </cell>
        </row>
        <row r="4532">
          <cell r="D4532">
            <v>159222</v>
          </cell>
          <cell r="E4532" t="str">
            <v>膝部专用护具</v>
          </cell>
          <cell r="F4532" t="str">
            <v/>
          </cell>
          <cell r="G4532" t="str">
            <v>普通34-37CM</v>
          </cell>
          <cell r="H4532" t="str">
            <v>盒</v>
          </cell>
          <cell r="I4532" t="str">
            <v>日本兴和株式会社</v>
          </cell>
          <cell r="J4532" t="str">
            <v>日本兴和株</v>
          </cell>
        </row>
        <row r="4533">
          <cell r="D4533">
            <v>159223</v>
          </cell>
          <cell r="E4533" t="str">
            <v>膝部专用护具</v>
          </cell>
          <cell r="F4533" t="str">
            <v/>
          </cell>
          <cell r="G4533" t="str">
            <v>大号37-40CM</v>
          </cell>
          <cell r="H4533" t="str">
            <v>盒</v>
          </cell>
          <cell r="I4533" t="str">
            <v>日本兴和株式会社</v>
          </cell>
          <cell r="J4533" t="str">
            <v>日本兴和</v>
          </cell>
        </row>
        <row r="4534">
          <cell r="D4534">
            <v>159228</v>
          </cell>
          <cell r="E4534" t="str">
            <v>膝部专用护具</v>
          </cell>
          <cell r="F4534" t="str">
            <v/>
          </cell>
          <cell r="G4534" t="str">
            <v>加大号40-43CM</v>
          </cell>
          <cell r="H4534" t="str">
            <v>盒</v>
          </cell>
          <cell r="I4534" t="str">
            <v>日本兴和株式会社</v>
          </cell>
          <cell r="J4534" t="str">
            <v>日本兴和</v>
          </cell>
        </row>
        <row r="4535">
          <cell r="D4535">
            <v>151523</v>
          </cell>
          <cell r="E4535" t="str">
            <v>细胞修复面膜</v>
          </cell>
          <cell r="F4535" t="str">
            <v/>
          </cell>
          <cell r="G4535" t="str">
            <v>25mlx6片</v>
          </cell>
          <cell r="H4535" t="str">
            <v>盒</v>
          </cell>
          <cell r="I4535" t="str">
            <v>日本和柏娜株式会社</v>
          </cell>
          <cell r="J4535" t="str">
            <v>日本和柏娜</v>
          </cell>
        </row>
        <row r="4536">
          <cell r="D4536">
            <v>120585</v>
          </cell>
          <cell r="E4536" t="str">
            <v>细木耳(壹品斋)</v>
          </cell>
          <cell r="F4536" t="str">
            <v/>
          </cell>
          <cell r="G4536" t="str">
            <v>100g</v>
          </cell>
          <cell r="H4536" t="str">
            <v>袋</v>
          </cell>
          <cell r="I4536" t="str">
            <v/>
          </cell>
          <cell r="J4536" t="str">
            <v>重庆壹品斋委托重庆康野食品分装</v>
          </cell>
        </row>
        <row r="4537">
          <cell r="D4537">
            <v>200150</v>
          </cell>
          <cell r="E4537" t="str">
            <v>下肢带</v>
          </cell>
          <cell r="F4537" t="str">
            <v/>
          </cell>
          <cell r="G4537" t="str">
            <v>ES-801  XL</v>
          </cell>
          <cell r="H4537" t="str">
            <v>盒</v>
          </cell>
          <cell r="I4537" t="str">
            <v>浙江瑞瀚医疗器材制造有限公司</v>
          </cell>
          <cell r="J4537" t="str">
            <v>浙江瑞瀚</v>
          </cell>
        </row>
        <row r="4538">
          <cell r="D4538">
            <v>27257</v>
          </cell>
          <cell r="E4538" t="str">
            <v>夏枯草膏</v>
          </cell>
          <cell r="F4538" t="str">
            <v/>
          </cell>
          <cell r="G4538" t="str">
            <v>200g</v>
          </cell>
          <cell r="H4538" t="str">
            <v>瓶</v>
          </cell>
          <cell r="I4538" t="str">
            <v>李时珍医药集团有限公司</v>
          </cell>
          <cell r="J4538" t="str">
            <v>李时珍医药</v>
          </cell>
        </row>
        <row r="4539">
          <cell r="D4539">
            <v>47721</v>
          </cell>
          <cell r="E4539" t="str">
            <v>夏枯草颗粒</v>
          </cell>
          <cell r="F4539" t="str">
            <v/>
          </cell>
          <cell r="G4539" t="str">
            <v>9gx6袋</v>
          </cell>
          <cell r="H4539" t="str">
            <v>盒</v>
          </cell>
          <cell r="I4539" t="str">
            <v>山东仙河药业有限公司</v>
          </cell>
          <cell r="J4539" t="str">
            <v>山东仙河药业</v>
          </cell>
        </row>
        <row r="4540">
          <cell r="D4540">
            <v>62207</v>
          </cell>
          <cell r="E4540" t="str">
            <v>夏枯草口服液</v>
          </cell>
          <cell r="F4540" t="str">
            <v/>
          </cell>
          <cell r="G4540" t="str">
            <v>10mlx12支(无蔗糖)</v>
          </cell>
          <cell r="H4540" t="str">
            <v>瓶</v>
          </cell>
          <cell r="I4540" t="str">
            <v>贵阳新天药业股份有限公司</v>
          </cell>
          <cell r="J4540" t="str">
            <v>贵阳新天</v>
          </cell>
        </row>
        <row r="4541">
          <cell r="D4541">
            <v>137766</v>
          </cell>
          <cell r="E4541" t="str">
            <v>夏荔芪胶囊</v>
          </cell>
          <cell r="F4541" t="str">
            <v/>
          </cell>
          <cell r="G4541" t="str">
            <v>0.45gx24粒</v>
          </cell>
          <cell r="H4541" t="str">
            <v>盒</v>
          </cell>
          <cell r="I4541" t="str">
            <v>石家庄以岭药业股份有限公司</v>
          </cell>
          <cell r="J4541" t="str">
            <v>石家庄以岭</v>
          </cell>
        </row>
        <row r="4542">
          <cell r="D4542">
            <v>1653</v>
          </cell>
          <cell r="E4542" t="str">
            <v>夏桑菊颗粒</v>
          </cell>
          <cell r="F4542" t="str">
            <v/>
          </cell>
          <cell r="G4542" t="str">
            <v>10gx20袋</v>
          </cell>
          <cell r="H4542" t="str">
            <v>袋</v>
          </cell>
          <cell r="I4542" t="str">
            <v>广东和平药业有限公司</v>
          </cell>
          <cell r="J4542" t="str">
            <v>广东和平药业</v>
          </cell>
        </row>
        <row r="4543">
          <cell r="D4543">
            <v>159152</v>
          </cell>
          <cell r="E4543" t="str">
            <v>夏桑菊颗粒</v>
          </cell>
          <cell r="F4543" t="str">
            <v/>
          </cell>
          <cell r="G4543" t="str">
            <v>10gx20袋</v>
          </cell>
          <cell r="H4543" t="str">
            <v>袋</v>
          </cell>
          <cell r="I4543" t="str">
            <v>四川光大制药有限公司</v>
          </cell>
          <cell r="J4543" t="str">
            <v>四川光大</v>
          </cell>
        </row>
        <row r="4544">
          <cell r="D4544">
            <v>140928</v>
          </cell>
          <cell r="E4544" t="str">
            <v>仙桂胶囊</v>
          </cell>
          <cell r="F4544" t="str">
            <v/>
          </cell>
          <cell r="G4544" t="str">
            <v>0.4gx24粒</v>
          </cell>
          <cell r="H4544" t="str">
            <v>盒</v>
          </cell>
          <cell r="I4544" t="str">
            <v>陕西步长制药有限公司(原:咸阳步长制药有限公司)</v>
          </cell>
          <cell r="J4544" t="str">
            <v>陕西步长</v>
          </cell>
        </row>
        <row r="4545">
          <cell r="D4545">
            <v>134288</v>
          </cell>
          <cell r="E4545" t="str">
            <v>仙卡自粘性硅胶片敷料</v>
          </cell>
          <cell r="F4545" t="str">
            <v/>
          </cell>
          <cell r="G4545" t="str">
            <v>1片（12cmx3cm）</v>
          </cell>
          <cell r="H4545" t="str">
            <v>盒</v>
          </cell>
          <cell r="I4545" t="str">
            <v/>
          </cell>
          <cell r="J4545" t="str">
            <v>英国</v>
          </cell>
        </row>
        <row r="4546">
          <cell r="D4546">
            <v>121903</v>
          </cell>
          <cell r="E4546" t="str">
            <v>仙鹿口服液</v>
          </cell>
          <cell r="F4546" t="str">
            <v/>
          </cell>
          <cell r="G4546" t="str">
            <v>10mlx6支</v>
          </cell>
          <cell r="H4546" t="str">
            <v>盒</v>
          </cell>
          <cell r="I4546" t="str">
            <v>长春雷允上药业有限公司(原：长春远大国奥制药有限公司)</v>
          </cell>
          <cell r="J4546" t="str">
            <v>长春远大国奥</v>
          </cell>
        </row>
        <row r="4547">
          <cell r="D4547">
            <v>83861</v>
          </cell>
          <cell r="E4547" t="str">
            <v>仙牌灵芝茶冲剂</v>
          </cell>
          <cell r="F4547" t="str">
            <v/>
          </cell>
          <cell r="G4547" t="str">
            <v>5gx60包</v>
          </cell>
          <cell r="H4547" t="str">
            <v>盒</v>
          </cell>
          <cell r="I4547" t="str">
            <v>四川仙牌灵芝保健品有限责任公司</v>
          </cell>
          <cell r="J4547" t="str">
            <v>四川仙牌灵芝</v>
          </cell>
        </row>
        <row r="4548">
          <cell r="D4548">
            <v>74390</v>
          </cell>
          <cell r="E4548" t="str">
            <v>仙泉凝水保湿霜(片仔癀)</v>
          </cell>
          <cell r="F4548" t="str">
            <v/>
          </cell>
          <cell r="G4548" t="str">
            <v>50g(清爽型)</v>
          </cell>
          <cell r="H4548" t="str">
            <v>瓶</v>
          </cell>
          <cell r="I4548" t="str">
            <v>科丝美诗(中国)化妆品有限公司</v>
          </cell>
          <cell r="J4548" t="str">
            <v>科丝美诗</v>
          </cell>
        </row>
        <row r="4549">
          <cell r="D4549">
            <v>30931</v>
          </cell>
          <cell r="E4549" t="str">
            <v>仙人掌胃康胶囊</v>
          </cell>
          <cell r="F4549" t="str">
            <v/>
          </cell>
          <cell r="G4549" t="str">
            <v>0.4gx24粒</v>
          </cell>
          <cell r="H4549" t="str">
            <v>盒</v>
          </cell>
          <cell r="I4549" t="str">
            <v>贵州顺健制药有限公司(原：贵州安顺顺健制药厂)</v>
          </cell>
          <cell r="J4549" t="str">
            <v>贵州顺健制药</v>
          </cell>
        </row>
        <row r="4550">
          <cell r="D4550">
            <v>180051</v>
          </cell>
          <cell r="E4550" t="str">
            <v>仙芝楼牌孢子灵芝提取物粉</v>
          </cell>
          <cell r="F4550" t="str">
            <v/>
          </cell>
          <cell r="G4550" t="str">
            <v>1.6g×15包</v>
          </cell>
          <cell r="H4550" t="str">
            <v>盒</v>
          </cell>
          <cell r="I4550" t="str">
            <v>福建仙芝楼生物科技有限公司</v>
          </cell>
          <cell r="J4550" t="str">
            <v>福建仙芝楼</v>
          </cell>
        </row>
        <row r="4551">
          <cell r="D4551">
            <v>180045</v>
          </cell>
          <cell r="E4551" t="str">
            <v>仙芝楼牌孢子灵芝提取物胶囊</v>
          </cell>
          <cell r="F4551" t="str">
            <v/>
          </cell>
          <cell r="G4551" t="str">
            <v>0.4g×60粒</v>
          </cell>
          <cell r="H4551" t="str">
            <v>盒</v>
          </cell>
          <cell r="I4551" t="str">
            <v>福建仙芝楼生物科技有限公司</v>
          </cell>
          <cell r="J4551" t="str">
            <v>福建仙芝楼</v>
          </cell>
        </row>
        <row r="4552">
          <cell r="D4552">
            <v>203053</v>
          </cell>
          <cell r="E4552" t="str">
            <v>仙芝楼牌破壁灵芝孢子粉</v>
          </cell>
          <cell r="F4552" t="str">
            <v/>
          </cell>
          <cell r="G4552" t="str">
            <v>1000mgx20袋x3盒</v>
          </cell>
          <cell r="H4552" t="str">
            <v>盒</v>
          </cell>
          <cell r="I4552" t="str">
            <v>福建仙芝楼生物科技有限公司</v>
          </cell>
          <cell r="J4552" t="str">
            <v>福建仙芝楼</v>
          </cell>
        </row>
        <row r="4553">
          <cell r="D4553">
            <v>178152</v>
          </cell>
          <cell r="E4553" t="str">
            <v>香橙味山楂卷</v>
          </cell>
          <cell r="F4553" t="str">
            <v/>
          </cell>
          <cell r="G4553" t="str">
            <v>158g</v>
          </cell>
          <cell r="H4553" t="str">
            <v>袋</v>
          </cell>
          <cell r="I4553" t="str">
            <v>承德亿美达食品有限公司</v>
          </cell>
          <cell r="J4553" t="str">
            <v>承德亿美达</v>
          </cell>
        </row>
        <row r="4554">
          <cell r="D4554">
            <v>128515</v>
          </cell>
          <cell r="E4554" t="str">
            <v>香菇</v>
          </cell>
          <cell r="F4554" t="str">
            <v/>
          </cell>
          <cell r="G4554" t="str">
            <v>150g</v>
          </cell>
          <cell r="H4554" t="str">
            <v>袋</v>
          </cell>
          <cell r="I4554" t="str">
            <v/>
          </cell>
          <cell r="J4554" t="str">
            <v>四川通江福瑞康</v>
          </cell>
        </row>
        <row r="4555">
          <cell r="D4555">
            <v>128516</v>
          </cell>
          <cell r="E4555" t="str">
            <v>香菇</v>
          </cell>
          <cell r="F4555" t="str">
            <v/>
          </cell>
          <cell r="G4555" t="str">
            <v>200g</v>
          </cell>
          <cell r="H4555" t="str">
            <v>袋</v>
          </cell>
          <cell r="I4555" t="str">
            <v/>
          </cell>
          <cell r="J4555" t="str">
            <v>四川通江福瑞康</v>
          </cell>
        </row>
        <row r="4556">
          <cell r="D4556">
            <v>22940</v>
          </cell>
          <cell r="E4556" t="str">
            <v>香菇菌多糖片</v>
          </cell>
          <cell r="F4556" t="str">
            <v/>
          </cell>
          <cell r="G4556" t="str">
            <v>10mgx18片</v>
          </cell>
          <cell r="H4556" t="str">
            <v>瓶</v>
          </cell>
          <cell r="I4556" t="str">
            <v>湖北广仁药业有限公司(原：湖北吉达药业有限公司)</v>
          </cell>
          <cell r="J4556" t="str">
            <v>湖北广仁.吉达</v>
          </cell>
        </row>
        <row r="4557">
          <cell r="D4557">
            <v>135145</v>
          </cell>
          <cell r="E4557" t="str">
            <v>香菇菌多糖片</v>
          </cell>
          <cell r="F4557" t="str">
            <v/>
          </cell>
          <cell r="G4557" t="str">
            <v>10mg*12片</v>
          </cell>
          <cell r="H4557" t="str">
            <v>盒</v>
          </cell>
          <cell r="I4557" t="str">
            <v>湖北广仁药业有限公司(原：湖北吉达药业有限公司)</v>
          </cell>
          <cell r="J4557" t="str">
            <v>湖北广仁</v>
          </cell>
        </row>
        <row r="4558">
          <cell r="D4558">
            <v>14057</v>
          </cell>
          <cell r="E4558" t="str">
            <v>香连胶囊</v>
          </cell>
          <cell r="F4558" t="str">
            <v/>
          </cell>
          <cell r="G4558" t="str">
            <v>10粒</v>
          </cell>
          <cell r="H4558" t="str">
            <v>盒</v>
          </cell>
          <cell r="I4558" t="str">
            <v>李时珍医药集团有限公司</v>
          </cell>
          <cell r="J4558" t="str">
            <v>李时珍医药</v>
          </cell>
        </row>
        <row r="4559">
          <cell r="D4559">
            <v>27258</v>
          </cell>
          <cell r="E4559" t="str">
            <v>香砂平胃丸</v>
          </cell>
          <cell r="F4559" t="str">
            <v/>
          </cell>
          <cell r="G4559" t="str">
            <v>60g</v>
          </cell>
          <cell r="H4559" t="str">
            <v>瓶</v>
          </cell>
          <cell r="I4559" t="str">
            <v>李时珍医药集团有限公司</v>
          </cell>
          <cell r="J4559" t="str">
            <v>李时珍医药</v>
          </cell>
        </row>
        <row r="4560">
          <cell r="D4560">
            <v>62759</v>
          </cell>
          <cell r="E4560" t="str">
            <v>香砂养胃软胶囊</v>
          </cell>
          <cell r="F4560" t="str">
            <v/>
          </cell>
          <cell r="G4560" t="str">
            <v>0.45g×27粒</v>
          </cell>
          <cell r="H4560" t="str">
            <v>盒</v>
          </cell>
          <cell r="I4560" t="str">
            <v>石药集团欧意药业有限公司(原:石家庄欧意药业公司)</v>
          </cell>
          <cell r="J4560" t="str">
            <v>石药欧意</v>
          </cell>
        </row>
        <row r="4561">
          <cell r="D4561">
            <v>1348</v>
          </cell>
          <cell r="E4561" t="str">
            <v>香砂养胃丸</v>
          </cell>
          <cell r="F4561" t="str">
            <v/>
          </cell>
          <cell r="G4561" t="str">
            <v>200丸(浓缩丸)</v>
          </cell>
          <cell r="H4561" t="str">
            <v>盒</v>
          </cell>
          <cell r="I4561" t="str">
            <v>太极集团重庆中药二厂</v>
          </cell>
          <cell r="J4561" t="str">
            <v>重庆中药二厂</v>
          </cell>
        </row>
        <row r="4562">
          <cell r="D4562">
            <v>44367</v>
          </cell>
          <cell r="E4562" t="str">
            <v>香砂养胃丸</v>
          </cell>
          <cell r="F4562" t="str">
            <v/>
          </cell>
          <cell r="G4562" t="str">
            <v>192丸(浓缩丸)</v>
          </cell>
          <cell r="H4562" t="str">
            <v>瓶</v>
          </cell>
          <cell r="I4562" t="str">
            <v>太极集团重庆中药二厂</v>
          </cell>
          <cell r="J4562" t="str">
            <v>重庆中药二厂</v>
          </cell>
        </row>
        <row r="4563">
          <cell r="D4563">
            <v>151345</v>
          </cell>
          <cell r="E4563" t="str">
            <v>香砂养胃丸</v>
          </cell>
          <cell r="F4563" t="str">
            <v/>
          </cell>
          <cell r="G4563" t="str">
            <v>6gx10袋(水丸)</v>
          </cell>
          <cell r="H4563" t="str">
            <v>盒</v>
          </cell>
          <cell r="I4563" t="str">
            <v>太极集团四川绵阳制药有限公司</v>
          </cell>
          <cell r="J4563" t="str">
            <v>四川绵阳制药</v>
          </cell>
        </row>
        <row r="4564">
          <cell r="D4564">
            <v>135165</v>
          </cell>
          <cell r="E4564" t="str">
            <v>香山电子母婴秤</v>
          </cell>
          <cell r="F4564" t="str">
            <v/>
          </cell>
          <cell r="G4564" t="str">
            <v>EB9345H</v>
          </cell>
          <cell r="H4564" t="str">
            <v>台</v>
          </cell>
          <cell r="I4564" t="str">
            <v>广东香山衡器集团股份有限公司</v>
          </cell>
          <cell r="J4564" t="str">
            <v>广东香山衡器</v>
          </cell>
        </row>
        <row r="4565">
          <cell r="D4565">
            <v>135168</v>
          </cell>
          <cell r="E4565" t="str">
            <v>香山电子人体秤</v>
          </cell>
          <cell r="F4565" t="str">
            <v/>
          </cell>
          <cell r="G4565" t="str">
            <v>EB9365</v>
          </cell>
          <cell r="H4565" t="str">
            <v>台</v>
          </cell>
          <cell r="I4565" t="str">
            <v>广东香山衡器集团股份有限公司</v>
          </cell>
          <cell r="J4565" t="str">
            <v>广东香山衡器</v>
          </cell>
        </row>
        <row r="4566">
          <cell r="D4566">
            <v>122272</v>
          </cell>
          <cell r="E4566" t="str">
            <v>逍遥丸</v>
          </cell>
          <cell r="F4566" t="str">
            <v/>
          </cell>
          <cell r="G4566" t="str">
            <v>90丸(浓缩丸)</v>
          </cell>
          <cell r="H4566" t="str">
            <v>盒</v>
          </cell>
          <cell r="I4566" t="str">
            <v>太极集团重庆中药二厂</v>
          </cell>
          <cell r="J4566" t="str">
            <v>重庆中药二厂</v>
          </cell>
        </row>
        <row r="4567">
          <cell r="D4567">
            <v>205371</v>
          </cell>
          <cell r="E4567" t="str">
            <v>逍遥丸</v>
          </cell>
          <cell r="F4567" t="str">
            <v/>
          </cell>
          <cell r="G4567" t="str">
            <v>360丸(浓缩丸)</v>
          </cell>
          <cell r="H4567" t="str">
            <v>盒</v>
          </cell>
          <cell r="I4567" t="str">
            <v>兰州佛慈制药股份有限公司</v>
          </cell>
          <cell r="J4567" t="str">
            <v>兰州佛慈制药</v>
          </cell>
        </row>
        <row r="4568">
          <cell r="D4568">
            <v>120142</v>
          </cell>
          <cell r="E4568" t="str">
            <v>消癌平片</v>
          </cell>
          <cell r="F4568" t="str">
            <v/>
          </cell>
          <cell r="G4568" t="str">
            <v>0.3gx15片x2板(糖衣)</v>
          </cell>
          <cell r="H4568" t="str">
            <v>盒</v>
          </cell>
          <cell r="I4568" t="str">
            <v>中国吉林通化振霖药业有限公司</v>
          </cell>
          <cell r="J4568" t="str">
            <v>通化振霖</v>
          </cell>
        </row>
        <row r="4569">
          <cell r="D4569">
            <v>163562</v>
          </cell>
          <cell r="E4569" t="str">
            <v>消癌平片</v>
          </cell>
          <cell r="F4569" t="str">
            <v/>
          </cell>
          <cell r="G4569" t="str">
            <v>0.32gx18片x8板（薄膜衣片）</v>
          </cell>
          <cell r="H4569" t="str">
            <v>盒</v>
          </cell>
          <cell r="I4569" t="str">
            <v>通化金马药业集团股份有限公司</v>
          </cell>
          <cell r="J4569" t="str">
            <v>通化金马药业</v>
          </cell>
        </row>
        <row r="4570">
          <cell r="D4570">
            <v>36425</v>
          </cell>
          <cell r="E4570" t="str">
            <v>消风止痒颗粒</v>
          </cell>
          <cell r="F4570" t="str">
            <v/>
          </cell>
          <cell r="G4570" t="str">
            <v>6gx12袋(无糖)</v>
          </cell>
          <cell r="H4570" t="str">
            <v>盒</v>
          </cell>
          <cell r="I4570" t="str">
            <v>烟台大洋制药有限公司</v>
          </cell>
          <cell r="J4570" t="str">
            <v>烟台大洋制药</v>
          </cell>
        </row>
        <row r="4571">
          <cell r="D4571">
            <v>147471</v>
          </cell>
          <cell r="E4571" t="str">
            <v>消积丸</v>
          </cell>
          <cell r="F4571" t="str">
            <v/>
          </cell>
          <cell r="G4571" t="str">
            <v>6gx8袋</v>
          </cell>
          <cell r="H4571" t="str">
            <v>盒</v>
          </cell>
          <cell r="I4571" t="str">
            <v>陕西紫光辰济药业有限公司(宝商集团陕西辰济药业有限公司)</v>
          </cell>
          <cell r="J4571" t="str">
            <v>陕西紫光辰济</v>
          </cell>
        </row>
        <row r="4572">
          <cell r="D4572">
            <v>148398</v>
          </cell>
          <cell r="E4572" t="str">
            <v>消积丸</v>
          </cell>
          <cell r="F4572" t="str">
            <v/>
          </cell>
          <cell r="G4572" t="str">
            <v>6gx8袋*6小盒</v>
          </cell>
          <cell r="H4572" t="str">
            <v>盒</v>
          </cell>
          <cell r="I4572" t="str">
            <v>陕西紫光辰济药业有限公司(宝商集团陕西辰济药业有限公司)</v>
          </cell>
          <cell r="J4572" t="str">
            <v>陕西紫光辰济</v>
          </cell>
        </row>
        <row r="4573">
          <cell r="D4573">
            <v>38582</v>
          </cell>
          <cell r="E4573" t="str">
            <v>消咳喘片</v>
          </cell>
          <cell r="F4573" t="str">
            <v/>
          </cell>
          <cell r="G4573" t="str">
            <v>0.3gx12片x2板</v>
          </cell>
          <cell r="H4573" t="str">
            <v>盒</v>
          </cell>
          <cell r="I4573" t="str">
            <v>杭州苏泊尔南洋药业有限公司(浙江南洋药业有限公司)</v>
          </cell>
          <cell r="J4573" t="str">
            <v>浙江南洋</v>
          </cell>
        </row>
        <row r="4574">
          <cell r="D4574">
            <v>9044</v>
          </cell>
          <cell r="E4574" t="str">
            <v>消咳喘糖浆</v>
          </cell>
          <cell r="F4574" t="str">
            <v/>
          </cell>
          <cell r="G4574" t="str">
            <v>100ml</v>
          </cell>
          <cell r="H4574" t="str">
            <v>瓶</v>
          </cell>
          <cell r="I4574" t="str">
            <v>哈药集团中药二厂</v>
          </cell>
          <cell r="J4574" t="str">
            <v>哈药中药二厂</v>
          </cell>
        </row>
        <row r="4575">
          <cell r="D4575">
            <v>35083</v>
          </cell>
          <cell r="E4575" t="str">
            <v>消咳宁片</v>
          </cell>
          <cell r="F4575" t="str">
            <v/>
          </cell>
          <cell r="G4575" t="str">
            <v>24片</v>
          </cell>
          <cell r="H4575" t="str">
            <v>盒</v>
          </cell>
          <cell r="I4575" t="str">
            <v>太极集团四川绵阳制药有限公司</v>
          </cell>
          <cell r="J4575" t="str">
            <v>四川绵阳制药</v>
          </cell>
        </row>
        <row r="4576">
          <cell r="D4576">
            <v>123527</v>
          </cell>
          <cell r="E4576" t="str">
            <v>消渴丸</v>
          </cell>
          <cell r="F4576" t="str">
            <v/>
          </cell>
          <cell r="G4576" t="str">
            <v>75g：300丸</v>
          </cell>
          <cell r="H4576" t="str">
            <v>瓶</v>
          </cell>
          <cell r="I4576" t="str">
            <v>广州中一药业有限公司</v>
          </cell>
          <cell r="J4576" t="str">
            <v>广州中一</v>
          </cell>
        </row>
        <row r="4577">
          <cell r="D4577">
            <v>3141</v>
          </cell>
          <cell r="E4577" t="str">
            <v>消糜栓</v>
          </cell>
          <cell r="F4577" t="str">
            <v/>
          </cell>
          <cell r="G4577" t="str">
            <v>3gx5粒</v>
          </cell>
          <cell r="H4577" t="str">
            <v>盒</v>
          </cell>
          <cell r="I4577" t="str">
            <v>通药制药集团股份有限公司(原：通化通药制药)</v>
          </cell>
          <cell r="J4577" t="str">
            <v>通药制药集团</v>
          </cell>
        </row>
        <row r="4578">
          <cell r="D4578">
            <v>46683</v>
          </cell>
          <cell r="E4578" t="str">
            <v>消糜阴道泡腾片</v>
          </cell>
          <cell r="F4578" t="str">
            <v/>
          </cell>
          <cell r="G4578" t="str">
            <v>2.3gx5片</v>
          </cell>
          <cell r="H4578" t="str">
            <v>盒</v>
          </cell>
          <cell r="I4578" t="str">
            <v>烟台大洋制药有限公司</v>
          </cell>
          <cell r="J4578" t="str">
            <v>烟台东诚大洋(原烟台大洋）</v>
          </cell>
        </row>
        <row r="4579">
          <cell r="D4579">
            <v>121065</v>
          </cell>
          <cell r="E4579" t="str">
            <v>消糜阴道泡腾片</v>
          </cell>
          <cell r="F4579" t="str">
            <v/>
          </cell>
          <cell r="G4579" t="str">
            <v>2.2gx5片</v>
          </cell>
          <cell r="H4579" t="str">
            <v>盒</v>
          </cell>
          <cell r="I4579" t="str">
            <v>江西昂泰药业有限公司</v>
          </cell>
          <cell r="J4579" t="str">
            <v>江西昂泰</v>
          </cell>
        </row>
        <row r="4580">
          <cell r="D4580">
            <v>56947</v>
          </cell>
          <cell r="E4580" t="str">
            <v>消栓再造丸 </v>
          </cell>
          <cell r="F4580" t="str">
            <v/>
          </cell>
          <cell r="G4580" t="str">
            <v>9gx10丸</v>
          </cell>
          <cell r="H4580" t="str">
            <v>盒</v>
          </cell>
          <cell r="I4580" t="str">
            <v>北京同仁堂股份有限公司同仁堂制药厂</v>
          </cell>
          <cell r="J4580" t="str">
            <v>北京同仁堂</v>
          </cell>
        </row>
        <row r="4581">
          <cell r="D4581">
            <v>90260</v>
          </cell>
          <cell r="E4581" t="str">
            <v>消糖灵胶囊</v>
          </cell>
          <cell r="F4581" t="str">
            <v/>
          </cell>
          <cell r="G4581" t="str">
            <v>0.4gx12粒x2板</v>
          </cell>
          <cell r="H4581" t="str">
            <v>盒</v>
          </cell>
          <cell r="I4581" t="str">
            <v>辽宁绿丹药业有限公司</v>
          </cell>
          <cell r="J4581" t="str">
            <v>辽宁绿丹药业
</v>
          </cell>
        </row>
        <row r="4582">
          <cell r="D4582">
            <v>205375</v>
          </cell>
          <cell r="E4582" t="str">
            <v>消痛贴膏</v>
          </cell>
          <cell r="F4582" t="str">
            <v/>
          </cell>
          <cell r="G4582" t="str">
            <v>1.2g+2.5mlx2贴</v>
          </cell>
          <cell r="H4582" t="str">
            <v>盒</v>
          </cell>
          <cell r="I4582" t="str">
            <v>西藏奇正藏药股份有限公司</v>
          </cell>
          <cell r="J4582" t="str">
            <v>西藏奇正藏药</v>
          </cell>
        </row>
        <row r="4583">
          <cell r="D4583">
            <v>105905</v>
          </cell>
          <cell r="E4583" t="str">
            <v>消旋卡多曲颗粒</v>
          </cell>
          <cell r="F4583" t="str">
            <v>杜拉宝</v>
          </cell>
          <cell r="G4583" t="str">
            <v>10mgx9袋</v>
          </cell>
          <cell r="H4583" t="str">
            <v>盒</v>
          </cell>
          <cell r="I4583" t="str">
            <v>四川百利药业有限责任公司</v>
          </cell>
          <cell r="J4583" t="str">
            <v>四川百利药业</v>
          </cell>
        </row>
        <row r="4584">
          <cell r="D4584">
            <v>53830</v>
          </cell>
          <cell r="E4584" t="str">
            <v>消旋山莨菪碱滴眼液</v>
          </cell>
          <cell r="F4584" t="str">
            <v/>
          </cell>
          <cell r="G4584" t="str">
            <v>5ml:2.5mg</v>
          </cell>
          <cell r="H4584" t="str">
            <v>盒</v>
          </cell>
          <cell r="I4584" t="str">
            <v>南京天郎制药有限公司</v>
          </cell>
          <cell r="J4584" t="str">
            <v>南京天朗</v>
          </cell>
        </row>
        <row r="4585">
          <cell r="D4585">
            <v>179382</v>
          </cell>
          <cell r="E4585" t="str">
            <v>消炎利胆分散片</v>
          </cell>
          <cell r="F4585" t="str">
            <v/>
          </cell>
          <cell r="G4585" t="str">
            <v>0.5g×24s</v>
          </cell>
          <cell r="H4585" t="str">
            <v>盒</v>
          </cell>
          <cell r="I4585" t="str">
            <v>广东罗浮山国药股份有限公司</v>
          </cell>
          <cell r="J4585" t="str">
            <v>广东罗浮山</v>
          </cell>
        </row>
        <row r="4586">
          <cell r="D4586">
            <v>142914</v>
          </cell>
          <cell r="E4586" t="str">
            <v>消炎利胆片</v>
          </cell>
          <cell r="F4586" t="str">
            <v/>
          </cell>
          <cell r="G4586" t="str">
            <v>48片</v>
          </cell>
          <cell r="H4586" t="str">
            <v>盒</v>
          </cell>
          <cell r="I4586" t="str">
            <v>广西济民制药有限公司(广西济民制药厂)</v>
          </cell>
          <cell r="J4586" t="str">
            <v>广西济民</v>
          </cell>
        </row>
        <row r="4587">
          <cell r="D4587">
            <v>106032</v>
          </cell>
          <cell r="E4587" t="str">
            <v>消炎生肌膏</v>
          </cell>
          <cell r="F4587" t="str">
            <v/>
          </cell>
          <cell r="G4587" t="str">
            <v>20g</v>
          </cell>
          <cell r="H4587" t="str">
            <v>支</v>
          </cell>
          <cell r="I4587" t="str">
            <v>福州屏山制药有限公司</v>
          </cell>
          <cell r="J4587" t="str">
            <v>福州屏山制药</v>
          </cell>
        </row>
        <row r="4588">
          <cell r="D4588">
            <v>134687</v>
          </cell>
          <cell r="E4588" t="str">
            <v>消炎镇痛膏</v>
          </cell>
          <cell r="F4588" t="str">
            <v/>
          </cell>
          <cell r="G4588" t="str">
            <v>7cmx10cmx2贴x3袋</v>
          </cell>
          <cell r="H4588" t="str">
            <v>盒</v>
          </cell>
          <cell r="I4588" t="str">
            <v>云南白药集团股份有限公司</v>
          </cell>
          <cell r="J4588" t="str">
            <v>云南白药股份</v>
          </cell>
        </row>
        <row r="4589">
          <cell r="D4589">
            <v>113073</v>
          </cell>
          <cell r="E4589" t="str">
            <v>消银颗粒</v>
          </cell>
          <cell r="F4589" t="str">
            <v/>
          </cell>
          <cell r="G4589" t="str">
            <v>3.5gx12袋(无糖型)</v>
          </cell>
          <cell r="H4589" t="str">
            <v>盒</v>
          </cell>
          <cell r="I4589" t="str">
            <v>陕西康惠制药有限公司</v>
          </cell>
          <cell r="J4589" t="str">
            <v>陕西康惠制药</v>
          </cell>
        </row>
        <row r="4590">
          <cell r="D4590">
            <v>46423</v>
          </cell>
          <cell r="E4590" t="str">
            <v>消肿橡胶膏</v>
          </cell>
          <cell r="F4590" t="str">
            <v/>
          </cell>
          <cell r="G4590" t="str">
            <v>6.5cmx10cmx2片x2袋</v>
          </cell>
          <cell r="H4590" t="str">
            <v>盒</v>
          </cell>
          <cell r="I4590" t="str">
            <v>内蒙古科尔沁药业有限公司</v>
          </cell>
          <cell r="J4590" t="str">
            <v>内蒙古科尔沁</v>
          </cell>
        </row>
        <row r="4591">
          <cell r="D4591">
            <v>154741</v>
          </cell>
          <cell r="E4591" t="str">
            <v>消肿橡胶膏</v>
          </cell>
          <cell r="F4591" t="str">
            <v/>
          </cell>
          <cell r="G4591" t="str">
            <v>5cmx6cmx2贴x4片</v>
          </cell>
          <cell r="H4591" t="str">
            <v>盒</v>
          </cell>
          <cell r="I4591" t="str">
            <v>内蒙古科尔沁药业有限公司</v>
          </cell>
          <cell r="J4591" t="str">
            <v>内蒙古科尔沁</v>
          </cell>
        </row>
        <row r="4592">
          <cell r="D4592">
            <v>40673</v>
          </cell>
          <cell r="E4592" t="str">
            <v>硝苯地平缓释片(Ⅱ)</v>
          </cell>
          <cell r="F4592" t="str">
            <v/>
          </cell>
          <cell r="G4592" t="str">
            <v>20mgx24片</v>
          </cell>
          <cell r="H4592" t="str">
            <v>盒</v>
          </cell>
          <cell r="I4592" t="str">
            <v>上海信谊天平药业有限公司</v>
          </cell>
          <cell r="J4592" t="str">
            <v>上海信谊天平药业</v>
          </cell>
        </row>
        <row r="4593">
          <cell r="D4593">
            <v>14288</v>
          </cell>
          <cell r="E4593" t="str">
            <v>硝苯地平缓释片(Ｉ)(得高宁)</v>
          </cell>
          <cell r="F4593" t="str">
            <v/>
          </cell>
          <cell r="G4593" t="str">
            <v>10mgx50片(薄膜衣片)</v>
          </cell>
          <cell r="H4593" t="str">
            <v>瓶</v>
          </cell>
          <cell r="I4593" t="str">
            <v>德州德药制药有限公司</v>
          </cell>
          <cell r="J4593" t="str">
            <v>德州德药</v>
          </cell>
        </row>
        <row r="4594">
          <cell r="D4594">
            <v>86184</v>
          </cell>
          <cell r="E4594" t="str">
            <v>硝苯地平缓释片(II)</v>
          </cell>
          <cell r="F4594" t="str">
            <v/>
          </cell>
          <cell r="G4594" t="str">
            <v>20mgx12片x3板</v>
          </cell>
          <cell r="H4594" t="str">
            <v>盒 </v>
          </cell>
          <cell r="I4594" t="str">
            <v>迪沙药业集团有限公司</v>
          </cell>
          <cell r="J4594" t="str">
            <v>迪沙药业</v>
          </cell>
        </row>
        <row r="4595">
          <cell r="D4595">
            <v>48224</v>
          </cell>
          <cell r="E4595" t="str">
            <v>硝苯地平控释片</v>
          </cell>
          <cell r="F4595" t="str">
            <v/>
          </cell>
          <cell r="G4595" t="str">
            <v>30mgx6片x2板</v>
          </cell>
          <cell r="H4595" t="str">
            <v>盒</v>
          </cell>
          <cell r="I4595" t="str">
            <v>上海现代制药股份有限公司(上海现代浦东药厂有限公司</v>
          </cell>
          <cell r="J4595" t="str">
            <v>上海现代</v>
          </cell>
        </row>
        <row r="4596">
          <cell r="D4596">
            <v>399</v>
          </cell>
          <cell r="E4596" t="str">
            <v>硝苯地平片(心痛定片)</v>
          </cell>
          <cell r="F4596" t="str">
            <v/>
          </cell>
          <cell r="G4596" t="str">
            <v>10mgx100片</v>
          </cell>
          <cell r="H4596" t="str">
            <v>瓶</v>
          </cell>
          <cell r="I4596" t="str">
            <v>重庆青阳药业有限公司</v>
          </cell>
          <cell r="J4596" t="str">
            <v>重庆青阳</v>
          </cell>
        </row>
        <row r="4597">
          <cell r="D4597">
            <v>120614</v>
          </cell>
          <cell r="E4597" t="str">
            <v>硝呋太尔制霉菌素阴道软膏（复合）</v>
          </cell>
          <cell r="F4597" t="str">
            <v/>
          </cell>
          <cell r="G4597" t="str">
            <v>0.5g：20万U带给药器</v>
          </cell>
          <cell r="H4597" t="str">
            <v>支</v>
          </cell>
          <cell r="I4597" t="str">
            <v>南京南大药业有限责任公司</v>
          </cell>
          <cell r="J4597" t="str">
            <v>南京南大</v>
          </cell>
        </row>
        <row r="4598">
          <cell r="D4598">
            <v>187230</v>
          </cell>
          <cell r="E4598" t="str">
            <v>硝酸咪康唑溶液</v>
          </cell>
          <cell r="F4598" t="str">
            <v/>
          </cell>
          <cell r="G4598" t="str">
            <v>2%:20ml</v>
          </cell>
          <cell r="H4598" t="str">
            <v>盒</v>
          </cell>
          <cell r="I4598" t="str">
            <v/>
          </cell>
          <cell r="J4598" t="str">
            <v>哈尔滨快好</v>
          </cell>
        </row>
        <row r="4599">
          <cell r="D4599">
            <v>81792</v>
          </cell>
          <cell r="E4599" t="str">
            <v>硝酸舍他康唑乳膏</v>
          </cell>
          <cell r="F4599" t="str">
            <v>立灵奇</v>
          </cell>
          <cell r="G4599" t="str">
            <v>10g:0.2g</v>
          </cell>
          <cell r="H4599" t="str">
            <v>支</v>
          </cell>
          <cell r="I4599" t="str">
            <v>海南海神同洲制药有限公司</v>
          </cell>
          <cell r="J4599" t="str">
            <v>海南海神同洲</v>
          </cell>
        </row>
        <row r="4600">
          <cell r="D4600">
            <v>189660</v>
          </cell>
          <cell r="E4600" t="str">
            <v>硝酸舍他康唑乳膏</v>
          </cell>
          <cell r="F4600" t="str">
            <v>卓兰</v>
          </cell>
          <cell r="G4600" t="str">
            <v>10g:2%</v>
          </cell>
          <cell r="H4600" t="str">
            <v>支</v>
          </cell>
          <cell r="I4600" t="str">
            <v>西班牙Ferrer Internacional, S.A.</v>
          </cell>
          <cell r="J4600" t="str">
            <v>西班牙</v>
          </cell>
        </row>
        <row r="4601">
          <cell r="D4601">
            <v>63974</v>
          </cell>
          <cell r="E4601" t="str">
            <v>小便器</v>
          </cell>
          <cell r="F4601" t="str">
            <v/>
          </cell>
          <cell r="G4601" t="str">
            <v>男式</v>
          </cell>
          <cell r="H4601" t="str">
            <v>个</v>
          </cell>
          <cell r="I4601" t="str">
            <v>成都明森医疗器械有限责任公司</v>
          </cell>
          <cell r="J4601" t="str">
            <v>成都明森</v>
          </cell>
        </row>
        <row r="4602">
          <cell r="D4602">
            <v>136224</v>
          </cell>
          <cell r="E4602" t="str">
            <v>小柴胡片</v>
          </cell>
          <cell r="F4602" t="str">
            <v/>
          </cell>
          <cell r="G4602" t="str">
            <v>0.4gx15片x4板</v>
          </cell>
          <cell r="H4602" t="str">
            <v>盒</v>
          </cell>
          <cell r="I4602" t="str">
            <v>太极集团重庆桐君阁药厂有限公司</v>
          </cell>
          <cell r="J4602" t="str">
            <v>桐君阁药厂</v>
          </cell>
        </row>
        <row r="4603">
          <cell r="D4603">
            <v>64167</v>
          </cell>
          <cell r="E4603" t="str">
            <v>小儿氨酚黄那敏颗粒</v>
          </cell>
          <cell r="F4603" t="str">
            <v/>
          </cell>
          <cell r="G4603" t="str">
            <v>12包(复方125mg:0.5mg:5mg)</v>
          </cell>
          <cell r="H4603" t="str">
            <v>盒</v>
          </cell>
          <cell r="I4603" t="str">
            <v>深圳海王药业有限公司</v>
          </cell>
          <cell r="J4603" t="str">
            <v>深圳海王药业</v>
          </cell>
        </row>
        <row r="4604">
          <cell r="D4604">
            <v>135269</v>
          </cell>
          <cell r="E4604" t="str">
            <v>小儿氨酚黄那敏颗粒</v>
          </cell>
          <cell r="F4604" t="str">
            <v/>
          </cell>
          <cell r="G4604" t="str">
            <v>6gx20袋</v>
          </cell>
          <cell r="H4604" t="str">
            <v>盒</v>
          </cell>
          <cell r="I4604" t="str">
            <v>华润三九(北京)药业有限公司(原北京三九药业有限公司)</v>
          </cell>
          <cell r="J4604" t="str">
            <v>华润三九(北京)</v>
          </cell>
        </row>
        <row r="4605">
          <cell r="D4605">
            <v>165239</v>
          </cell>
          <cell r="E4605" t="str">
            <v>小儿氨酚黄那敏颗粒</v>
          </cell>
          <cell r="F4605" t="str">
            <v/>
          </cell>
          <cell r="G4605" t="str">
            <v>3gx12袋</v>
          </cell>
          <cell r="H4605" t="str">
            <v>盒</v>
          </cell>
          <cell r="I4605" t="str">
            <v>葵花药业集团(重庆)有限公司</v>
          </cell>
          <cell r="J4605" t="str">
            <v>葵花药业集团(重庆)</v>
          </cell>
        </row>
        <row r="4606">
          <cell r="D4606">
            <v>99213</v>
          </cell>
          <cell r="E4606" t="str">
            <v>小儿氨酚烷胺颗粒</v>
          </cell>
          <cell r="F4606" t="str">
            <v>优卡丹</v>
          </cell>
          <cell r="G4606" t="str">
            <v>6gx16袋</v>
          </cell>
          <cell r="H4606" t="str">
            <v>盒</v>
          </cell>
          <cell r="I4606" t="str">
            <v>江西铜鼓仁和制药有限公司</v>
          </cell>
          <cell r="J4606" t="str">
            <v>江西铜鼓仁和</v>
          </cell>
        </row>
        <row r="4607">
          <cell r="D4607">
            <v>198722</v>
          </cell>
          <cell r="E4607" t="str">
            <v>小儿氨酚烷胺颗粒</v>
          </cell>
          <cell r="F4607" t="str">
            <v/>
          </cell>
          <cell r="G4607" t="str">
            <v>6gx15袋</v>
          </cell>
          <cell r="H4607" t="str">
            <v>件</v>
          </cell>
          <cell r="I4607" t="str">
            <v>葵花药业集团(唐山)生物制药有限公司</v>
          </cell>
          <cell r="J4607" t="str">
            <v>葵花(唐山)生物</v>
          </cell>
        </row>
        <row r="4608">
          <cell r="D4608">
            <v>1629</v>
          </cell>
          <cell r="E4608" t="str">
            <v>小儿宝泰康颗粒</v>
          </cell>
          <cell r="F4608" t="str">
            <v/>
          </cell>
          <cell r="G4608" t="str">
            <v>4gx12袋</v>
          </cell>
          <cell r="H4608" t="str">
            <v>盒</v>
          </cell>
          <cell r="I4608" t="str">
            <v>健民集团叶开泰国药(随州)有限公司(原武汉健民集团随州药业)</v>
          </cell>
          <cell r="J4608" t="str">
            <v>武汉健民随州</v>
          </cell>
        </row>
        <row r="4609">
          <cell r="D4609">
            <v>38783</v>
          </cell>
          <cell r="E4609" t="str">
            <v>小儿柴桂退热颗粒</v>
          </cell>
          <cell r="F4609" t="str">
            <v/>
          </cell>
          <cell r="G4609" t="str">
            <v>5gx9袋</v>
          </cell>
          <cell r="H4609" t="str">
            <v>盒</v>
          </cell>
          <cell r="I4609" t="str">
            <v>襄樊隆中药业有限责任公司</v>
          </cell>
          <cell r="J4609" t="str">
            <v>襄樊隆中</v>
          </cell>
        </row>
        <row r="4610">
          <cell r="D4610">
            <v>48978</v>
          </cell>
          <cell r="E4610" t="str">
            <v>小儿柴桂退热口服液</v>
          </cell>
          <cell r="F4610" t="str">
            <v/>
          </cell>
          <cell r="G4610" t="str">
            <v>10mlx10支</v>
          </cell>
          <cell r="H4610" t="str">
            <v>盒</v>
          </cell>
          <cell r="I4610" t="str">
            <v>吉林敖东延边药业股份有限公司</v>
          </cell>
          <cell r="J4610" t="str">
            <v>吉林敖东延边</v>
          </cell>
        </row>
        <row r="4611">
          <cell r="D4611">
            <v>106228</v>
          </cell>
          <cell r="E4611" t="str">
            <v>小儿导赤片</v>
          </cell>
          <cell r="F4611" t="str">
            <v/>
          </cell>
          <cell r="G4611" t="str">
            <v>16片x1板</v>
          </cell>
          <cell r="H4611" t="str">
            <v>盒</v>
          </cell>
          <cell r="I4611" t="str">
            <v>云南白药集团丽江药业有限公司</v>
          </cell>
          <cell r="J4611" t="str">
            <v>云南白药丽江</v>
          </cell>
        </row>
        <row r="4612">
          <cell r="D4612">
            <v>142396</v>
          </cell>
          <cell r="E4612" t="str">
            <v>小儿肺咳颗粒</v>
          </cell>
          <cell r="F4612" t="str">
            <v/>
          </cell>
          <cell r="G4612" t="str">
            <v>2gx9袋</v>
          </cell>
          <cell r="H4612" t="str">
            <v>盒</v>
          </cell>
          <cell r="I4612" t="str">
            <v>长春人民药业集团有限公司</v>
          </cell>
          <cell r="J4612" t="str">
            <v>长春人民</v>
          </cell>
        </row>
        <row r="4613">
          <cell r="D4613">
            <v>55085</v>
          </cell>
          <cell r="E4613" t="str">
            <v>小儿肺咳颗粒(彤可欣)</v>
          </cell>
          <cell r="F4613" t="str">
            <v/>
          </cell>
          <cell r="G4613" t="str">
            <v>3gx12袋</v>
          </cell>
          <cell r="H4613" t="str">
            <v>盒</v>
          </cell>
          <cell r="I4613" t="str">
            <v/>
          </cell>
          <cell r="J4613" t="str">
            <v>长春人民</v>
          </cell>
        </row>
        <row r="4614">
          <cell r="D4614">
            <v>198623</v>
          </cell>
          <cell r="E4614" t="str">
            <v>小儿肺热咳喘颗粒</v>
          </cell>
          <cell r="F4614" t="str">
            <v/>
          </cell>
          <cell r="G4614" t="str">
            <v>3gx8袋</v>
          </cell>
          <cell r="H4614" t="str">
            <v>盒</v>
          </cell>
          <cell r="I4614" t="str">
            <v>黑龙江葵花药业股份有限公司</v>
          </cell>
          <cell r="J4614" t="str">
            <v>黑龙江葵花药业</v>
          </cell>
        </row>
        <row r="4615">
          <cell r="D4615">
            <v>170022</v>
          </cell>
          <cell r="E4615" t="str">
            <v>小儿腹泻贴</v>
          </cell>
          <cell r="F4615" t="str">
            <v/>
          </cell>
          <cell r="G4615" t="str">
            <v>70x50mmx2贴x3袋</v>
          </cell>
          <cell r="H4615" t="str">
            <v>盒</v>
          </cell>
          <cell r="I4615" t="str">
            <v>仙桃三楚友康医药科技有限公司</v>
          </cell>
          <cell r="J4615" t="str">
            <v>仙桃三楚友康</v>
          </cell>
        </row>
        <row r="4616">
          <cell r="D4616">
            <v>131590</v>
          </cell>
          <cell r="E4616" t="str">
            <v>小儿解表颗粒</v>
          </cell>
          <cell r="F4616" t="str">
            <v/>
          </cell>
          <cell r="G4616" t="str">
            <v>4gx10袋</v>
          </cell>
          <cell r="H4616" t="str">
            <v>盒</v>
          </cell>
          <cell r="I4616" t="str">
            <v>云南白药集团股份有限公司</v>
          </cell>
          <cell r="J4616" t="str">
            <v>云南白药股份</v>
          </cell>
        </row>
        <row r="4617">
          <cell r="D4617">
            <v>82740</v>
          </cell>
          <cell r="E4617" t="str">
            <v>小儿金翘颗粒</v>
          </cell>
          <cell r="F4617" t="str">
            <v/>
          </cell>
          <cell r="G4617" t="str">
            <v>5gx12袋</v>
          </cell>
          <cell r="H4617" t="str">
            <v>盒</v>
          </cell>
          <cell r="I4617" t="str">
            <v>四川凯京制药有限公司(原:四川川西制药股份有限公司)</v>
          </cell>
          <cell r="J4617" t="str">
            <v>四川凯京</v>
          </cell>
        </row>
        <row r="4618">
          <cell r="D4618">
            <v>33761</v>
          </cell>
          <cell r="E4618" t="str">
            <v>小儿麻苷颗粒</v>
          </cell>
          <cell r="F4618" t="str">
            <v/>
          </cell>
          <cell r="G4618" t="str">
            <v>2.5gx12袋</v>
          </cell>
          <cell r="H4618" t="str">
            <v>盒</v>
          </cell>
          <cell r="I4618" t="str">
            <v>四川巴中普瑞制药有限公司</v>
          </cell>
          <cell r="J4618" t="str">
            <v>四川巴中普瑞</v>
          </cell>
        </row>
        <row r="4619">
          <cell r="D4619">
            <v>187718</v>
          </cell>
          <cell r="E4619" t="str">
            <v>小儿麦枣咀嚼片
</v>
          </cell>
          <cell r="F4619" t="str">
            <v/>
          </cell>
          <cell r="G4619" t="str">
            <v>0.45gx12片x30板</v>
          </cell>
          <cell r="H4619" t="str">
            <v>盒</v>
          </cell>
          <cell r="I4619" t="str">
            <v>葵花药业集团(佳木斯)有限公司</v>
          </cell>
          <cell r="J4619" t="str">
            <v>葵花(佳木斯)</v>
          </cell>
        </row>
        <row r="4620">
          <cell r="D4620">
            <v>106197</v>
          </cell>
          <cell r="E4620" t="str">
            <v>小儿七星茶颗粒</v>
          </cell>
          <cell r="F4620" t="str">
            <v/>
          </cell>
          <cell r="G4620" t="str">
            <v>7gx10袋</v>
          </cell>
          <cell r="H4620" t="str">
            <v>盒</v>
          </cell>
          <cell r="I4620" t="str">
            <v>云南白药集团股份有限公司</v>
          </cell>
          <cell r="J4620" t="str">
            <v>云南白药股份</v>
          </cell>
        </row>
        <row r="4621">
          <cell r="D4621">
            <v>144353</v>
          </cell>
          <cell r="E4621" t="str">
            <v>小儿七星茶颗粒</v>
          </cell>
          <cell r="F4621" t="str">
            <v/>
          </cell>
          <cell r="G4621" t="str">
            <v>7gx15袋</v>
          </cell>
          <cell r="H4621" t="str">
            <v>盒</v>
          </cell>
          <cell r="I4621" t="str">
            <v>云南白药集团股份有限公司</v>
          </cell>
          <cell r="J4621" t="str">
            <v>云南白药</v>
          </cell>
        </row>
        <row r="4622">
          <cell r="D4622">
            <v>2560</v>
          </cell>
          <cell r="E4622" t="str">
            <v>小儿清肺化痰颗粒</v>
          </cell>
          <cell r="F4622" t="str">
            <v/>
          </cell>
          <cell r="G4622" t="str">
            <v>6gx10袋</v>
          </cell>
          <cell r="H4622" t="str">
            <v>盒</v>
          </cell>
          <cell r="I4622" t="str">
            <v>神威药业有限公司</v>
          </cell>
          <cell r="J4622" t="str">
            <v>神威药业</v>
          </cell>
        </row>
        <row r="4623">
          <cell r="D4623">
            <v>119226</v>
          </cell>
          <cell r="E4623" t="str">
            <v>小儿清肺化痰颗粒</v>
          </cell>
          <cell r="F4623" t="str">
            <v/>
          </cell>
          <cell r="G4623" t="str">
            <v>6gx18袋</v>
          </cell>
          <cell r="H4623" t="str">
            <v>盒</v>
          </cell>
          <cell r="I4623" t="str">
            <v>神威药业有限公司</v>
          </cell>
          <cell r="J4623" t="str">
            <v>神威药业</v>
          </cell>
        </row>
        <row r="4624">
          <cell r="D4624">
            <v>73881</v>
          </cell>
          <cell r="E4624" t="str">
            <v>小儿清解冲剂</v>
          </cell>
          <cell r="F4624" t="str">
            <v/>
          </cell>
          <cell r="G4624" t="str">
            <v>4gx8袋</v>
          </cell>
          <cell r="H4624" t="str">
            <v>盒</v>
          </cell>
          <cell r="I4624" t="str">
            <v>哈尔滨儿童制药厂有限公司(原:哈尔滨儿童制药厂)</v>
          </cell>
          <cell r="J4624" t="str">
            <v>哈尔滨儿童制药厂</v>
          </cell>
        </row>
        <row r="4625">
          <cell r="D4625">
            <v>75270</v>
          </cell>
          <cell r="E4625" t="str">
            <v>小儿清热止咳口服液</v>
          </cell>
          <cell r="F4625" t="str">
            <v/>
          </cell>
          <cell r="G4625" t="str">
            <v>10mlx8支</v>
          </cell>
          <cell r="H4625" t="str">
            <v>盒</v>
          </cell>
          <cell r="I4625" t="str">
            <v>黄石三九药业有限公司(原:三九黄石制药厂)</v>
          </cell>
          <cell r="J4625" t="str">
            <v>华润三九(黄石)</v>
          </cell>
        </row>
        <row r="4626">
          <cell r="D4626">
            <v>519</v>
          </cell>
          <cell r="E4626" t="str">
            <v>小儿善存片</v>
          </cell>
          <cell r="F4626" t="str">
            <v/>
          </cell>
          <cell r="G4626" t="str">
            <v>30片</v>
          </cell>
          <cell r="H4626" t="str">
            <v>瓶</v>
          </cell>
          <cell r="I4626" t="str">
            <v>惠氏制药有限公司</v>
          </cell>
          <cell r="J4626" t="str">
            <v>惠氏制药</v>
          </cell>
        </row>
        <row r="4627">
          <cell r="D4627">
            <v>12448</v>
          </cell>
          <cell r="E4627" t="str">
            <v>小儿善存片</v>
          </cell>
          <cell r="F4627" t="str">
            <v/>
          </cell>
          <cell r="G4627" t="str">
            <v>60片</v>
          </cell>
          <cell r="H4627" t="str">
            <v>瓶</v>
          </cell>
          <cell r="I4627" t="str">
            <v>惠氏制药有限公司</v>
          </cell>
          <cell r="J4627" t="str">
            <v>惠氏制药</v>
          </cell>
        </row>
        <row r="4628">
          <cell r="D4628">
            <v>126384</v>
          </cell>
          <cell r="E4628" t="str">
            <v>小儿双金清热口服液</v>
          </cell>
          <cell r="F4628" t="str">
            <v/>
          </cell>
          <cell r="G4628" t="str">
            <v>10mlx6支</v>
          </cell>
          <cell r="H4628" t="str">
            <v>盒</v>
          </cell>
          <cell r="I4628" t="str">
            <v>山东润华药业有限公司</v>
          </cell>
          <cell r="J4628" t="str">
            <v>山东润华</v>
          </cell>
        </row>
        <row r="4629">
          <cell r="D4629">
            <v>89706</v>
          </cell>
          <cell r="E4629" t="str">
            <v>小儿碳酸钙D3颗粒(迪巧)</v>
          </cell>
          <cell r="F4629" t="str">
            <v/>
          </cell>
          <cell r="G4629" t="str">
            <v>1gx10袋</v>
          </cell>
          <cell r="H4629" t="str">
            <v>盒</v>
          </cell>
          <cell r="I4629" t="str">
            <v>美国安士制药有限公司</v>
          </cell>
          <cell r="J4629" t="str">
            <v>安士制药(中山)</v>
          </cell>
        </row>
        <row r="4630">
          <cell r="D4630">
            <v>21788</v>
          </cell>
          <cell r="E4630" t="str">
            <v>小儿消积止咳口服液</v>
          </cell>
          <cell r="F4630" t="str">
            <v/>
          </cell>
          <cell r="G4630" t="str">
            <v>10mlx6支</v>
          </cell>
          <cell r="H4630" t="str">
            <v>盒</v>
          </cell>
          <cell r="I4630" t="str">
            <v>鲁南厚普制药有限公司</v>
          </cell>
          <cell r="J4630" t="str">
            <v>鲁南厚普</v>
          </cell>
        </row>
        <row r="4631">
          <cell r="D4631">
            <v>135348</v>
          </cell>
          <cell r="E4631" t="str">
            <v>小儿宣肺止咳颗粒</v>
          </cell>
          <cell r="F4631" t="str">
            <v/>
          </cell>
          <cell r="G4631" t="str">
            <v>8gx10袋</v>
          </cell>
          <cell r="H4631" t="str">
            <v>盒</v>
          </cell>
          <cell r="I4631" t="str">
            <v>健民集团叶开泰国药(随州)有限公司(原武汉健民集团随州药业)</v>
          </cell>
          <cell r="J4631" t="str">
            <v>健民集团叶开泰国药</v>
          </cell>
        </row>
        <row r="4632">
          <cell r="D4632">
            <v>10229</v>
          </cell>
          <cell r="E4632" t="str">
            <v>小儿咽扁颗粒</v>
          </cell>
          <cell r="F4632" t="str">
            <v/>
          </cell>
          <cell r="G4632" t="str">
            <v>8gx10袋</v>
          </cell>
          <cell r="H4632" t="str">
            <v>盒</v>
          </cell>
          <cell r="I4632" t="str">
            <v>黄石三九药业有限公司(原:三九黄石制药厂)</v>
          </cell>
          <cell r="J4632" t="str">
            <v>华润三九(黄石)</v>
          </cell>
        </row>
        <row r="4633">
          <cell r="D4633">
            <v>44675</v>
          </cell>
          <cell r="E4633" t="str">
            <v>小儿咽扁颗粒</v>
          </cell>
          <cell r="F4633" t="str">
            <v/>
          </cell>
          <cell r="G4633" t="str">
            <v>8gx6袋</v>
          </cell>
          <cell r="H4633" t="str">
            <v>盒</v>
          </cell>
          <cell r="I4633" t="str">
            <v>山西澳迩药业有限公司</v>
          </cell>
          <cell r="J4633" t="str">
            <v>山西澳迩药业</v>
          </cell>
        </row>
        <row r="4634">
          <cell r="D4634">
            <v>35673</v>
          </cell>
          <cell r="E4634" t="str">
            <v>小儿止咳糖浆</v>
          </cell>
          <cell r="F4634" t="str">
            <v/>
          </cell>
          <cell r="G4634" t="str">
            <v>100ml</v>
          </cell>
          <cell r="H4634" t="str">
            <v>瓶</v>
          </cell>
          <cell r="I4634" t="str">
            <v>太极集团四川天诚制药有限公司</v>
          </cell>
          <cell r="J4634" t="str">
            <v>四川天诚制药</v>
          </cell>
        </row>
        <row r="4635">
          <cell r="D4635">
            <v>152865</v>
          </cell>
          <cell r="E4635" t="str">
            <v>小儿止咳糖浆</v>
          </cell>
          <cell r="F4635" t="str">
            <v/>
          </cell>
          <cell r="G4635" t="str">
            <v>10mlx12支</v>
          </cell>
          <cell r="H4635" t="str">
            <v>盒</v>
          </cell>
          <cell r="I4635" t="str">
            <v>太极集团四川天诚制药有限公司</v>
          </cell>
          <cell r="J4635" t="str">
            <v>四川天诚制药</v>
          </cell>
        </row>
        <row r="4636">
          <cell r="D4636">
            <v>170020</v>
          </cell>
          <cell r="E4636" t="str">
            <v>小儿止咳贴</v>
          </cell>
          <cell r="F4636" t="str">
            <v/>
          </cell>
          <cell r="G4636" t="str">
            <v>70x50mmx2贴x3袋</v>
          </cell>
          <cell r="H4636" t="str">
            <v>盒</v>
          </cell>
          <cell r="I4636" t="str">
            <v>仙桃三楚友康医药科技有限公司</v>
          </cell>
          <cell r="J4636" t="str">
            <v>仙桃三楚友康</v>
          </cell>
        </row>
        <row r="4637">
          <cell r="D4637">
            <v>179834</v>
          </cell>
          <cell r="E4637" t="str">
            <v>小浣熊儿童柔润保湿护手霜</v>
          </cell>
          <cell r="F4637" t="str">
            <v/>
          </cell>
          <cell r="G4637" t="str">
            <v>70g</v>
          </cell>
          <cell r="H4637" t="str">
            <v>支</v>
          </cell>
          <cell r="I4637" t="str">
            <v>福建省梦娇兰日用化学品有限公司</v>
          </cell>
          <cell r="J4637" t="str">
            <v>福建省梦娇兰</v>
          </cell>
        </row>
        <row r="4638">
          <cell r="D4638">
            <v>143325</v>
          </cell>
          <cell r="E4638" t="str">
            <v>小活络片</v>
          </cell>
          <cell r="F4638" t="str">
            <v/>
          </cell>
          <cell r="G4638" t="str">
            <v>0.32gx12片x2板</v>
          </cell>
          <cell r="H4638" t="str">
            <v>盒</v>
          </cell>
          <cell r="I4638" t="str">
            <v>太极集团重庆桐君阁药厂有限公司</v>
          </cell>
          <cell r="J4638" t="str">
            <v>桐君阁药厂</v>
          </cell>
        </row>
        <row r="4639">
          <cell r="D4639">
            <v>130799</v>
          </cell>
          <cell r="E4639" t="str">
            <v>小金胶囊</v>
          </cell>
          <cell r="F4639" t="str">
            <v/>
          </cell>
          <cell r="G4639" t="str">
            <v>0.35gx9粒</v>
          </cell>
          <cell r="H4639" t="str">
            <v>盒</v>
          </cell>
          <cell r="I4639" t="str">
            <v>健民药业集团股份有限公司</v>
          </cell>
          <cell r="J4639" t="str">
            <v>武汉健民药业</v>
          </cell>
        </row>
        <row r="4640">
          <cell r="D4640">
            <v>58195</v>
          </cell>
          <cell r="E4640" t="str">
            <v>小金丸</v>
          </cell>
          <cell r="F4640" t="str">
            <v/>
          </cell>
          <cell r="G4640" t="str">
            <v>0.6gx3瓶x2板(糊丸)</v>
          </cell>
          <cell r="H4640" t="str">
            <v>盒</v>
          </cell>
          <cell r="I4640" t="str">
            <v>四川凯京制药有限公司(原:四川川西制药股份有限公司)</v>
          </cell>
          <cell r="J4640" t="str">
            <v>四川凯京(原川西制药)</v>
          </cell>
        </row>
        <row r="4641">
          <cell r="D4641">
            <v>91928</v>
          </cell>
          <cell r="E4641" t="str">
            <v>小金丸</v>
          </cell>
          <cell r="F4641" t="str">
            <v/>
          </cell>
          <cell r="G4641" t="str">
            <v>0.6gx4瓶</v>
          </cell>
          <cell r="H4641" t="str">
            <v>盒</v>
          </cell>
          <cell r="I4641" t="str">
            <v>成都永康制药有限公司</v>
          </cell>
          <cell r="J4641" t="str">
            <v>成都永康</v>
          </cell>
        </row>
        <row r="4642">
          <cell r="D4642">
            <v>175260</v>
          </cell>
          <cell r="E4642" t="str">
            <v>小林暖脚暖宝宝</v>
          </cell>
          <cell r="F4642" t="str">
            <v/>
          </cell>
          <cell r="G4642" t="str">
            <v>4付</v>
          </cell>
          <cell r="H4642" t="str">
            <v>袋</v>
          </cell>
          <cell r="I4642" t="str">
            <v>合肥小林日用品有限公司</v>
          </cell>
          <cell r="J4642" t="str">
            <v>合肥小林</v>
          </cell>
        </row>
        <row r="4643">
          <cell r="D4643">
            <v>105372</v>
          </cell>
          <cell r="E4643" t="str">
            <v>小林退热贴(冰宝贴)</v>
          </cell>
          <cell r="F4643" t="str">
            <v/>
          </cell>
          <cell r="G4643" t="str">
            <v>2片(儿童)</v>
          </cell>
          <cell r="H4643" t="str">
            <v>袋</v>
          </cell>
          <cell r="I4643" t="str">
            <v>上海小林日化</v>
          </cell>
          <cell r="J4643" t="str">
            <v>上海小林日化</v>
          </cell>
        </row>
        <row r="4644">
          <cell r="D4644">
            <v>118213</v>
          </cell>
          <cell r="E4644" t="str">
            <v>小林退热贴(冰宝贴)</v>
          </cell>
          <cell r="F4644" t="str">
            <v/>
          </cell>
          <cell r="G4644" t="str">
            <v>2片(0-2岁婴儿用)</v>
          </cell>
          <cell r="H4644" t="str">
            <v>袋</v>
          </cell>
          <cell r="I4644" t="str">
            <v>上海小林日化</v>
          </cell>
          <cell r="J4644" t="str">
            <v>上海小林日化</v>
          </cell>
        </row>
        <row r="4645">
          <cell r="D4645">
            <v>52453</v>
          </cell>
          <cell r="E4645" t="str">
            <v>小麦胚芽油软胶囊(汤臣倍健)</v>
          </cell>
          <cell r="F4645" t="str">
            <v/>
          </cell>
          <cell r="G4645" t="str">
            <v>50g(500mgx100粒)</v>
          </cell>
          <cell r="H4645" t="str">
            <v>瓶</v>
          </cell>
          <cell r="I4645" t="str">
            <v>汤臣倍健股份有限公司</v>
          </cell>
          <cell r="J4645" t="str">
            <v>广东汤臣倍健</v>
          </cell>
        </row>
        <row r="4646">
          <cell r="D4646">
            <v>125583</v>
          </cell>
          <cell r="E4646" t="str">
            <v>小麦胚芽油维生素E软胶囊(千林)</v>
          </cell>
          <cell r="F4646" t="str">
            <v/>
          </cell>
          <cell r="G4646" t="str">
            <v>27g(0.45g×60粒)</v>
          </cell>
          <cell r="H4646" t="str">
            <v>瓶</v>
          </cell>
          <cell r="I4646" t="str">
            <v>仙乐健康科技股份有限公司</v>
          </cell>
          <cell r="J4646" t="str">
            <v>广东保瑞委托广东仙乐</v>
          </cell>
        </row>
        <row r="4647">
          <cell r="D4647">
            <v>118118</v>
          </cell>
          <cell r="E4647" t="str">
            <v>小麦纤维素颗粒</v>
          </cell>
          <cell r="F4647" t="str">
            <v/>
          </cell>
          <cell r="G4647" t="str">
            <v>3.5gx10包</v>
          </cell>
          <cell r="H4647" t="str">
            <v>盒</v>
          </cell>
          <cell r="I4647" t="str">
            <v>瑞典Recipharm Hoganas AB</v>
          </cell>
          <cell r="J4647" t="str">
            <v>瑞典Recipharm Hoganas AB</v>
          </cell>
        </row>
        <row r="4648">
          <cell r="D4648">
            <v>206753</v>
          </cell>
          <cell r="E4648" t="str">
            <v>小麦纤维素颗粒</v>
          </cell>
          <cell r="F4648" t="str">
            <v>非比麸</v>
          </cell>
          <cell r="G4648" t="str">
            <v>3.5gx20包</v>
          </cell>
          <cell r="H4648" t="str">
            <v>盒</v>
          </cell>
          <cell r="I4648" t="str">
            <v>瑞典Sporthallsvagen 6, 263 34 Hoganas</v>
          </cell>
          <cell r="J4648" t="str">
            <v>瑞典Sporthallsvagen 6, 263 34 Hoganas</v>
          </cell>
        </row>
        <row r="4649">
          <cell r="D4649">
            <v>179924</v>
          </cell>
          <cell r="E4649" t="str">
            <v>小心眼植物精粹眼膏</v>
          </cell>
          <cell r="F4649" t="str">
            <v/>
          </cell>
          <cell r="G4649" t="str">
            <v>10g</v>
          </cell>
          <cell r="H4649" t="str">
            <v>支</v>
          </cell>
          <cell r="I4649" t="str">
            <v>广州雨晓生物制品有限公司</v>
          </cell>
          <cell r="J4649" t="str">
            <v>广州雨晓</v>
          </cell>
        </row>
        <row r="4650">
          <cell r="D4650">
            <v>62425</v>
          </cell>
          <cell r="E4650" t="str">
            <v>小型医用吸氧器</v>
          </cell>
          <cell r="F4650" t="str">
            <v/>
          </cell>
          <cell r="G4650" t="str">
            <v>14L</v>
          </cell>
          <cell r="H4650" t="str">
            <v>瓶</v>
          </cell>
          <cell r="I4650" t="str">
            <v>成都新炬化工有限公司</v>
          </cell>
          <cell r="J4650" t="str">
            <v>成都新炬化工</v>
          </cell>
        </row>
        <row r="4651">
          <cell r="D4651">
            <v>175121</v>
          </cell>
          <cell r="E4651" t="str">
            <v>小型医用吸氧器</v>
          </cell>
          <cell r="F4651" t="str">
            <v/>
          </cell>
          <cell r="G4651" t="str">
            <v>XJTA-1000</v>
          </cell>
          <cell r="H4651" t="str">
            <v>瓶</v>
          </cell>
          <cell r="I4651" t="str">
            <v>成都新炬化工有限公司</v>
          </cell>
          <cell r="J4651" t="str">
            <v>成都新炬化工</v>
          </cell>
        </row>
        <row r="4652">
          <cell r="D4652">
            <v>187527</v>
          </cell>
          <cell r="E4652" t="str">
            <v>小型医用制氧机</v>
          </cell>
          <cell r="F4652" t="str">
            <v/>
          </cell>
          <cell r="G4652" t="str">
            <v>ZY-3SW</v>
          </cell>
          <cell r="H4652" t="str">
            <v>台</v>
          </cell>
          <cell r="I4652" t="str">
            <v>合肥雅美娜环境医疗设备有限公司（原名称：合肥美菱净化设备有限公司）</v>
          </cell>
          <cell r="J4652" t="str">
            <v>合肥雅美娜</v>
          </cell>
        </row>
        <row r="4653">
          <cell r="D4653">
            <v>89960</v>
          </cell>
          <cell r="E4653" t="str">
            <v>哮喘片</v>
          </cell>
          <cell r="F4653" t="str">
            <v/>
          </cell>
          <cell r="G4653" t="str">
            <v>12片x2板</v>
          </cell>
          <cell r="H4653" t="str">
            <v>盒</v>
          </cell>
          <cell r="I4653" t="str">
            <v>葵花药业集团(佳木斯)有限公司</v>
          </cell>
          <cell r="J4653" t="str">
            <v>葵花(佳木斯)</v>
          </cell>
        </row>
        <row r="4654">
          <cell r="D4654">
            <v>204294</v>
          </cell>
          <cell r="E4654" t="str">
            <v>缬沙坦氨氯地平片（I）</v>
          </cell>
          <cell r="F4654" t="str">
            <v/>
          </cell>
          <cell r="G4654" t="str">
            <v>缬沙坦80mg：氨氯地平5mgx28片</v>
          </cell>
          <cell r="H4654" t="str">
            <v>盒</v>
          </cell>
          <cell r="I4654" t="str">
            <v>北京诺华制药有限公司</v>
          </cell>
          <cell r="J4654" t="str">
            <v>北京诺华</v>
          </cell>
        </row>
        <row r="4655">
          <cell r="D4655">
            <v>48307</v>
          </cell>
          <cell r="E4655" t="str">
            <v>缬沙坦分散片</v>
          </cell>
          <cell r="F4655" t="str">
            <v/>
          </cell>
          <cell r="G4655" t="str">
            <v>80mgx7片</v>
          </cell>
          <cell r="H4655" t="str">
            <v>盒</v>
          </cell>
          <cell r="I4655" t="str">
            <v>海南皇隆制药厂有限公司</v>
          </cell>
          <cell r="J4655" t="str">
            <v>海南皇隆</v>
          </cell>
        </row>
        <row r="4656">
          <cell r="D4656">
            <v>73517</v>
          </cell>
          <cell r="E4656" t="str">
            <v>缬沙坦分散片</v>
          </cell>
          <cell r="F4656" t="str">
            <v/>
          </cell>
          <cell r="G4656" t="str">
            <v>80mgx7片</v>
          </cell>
          <cell r="H4656" t="str">
            <v>盒</v>
          </cell>
          <cell r="I4656" t="str">
            <v>桂林华信制药有限公司</v>
          </cell>
          <cell r="J4656" t="str">
            <v>桂林华信</v>
          </cell>
        </row>
        <row r="4657">
          <cell r="D4657">
            <v>176104</v>
          </cell>
          <cell r="E4657" t="str">
            <v>缬沙坦胶囊</v>
          </cell>
          <cell r="F4657" t="str">
            <v/>
          </cell>
          <cell r="G4657" t="str">
            <v>80mgx14粒</v>
          </cell>
          <cell r="H4657" t="str">
            <v>盒</v>
          </cell>
          <cell r="I4657" t="str">
            <v>丽珠集团丽珠制药厂</v>
          </cell>
          <cell r="J4657" t="str">
            <v>丽珠集团</v>
          </cell>
        </row>
        <row r="4658">
          <cell r="D4658">
            <v>178452</v>
          </cell>
          <cell r="E4658" t="str">
            <v>缬沙坦胶囊</v>
          </cell>
          <cell r="F4658" t="str">
            <v/>
          </cell>
          <cell r="G4658" t="str">
            <v>80mg×21粒</v>
          </cell>
          <cell r="H4658" t="str">
            <v>盒</v>
          </cell>
          <cell r="I4658" t="str">
            <v>乐普恒久远药业有限公司（原新乡恒久远药业有限公司）</v>
          </cell>
          <cell r="J4658" t="str">
            <v>乐普恒久</v>
          </cell>
        </row>
        <row r="4659">
          <cell r="D4659">
            <v>90306</v>
          </cell>
          <cell r="E4659" t="str">
            <v>心可舒胶囊</v>
          </cell>
          <cell r="F4659" t="str">
            <v/>
          </cell>
          <cell r="G4659" t="str">
            <v>0.3gx12粒x6板</v>
          </cell>
          <cell r="H4659" t="str">
            <v>盒</v>
          </cell>
          <cell r="I4659" t="str">
            <v>四川龙人药业有限公司(四川松鹤药业有限公司)</v>
          </cell>
          <cell r="J4659" t="str">
            <v>四川百草堂龙人</v>
          </cell>
        </row>
        <row r="4660">
          <cell r="D4660">
            <v>188375</v>
          </cell>
          <cell r="E4660" t="str">
            <v>心脑静片</v>
          </cell>
          <cell r="F4660" t="str">
            <v/>
          </cell>
          <cell r="G4660" t="str">
            <v>0.4gx12片x2板(薄膜衣)</v>
          </cell>
          <cell r="H4660" t="str">
            <v>盒</v>
          </cell>
          <cell r="I4660" t="str">
            <v>沈阳东新药业有限公司</v>
          </cell>
          <cell r="J4660" t="str">
            <v>沈阳东新药业</v>
          </cell>
        </row>
        <row r="4661">
          <cell r="D4661">
            <v>45296</v>
          </cell>
          <cell r="E4661" t="str">
            <v>心脑康胶囊</v>
          </cell>
          <cell r="F4661" t="str">
            <v/>
          </cell>
          <cell r="G4661" t="str">
            <v>0.25gx12粒x3板</v>
          </cell>
          <cell r="H4661" t="str">
            <v>盒</v>
          </cell>
          <cell r="I4661" t="str">
            <v>河南辅仁堂制药有限公司</v>
          </cell>
          <cell r="J4661" t="str">
            <v>河南辅仁堂</v>
          </cell>
        </row>
        <row r="4662">
          <cell r="D4662">
            <v>136144</v>
          </cell>
          <cell r="E4662" t="str">
            <v>心脑康胶囊</v>
          </cell>
          <cell r="F4662" t="str">
            <v/>
          </cell>
          <cell r="G4662" t="str">
            <v>0.25gx12粒x8板</v>
          </cell>
          <cell r="H4662" t="str">
            <v>盒</v>
          </cell>
          <cell r="I4662" t="str">
            <v>长春人民药业集团有限公司</v>
          </cell>
          <cell r="J4662" t="str">
            <v>长春人民</v>
          </cell>
        </row>
        <row r="4663">
          <cell r="D4663">
            <v>119427</v>
          </cell>
          <cell r="E4663" t="str">
            <v>心脑宁胶囊</v>
          </cell>
          <cell r="F4663" t="str">
            <v/>
          </cell>
          <cell r="G4663" t="str">
            <v>0.45gx12粒x2板</v>
          </cell>
          <cell r="H4663" t="str">
            <v>盒</v>
          </cell>
          <cell r="I4663" t="str">
            <v>贵州景诚制药有限公司</v>
          </cell>
          <cell r="J4663" t="str">
            <v>贵州景诚</v>
          </cell>
        </row>
        <row r="4664">
          <cell r="D4664">
            <v>176521</v>
          </cell>
          <cell r="E4664" t="str">
            <v>心脑清软胶囊</v>
          </cell>
          <cell r="F4664" t="str">
            <v/>
          </cell>
          <cell r="G4664" t="str">
            <v>0.415gx80粒</v>
          </cell>
          <cell r="H4664" t="str">
            <v>盒</v>
          </cell>
          <cell r="I4664" t="str">
            <v>吉林恒星科技制药有限公司</v>
          </cell>
          <cell r="J4664" t="str">
            <v>吉林恒星</v>
          </cell>
        </row>
        <row r="4665">
          <cell r="D4665">
            <v>205266</v>
          </cell>
          <cell r="E4665" t="str">
            <v>心脑欣片</v>
          </cell>
          <cell r="F4665" t="str">
            <v/>
          </cell>
          <cell r="G4665" t="str">
            <v>0.52gx20片（薄膜衣）</v>
          </cell>
          <cell r="H4665" t="str">
            <v>盒</v>
          </cell>
          <cell r="I4665" t="str">
            <v>景忠山国药(唐山)有限公司(原：唐山景忠山药业)</v>
          </cell>
          <cell r="J4665" t="str">
            <v>景忠山国药</v>
          </cell>
        </row>
        <row r="4666">
          <cell r="D4666">
            <v>78074</v>
          </cell>
          <cell r="E4666" t="str">
            <v>心舒宝胶囊</v>
          </cell>
          <cell r="F4666" t="str">
            <v/>
          </cell>
          <cell r="G4666" t="str">
            <v>0.25gx12粒x2板</v>
          </cell>
          <cell r="H4666" t="str">
            <v>盒</v>
          </cell>
          <cell r="I4666" t="str">
            <v>江西杏林白马药业有限公司</v>
          </cell>
          <cell r="J4666" t="str">
            <v>江西杏林白马</v>
          </cell>
        </row>
        <row r="4667">
          <cell r="D4667">
            <v>104618</v>
          </cell>
          <cell r="E4667" t="str">
            <v>心舒宝胶囊</v>
          </cell>
          <cell r="F4667" t="str">
            <v/>
          </cell>
          <cell r="G4667" t="str">
            <v>0.5gx20粒</v>
          </cell>
          <cell r="H4667" t="str">
            <v>盒</v>
          </cell>
          <cell r="I4667" t="str">
            <v>黑龙江天翼药业有限公司(原:黑龙江北兴制药有限公司)</v>
          </cell>
          <cell r="J4667" t="str">
            <v>黑龙江天冀</v>
          </cell>
        </row>
        <row r="4668">
          <cell r="D4668">
            <v>8031</v>
          </cell>
          <cell r="E4668" t="str">
            <v>心通口服液</v>
          </cell>
          <cell r="F4668" t="str">
            <v/>
          </cell>
          <cell r="G4668" t="str">
            <v>10mlx6支</v>
          </cell>
          <cell r="H4668" t="str">
            <v>盒</v>
          </cell>
          <cell r="I4668" t="str">
            <v>鲁南厚普制药有限公司</v>
          </cell>
          <cell r="J4668" t="str">
            <v>鲁南厚普制药</v>
          </cell>
        </row>
        <row r="4669">
          <cell r="D4669">
            <v>97443</v>
          </cell>
          <cell r="E4669" t="str">
            <v>心相印卷纸（BT110）</v>
          </cell>
          <cell r="F4669" t="str">
            <v/>
          </cell>
          <cell r="G4669" t="str">
            <v>110gx10卷</v>
          </cell>
          <cell r="H4669" t="str">
            <v>卷</v>
          </cell>
          <cell r="I4669" t="str">
            <v/>
          </cell>
          <cell r="J4669" t="str">
            <v>重庆恒安</v>
          </cell>
        </row>
        <row r="4670">
          <cell r="D4670">
            <v>134245</v>
          </cell>
          <cell r="E4670" t="str">
            <v>辛伐他汀片</v>
          </cell>
          <cell r="F4670" t="str">
            <v/>
          </cell>
          <cell r="G4670" t="str">
            <v>20mg*12片</v>
          </cell>
          <cell r="H4670" t="str">
            <v>盒</v>
          </cell>
          <cell r="I4670" t="str">
            <v>西南药业股份有限公司</v>
          </cell>
          <cell r="J4670" t="str">
            <v>西南药业</v>
          </cell>
        </row>
        <row r="4671">
          <cell r="D4671">
            <v>9942</v>
          </cell>
          <cell r="E4671" t="str">
            <v>辛伐他汀片(利之舒)</v>
          </cell>
          <cell r="F4671" t="str">
            <v/>
          </cell>
          <cell r="G4671" t="str">
            <v>10mgx10片</v>
          </cell>
          <cell r="H4671" t="str">
            <v>盒</v>
          </cell>
          <cell r="I4671" t="str">
            <v>哈药集团三精明水药业有限公司</v>
          </cell>
          <cell r="J4671" t="str">
            <v>哈药三精明水</v>
          </cell>
        </row>
        <row r="4672">
          <cell r="D4672">
            <v>56513</v>
          </cell>
          <cell r="E4672" t="str">
            <v>辛伐他汀片(罗奇)</v>
          </cell>
          <cell r="F4672" t="str">
            <v/>
          </cell>
          <cell r="G4672" t="str">
            <v>10mgx10片</v>
          </cell>
          <cell r="H4672" t="str">
            <v>盒</v>
          </cell>
          <cell r="I4672" t="str">
            <v>山东罗欣药业集团股份有限公司(原山东罗欣药业有限公司)</v>
          </cell>
          <cell r="J4672" t="str">
            <v>山东罗欣</v>
          </cell>
        </row>
        <row r="4673">
          <cell r="D4673">
            <v>10800</v>
          </cell>
          <cell r="E4673" t="str">
            <v>辛芳鼻炎胶囊</v>
          </cell>
          <cell r="F4673" t="str">
            <v/>
          </cell>
          <cell r="G4673" t="str">
            <v>0.25gx24粒</v>
          </cell>
          <cell r="H4673" t="str">
            <v>盒</v>
          </cell>
          <cell r="I4673" t="str">
            <v>北京亚东生物制药有限公司</v>
          </cell>
          <cell r="J4673" t="str">
            <v>北京亚东生物</v>
          </cell>
        </row>
        <row r="4674">
          <cell r="D4674">
            <v>180469</v>
          </cell>
          <cell r="E4674" t="str">
            <v>辛芩片</v>
          </cell>
          <cell r="F4674" t="str">
            <v/>
          </cell>
          <cell r="G4674" t="str">
            <v>0.8g×12片×2板</v>
          </cell>
          <cell r="H4674" t="str">
            <v>盒</v>
          </cell>
          <cell r="I4674" t="str">
            <v>国药集团宜宾制药有限责任公司</v>
          </cell>
          <cell r="J4674" t="str">
            <v>国药宜宾</v>
          </cell>
        </row>
        <row r="4675">
          <cell r="D4675">
            <v>16223</v>
          </cell>
          <cell r="E4675" t="str">
            <v>新肤螨灵软膏</v>
          </cell>
          <cell r="F4675" t="str">
            <v/>
          </cell>
          <cell r="G4675" t="str">
            <v>20g</v>
          </cell>
          <cell r="H4675" t="str">
            <v>瓶</v>
          </cell>
          <cell r="I4675" t="str">
            <v>山东健康药业有限公司</v>
          </cell>
          <cell r="J4675" t="str">
            <v>山东健康药业</v>
          </cell>
        </row>
        <row r="4676">
          <cell r="D4676">
            <v>100716</v>
          </cell>
          <cell r="E4676" t="str">
            <v>新复方大青叶片</v>
          </cell>
          <cell r="F4676" t="str">
            <v/>
          </cell>
          <cell r="G4676" t="str">
            <v>24片(薄膜衣)</v>
          </cell>
          <cell r="H4676" t="str">
            <v>盒</v>
          </cell>
          <cell r="I4676" t="str">
            <v>山东鲁泰环中制药有限公司</v>
          </cell>
          <cell r="J4676" t="str">
            <v>荣昌制药(淄博)</v>
          </cell>
        </row>
        <row r="4677">
          <cell r="D4677">
            <v>70746</v>
          </cell>
          <cell r="E4677" t="str">
            <v>新盖中盖高钙片</v>
          </cell>
          <cell r="F4677" t="str">
            <v/>
          </cell>
          <cell r="G4677" t="str">
            <v>2.5gx36片</v>
          </cell>
          <cell r="H4677" t="str">
            <v>瓶</v>
          </cell>
          <cell r="I4677" t="str">
            <v>哈药集团制药六厂</v>
          </cell>
          <cell r="J4677" t="str">
            <v>哈药制药六厂</v>
          </cell>
        </row>
        <row r="4678">
          <cell r="D4678">
            <v>17060</v>
          </cell>
          <cell r="E4678" t="str">
            <v>新癀片</v>
          </cell>
          <cell r="F4678" t="str">
            <v/>
          </cell>
          <cell r="G4678" t="str">
            <v>0.32gx12片x3板</v>
          </cell>
          <cell r="H4678" t="str">
            <v>盒</v>
          </cell>
          <cell r="I4678" t="str">
            <v>厦门中药厂有限公司</v>
          </cell>
          <cell r="J4678" t="str">
            <v>厦门中药厂</v>
          </cell>
        </row>
        <row r="4679">
          <cell r="D4679">
            <v>173917</v>
          </cell>
          <cell r="E4679" t="str">
            <v>新疆薄皮核桃</v>
          </cell>
          <cell r="F4679" t="str">
            <v/>
          </cell>
          <cell r="G4679" t="str">
            <v>500g</v>
          </cell>
          <cell r="H4679" t="str">
            <v>袋</v>
          </cell>
          <cell r="I4679" t="str">
            <v>和田齐力红枣业有限责任公司</v>
          </cell>
          <cell r="J4679" t="str">
            <v>和田齐力红</v>
          </cell>
        </row>
        <row r="4680">
          <cell r="D4680">
            <v>156451</v>
          </cell>
          <cell r="E4680" t="str">
            <v>新疆和田骏枣</v>
          </cell>
          <cell r="F4680" t="str">
            <v/>
          </cell>
          <cell r="G4680" t="str">
            <v>一级500g</v>
          </cell>
          <cell r="H4680" t="str">
            <v>罐</v>
          </cell>
          <cell r="I4680" t="str">
            <v>和田齐力红枣业有限责任公司</v>
          </cell>
          <cell r="J4680" t="str">
            <v>新疆</v>
          </cell>
        </row>
        <row r="4681">
          <cell r="D4681">
            <v>177821</v>
          </cell>
          <cell r="E4681" t="str">
            <v>新疆和田滩枣</v>
          </cell>
          <cell r="F4681" t="str">
            <v/>
          </cell>
          <cell r="G4681" t="str">
            <v>1000g</v>
          </cell>
          <cell r="H4681" t="str">
            <v>袋</v>
          </cell>
          <cell r="I4681" t="str">
            <v>成都齐力红食品有限责任公司</v>
          </cell>
          <cell r="J4681" t="str">
            <v>成都齐力红</v>
          </cell>
        </row>
        <row r="4682">
          <cell r="D4682">
            <v>97777</v>
          </cell>
          <cell r="E4682" t="str">
            <v>新疆和田枣</v>
          </cell>
          <cell r="F4682" t="str">
            <v/>
          </cell>
          <cell r="G4682" t="str">
            <v>500g（二等，五星）</v>
          </cell>
          <cell r="H4682" t="str">
            <v>袋</v>
          </cell>
          <cell r="I4682" t="str">
            <v>成都齐力红食品有限责任公司</v>
          </cell>
          <cell r="J4682" t="str">
            <v>成都齐力红</v>
          </cell>
        </row>
        <row r="4683">
          <cell r="D4683">
            <v>130029</v>
          </cell>
          <cell r="E4683" t="str">
            <v>新疆坚果汇</v>
          </cell>
          <cell r="F4683" t="str">
            <v/>
          </cell>
          <cell r="G4683" t="str">
            <v>400g</v>
          </cell>
          <cell r="H4683" t="str">
            <v>袋</v>
          </cell>
          <cell r="I4683" t="str">
            <v>新疆喜乐食品开发有限公司</v>
          </cell>
          <cell r="J4683" t="str">
            <v>新疆喜乐食品</v>
          </cell>
        </row>
        <row r="4684">
          <cell r="D4684">
            <v>114031</v>
          </cell>
          <cell r="E4684" t="str">
            <v>新疆若羌灰枣</v>
          </cell>
          <cell r="F4684" t="str">
            <v/>
          </cell>
          <cell r="G4684" t="str">
            <v>200g</v>
          </cell>
          <cell r="H4684" t="str">
            <v>袋</v>
          </cell>
          <cell r="I4684" t="str">
            <v>成都齐力红食品有限责任公司</v>
          </cell>
          <cell r="J4684" t="str">
            <v>成都齐力红</v>
          </cell>
        </row>
        <row r="4685">
          <cell r="D4685">
            <v>156458</v>
          </cell>
          <cell r="E4685" t="str">
            <v>新疆若羌灰枣</v>
          </cell>
          <cell r="F4685" t="str">
            <v/>
          </cell>
          <cell r="G4685" t="str">
            <v>一级358g</v>
          </cell>
          <cell r="H4685" t="str">
            <v>罐</v>
          </cell>
          <cell r="I4685" t="str">
            <v>和田齐力红枣业有限责任公司</v>
          </cell>
          <cell r="J4685" t="str">
            <v>新疆</v>
          </cell>
        </row>
        <row r="4686">
          <cell r="D4686">
            <v>179675</v>
          </cell>
          <cell r="E4686" t="str">
            <v>新疆若羌灰枣果干</v>
          </cell>
          <cell r="F4686" t="str">
            <v/>
          </cell>
          <cell r="G4686" t="str">
            <v>250g(一级)</v>
          </cell>
          <cell r="H4686" t="str">
            <v>袋</v>
          </cell>
          <cell r="I4686" t="str">
            <v>和田齐力红枣业有限责任公司</v>
          </cell>
          <cell r="J4686" t="str">
            <v>和田齐力红</v>
          </cell>
        </row>
        <row r="4687">
          <cell r="D4687">
            <v>46907</v>
          </cell>
          <cell r="E4687" t="str">
            <v>新生化颗粒</v>
          </cell>
          <cell r="F4687" t="str">
            <v/>
          </cell>
          <cell r="G4687" t="str">
            <v>6gx12袋</v>
          </cell>
          <cell r="H4687" t="str">
            <v>盒</v>
          </cell>
          <cell r="I4687" t="str">
            <v>山西澳迩药业有限公司</v>
          </cell>
          <cell r="J4687" t="str">
            <v>山西澳迩药业</v>
          </cell>
        </row>
        <row r="4688">
          <cell r="D4688">
            <v>56561</v>
          </cell>
          <cell r="E4688" t="str">
            <v>新生化颗粒</v>
          </cell>
          <cell r="F4688" t="str">
            <v/>
          </cell>
          <cell r="G4688" t="str">
            <v>6gx12袋</v>
          </cell>
          <cell r="H4688" t="str">
            <v>盒</v>
          </cell>
          <cell r="I4688" t="str">
            <v>贵州汉方药业有限公司</v>
          </cell>
          <cell r="J4688" t="str">
            <v>贵州汉方</v>
          </cell>
        </row>
        <row r="4689">
          <cell r="D4689">
            <v>58877</v>
          </cell>
          <cell r="E4689" t="str">
            <v>新雪片</v>
          </cell>
          <cell r="F4689" t="str">
            <v/>
          </cell>
          <cell r="G4689" t="str">
            <v>0.56gx24片(薄膜衣)</v>
          </cell>
          <cell r="H4689" t="str">
            <v>盒</v>
          </cell>
          <cell r="I4689" t="str">
            <v>吉林省通化博祥药业股份有限公司</v>
          </cell>
          <cell r="J4689" t="str">
            <v>通化博祥</v>
          </cell>
        </row>
        <row r="4690">
          <cell r="D4690">
            <v>191785</v>
          </cell>
          <cell r="E4690" t="str">
            <v>新雪丸</v>
          </cell>
          <cell r="F4690" t="str">
            <v/>
          </cell>
          <cell r="G4690" t="str">
            <v>1.7gx6袋</v>
          </cell>
          <cell r="H4690" t="str">
            <v>盒</v>
          </cell>
          <cell r="I4690" t="str">
            <v>辽宁亿邦制药有限公司</v>
          </cell>
          <cell r="J4690" t="str">
            <v>辽宁亿邦</v>
          </cell>
        </row>
        <row r="4691">
          <cell r="D4691">
            <v>127796</v>
          </cell>
          <cell r="E4691" t="str">
            <v>幸福来牌辅助改善记忆口服液</v>
          </cell>
          <cell r="F4691" t="str">
            <v/>
          </cell>
          <cell r="G4691" t="str">
            <v>10mlx12支</v>
          </cell>
          <cell r="H4691" t="str">
            <v>盒</v>
          </cell>
          <cell r="I4691" t="str">
            <v>福建省幸福生物科技有限公司</v>
          </cell>
          <cell r="J4691" t="str">
            <v>幸福生物科技</v>
          </cell>
        </row>
        <row r="4692">
          <cell r="D4692">
            <v>200147</v>
          </cell>
          <cell r="E4692" t="str">
            <v>胸部固定带</v>
          </cell>
          <cell r="F4692" t="str">
            <v/>
          </cell>
          <cell r="G4692" t="str">
            <v>EB-586  XL</v>
          </cell>
          <cell r="H4692" t="str">
            <v>盒</v>
          </cell>
          <cell r="I4692" t="str">
            <v>浙江瑞瀚医疗器材制造有限公司</v>
          </cell>
          <cell r="J4692" t="str">
            <v>浙江瑞瀚</v>
          </cell>
        </row>
        <row r="4693">
          <cell r="D4693">
            <v>31527</v>
          </cell>
          <cell r="E4693" t="str">
            <v>胸腺肽肠溶胶囊(康司艾)</v>
          </cell>
          <cell r="F4693" t="str">
            <v/>
          </cell>
          <cell r="G4693" t="str">
            <v>5mgx24粒</v>
          </cell>
          <cell r="H4693" t="str">
            <v>盒</v>
          </cell>
          <cell r="I4693" t="str">
            <v>上海宝龙药业有限公司</v>
          </cell>
          <cell r="J4693" t="str">
            <v>上海宝龙</v>
          </cell>
        </row>
        <row r="4694">
          <cell r="D4694">
            <v>29471</v>
          </cell>
          <cell r="E4694" t="str">
            <v>胸腺肽肠溶片</v>
          </cell>
          <cell r="F4694" t="str">
            <v/>
          </cell>
          <cell r="G4694" t="str">
            <v>20mgx10片</v>
          </cell>
          <cell r="H4694" t="str">
            <v>盒</v>
          </cell>
          <cell r="I4694" t="str">
            <v>哈高科白天鹅药业集团有限公司</v>
          </cell>
          <cell r="J4694" t="str">
            <v>哈高科白天鹅</v>
          </cell>
        </row>
        <row r="4695">
          <cell r="D4695">
            <v>168312</v>
          </cell>
          <cell r="E4695" t="str">
            <v>胸腺肽肠溶片</v>
          </cell>
          <cell r="F4695" t="str">
            <v/>
          </cell>
          <cell r="G4695" t="str">
            <v>10mgx20片</v>
          </cell>
          <cell r="H4695" t="str">
            <v>盒</v>
          </cell>
          <cell r="I4695" t="str">
            <v>黑龙江喜人药业集团有限公司</v>
          </cell>
          <cell r="J4695" t="str">
            <v>黑龙江喜人</v>
          </cell>
        </row>
        <row r="4696">
          <cell r="D4696">
            <v>44247</v>
          </cell>
          <cell r="E4696" t="str">
            <v>胸腺肽肠溶片(奇莫欣)</v>
          </cell>
          <cell r="F4696" t="str">
            <v/>
          </cell>
          <cell r="G4696" t="str">
            <v>5mgx12片</v>
          </cell>
          <cell r="H4696" t="str">
            <v>盒</v>
          </cell>
          <cell r="I4696" t="str">
            <v>哈高科白天鹅药业集团有限公司</v>
          </cell>
          <cell r="J4696" t="str">
            <v>哈高科白天鹅</v>
          </cell>
        </row>
        <row r="4697">
          <cell r="D4697">
            <v>60603</v>
          </cell>
          <cell r="E4697" t="str">
            <v>雄纠纠牌益康胶囊</v>
          </cell>
          <cell r="F4697" t="str">
            <v/>
          </cell>
          <cell r="G4697" t="str">
            <v>0.35g/粒x90粒</v>
          </cell>
          <cell r="H4697" t="str">
            <v>瓶</v>
          </cell>
          <cell r="I4697" t="str">
            <v>汤臣倍健股份有限公司</v>
          </cell>
          <cell r="J4697" t="str">
            <v>汤臣倍健</v>
          </cell>
        </row>
        <row r="4698">
          <cell r="D4698">
            <v>60855</v>
          </cell>
          <cell r="E4698" t="str">
            <v>修正牌优尔胶囊</v>
          </cell>
          <cell r="F4698" t="str">
            <v/>
          </cell>
          <cell r="G4698" t="str">
            <v>16g（200mgx80粒）</v>
          </cell>
          <cell r="H4698" t="str">
            <v>瓶</v>
          </cell>
          <cell r="I4698" t="str">
            <v>吉林修正生物工程有限公司</v>
          </cell>
          <cell r="J4698" t="str">
            <v>吉林修正</v>
          </cell>
        </row>
        <row r="4699">
          <cell r="D4699">
            <v>101183</v>
          </cell>
          <cell r="E4699" t="str">
            <v>虚汗停糖浆</v>
          </cell>
          <cell r="F4699" t="str">
            <v/>
          </cell>
          <cell r="G4699" t="str">
            <v>10mlx10支</v>
          </cell>
          <cell r="H4699" t="str">
            <v>盒</v>
          </cell>
          <cell r="I4699" t="str">
            <v>健民药业集团股份有限公司</v>
          </cell>
          <cell r="J4699" t="str">
            <v>武汉健民药业</v>
          </cell>
        </row>
        <row r="4700">
          <cell r="D4700">
            <v>11485</v>
          </cell>
          <cell r="E4700" t="str">
            <v>许氏洋参胶囊</v>
          </cell>
          <cell r="F4700" t="str">
            <v/>
          </cell>
          <cell r="G4700" t="str">
            <v>0.5gx12粒x12盒</v>
          </cell>
          <cell r="H4700" t="str">
            <v>盒</v>
          </cell>
          <cell r="I4700" t="str">
            <v>威州许氏洋参(南京)有限公司</v>
          </cell>
          <cell r="J4700" t="str">
            <v>南京许氏</v>
          </cell>
        </row>
        <row r="4701">
          <cell r="D4701">
            <v>81415</v>
          </cell>
          <cell r="E4701" t="str">
            <v>许氏洋参胶囊</v>
          </cell>
          <cell r="F4701" t="str">
            <v/>
          </cell>
          <cell r="G4701" t="str">
            <v>0.5gx100粒x2瓶</v>
          </cell>
          <cell r="H4701" t="str">
            <v>盒</v>
          </cell>
          <cell r="I4701" t="str">
            <v>威州许氏洋参(南京)有限公司</v>
          </cell>
          <cell r="J4701" t="str">
            <v>威州许氏洋参</v>
          </cell>
        </row>
        <row r="4702">
          <cell r="D4702">
            <v>181452</v>
          </cell>
          <cell r="E4702" t="str">
            <v>宣肺止嗽合剂</v>
          </cell>
          <cell r="F4702" t="str">
            <v/>
          </cell>
          <cell r="G4702" t="str">
            <v>120ml</v>
          </cell>
          <cell r="H4702" t="str">
            <v>瓶</v>
          </cell>
          <cell r="I4702" t="str">
            <v>甘肃普安制药股份有限公司  </v>
          </cell>
          <cell r="J4702" t="str">
            <v>甘肃普安</v>
          </cell>
        </row>
        <row r="4703">
          <cell r="D4703">
            <v>69415</v>
          </cell>
          <cell r="E4703" t="str">
            <v>玄麦甘桔含片</v>
          </cell>
          <cell r="F4703" t="str">
            <v/>
          </cell>
          <cell r="G4703" t="str">
            <v>1gx8片x2板</v>
          </cell>
          <cell r="H4703" t="str">
            <v>盒</v>
          </cell>
          <cell r="I4703" t="str">
            <v>神威药业有限公司</v>
          </cell>
          <cell r="J4703" t="str">
            <v>神威药业</v>
          </cell>
        </row>
        <row r="4704">
          <cell r="D4704">
            <v>31903</v>
          </cell>
          <cell r="E4704" t="str">
            <v>玄麦甘桔颗粒</v>
          </cell>
          <cell r="F4704" t="str">
            <v/>
          </cell>
          <cell r="G4704" t="str">
            <v>10gx20袋</v>
          </cell>
          <cell r="H4704" t="str">
            <v>袋</v>
          </cell>
          <cell r="I4704" t="str">
            <v>太极集团重庆中药二厂</v>
          </cell>
          <cell r="J4704" t="str">
            <v>重庆中药二厂</v>
          </cell>
        </row>
        <row r="4705">
          <cell r="D4705">
            <v>159154</v>
          </cell>
          <cell r="E4705" t="str">
            <v>玄麦甘桔颗粒</v>
          </cell>
          <cell r="F4705" t="str">
            <v/>
          </cell>
          <cell r="G4705" t="str">
            <v>10gx20袋</v>
          </cell>
          <cell r="H4705" t="str">
            <v>袋</v>
          </cell>
          <cell r="I4705" t="str">
            <v>四川光大制药有限公司</v>
          </cell>
          <cell r="J4705" t="str">
            <v>四川光大</v>
          </cell>
        </row>
        <row r="4706">
          <cell r="D4706">
            <v>25077</v>
          </cell>
          <cell r="E4706" t="str">
            <v>眩晕宁片</v>
          </cell>
          <cell r="F4706" t="str">
            <v/>
          </cell>
          <cell r="G4706" t="str">
            <v>0.38gx18片(薄膜衣)</v>
          </cell>
          <cell r="H4706" t="str">
            <v>盒</v>
          </cell>
          <cell r="I4706" t="str">
            <v>桂林三金药业股份有限公司</v>
          </cell>
          <cell r="J4706" t="str">
            <v>桂林三金</v>
          </cell>
        </row>
        <row r="4707">
          <cell r="D4707">
            <v>183228</v>
          </cell>
          <cell r="E4707" t="str">
            <v>穴位贴敷治疗贴</v>
          </cell>
          <cell r="F4707" t="str">
            <v/>
          </cell>
          <cell r="G4707" t="str">
            <v>70mm×70mm×1贴×4袋（腹泻）</v>
          </cell>
          <cell r="H4707" t="str">
            <v>盒</v>
          </cell>
          <cell r="I4707" t="str">
            <v>济南康民药业科技有限公司</v>
          </cell>
          <cell r="J4707" t="str">
            <v>济南康民药业</v>
          </cell>
        </row>
        <row r="4708">
          <cell r="D4708">
            <v>183229</v>
          </cell>
          <cell r="E4708" t="str">
            <v>穴位贴敷治疗贴</v>
          </cell>
          <cell r="F4708" t="str">
            <v/>
          </cell>
          <cell r="G4708" t="str">
            <v>85mm×85mm×2贴×5袋（鼻炎）</v>
          </cell>
          <cell r="H4708" t="str">
            <v>盒</v>
          </cell>
          <cell r="I4708" t="str">
            <v>济南康民药业科技有限公司</v>
          </cell>
          <cell r="J4708" t="str">
            <v>济南康民药业</v>
          </cell>
        </row>
        <row r="4709">
          <cell r="D4709">
            <v>183230</v>
          </cell>
          <cell r="E4709" t="str">
            <v>穴位贴敷治疗贴</v>
          </cell>
          <cell r="F4709" t="str">
            <v/>
          </cell>
          <cell r="G4709" t="str">
            <v>85mm×85mm×1贴×6袋（痛经）</v>
          </cell>
          <cell r="H4709" t="str">
            <v>盒</v>
          </cell>
          <cell r="I4709" t="str">
            <v>济南康民药业科技有限公司</v>
          </cell>
          <cell r="J4709" t="str">
            <v>济南康民药业</v>
          </cell>
        </row>
        <row r="4710">
          <cell r="D4710">
            <v>183231</v>
          </cell>
          <cell r="E4710" t="str">
            <v>穴位贴敷治疗贴</v>
          </cell>
          <cell r="F4710" t="str">
            <v/>
          </cell>
          <cell r="G4710" t="str">
            <v>85mm×85mm×1贴×4袋（咳嗽）</v>
          </cell>
          <cell r="H4710" t="str">
            <v>盒</v>
          </cell>
          <cell r="I4710" t="str">
            <v>济南康民药业科技有限公司</v>
          </cell>
          <cell r="J4710" t="str">
            <v>济南康民药业</v>
          </cell>
        </row>
        <row r="4711">
          <cell r="D4711">
            <v>183232</v>
          </cell>
          <cell r="E4711" t="str">
            <v>穴位贴敷治疗贴</v>
          </cell>
          <cell r="F4711" t="str">
            <v/>
          </cell>
          <cell r="G4711" t="str">
            <v>70mm×70mm×1贴×4袋（便秘）</v>
          </cell>
          <cell r="H4711" t="str">
            <v>盒</v>
          </cell>
          <cell r="I4711" t="str">
            <v>济南康民药业科技有限公司</v>
          </cell>
          <cell r="J4711" t="str">
            <v>济南康民药业</v>
          </cell>
        </row>
        <row r="4712">
          <cell r="D4712">
            <v>183233</v>
          </cell>
          <cell r="E4712" t="str">
            <v>穴位贴敷治疗贴</v>
          </cell>
          <cell r="F4712" t="str">
            <v/>
          </cell>
          <cell r="G4712" t="str">
            <v>70mm×70mm×1贴×6袋（咽炎）</v>
          </cell>
          <cell r="H4712" t="str">
            <v>盒</v>
          </cell>
          <cell r="I4712" t="str">
            <v>济南康民药业科技有限公司</v>
          </cell>
          <cell r="J4712" t="str">
            <v>济南康民药业</v>
          </cell>
        </row>
        <row r="4713">
          <cell r="D4713">
            <v>183234</v>
          </cell>
          <cell r="E4713" t="str">
            <v>穴位贴敷治疗贴</v>
          </cell>
          <cell r="F4713" t="str">
            <v/>
          </cell>
          <cell r="G4713" t="str">
            <v>85mm×85mm×1贴×4袋（感冒）</v>
          </cell>
          <cell r="H4713" t="str">
            <v>盒</v>
          </cell>
          <cell r="I4713" t="str">
            <v>济南康民药业科技有限公司</v>
          </cell>
          <cell r="J4713" t="str">
            <v>济南康民药业</v>
          </cell>
        </row>
        <row r="4714">
          <cell r="D4714">
            <v>183235</v>
          </cell>
          <cell r="E4714" t="str">
            <v>穴位贴敷治疗贴</v>
          </cell>
          <cell r="F4714" t="str">
            <v/>
          </cell>
          <cell r="G4714" t="str">
            <v>70mm×70mm×1贴×4袋（厌食）</v>
          </cell>
          <cell r="H4714" t="str">
            <v>盒</v>
          </cell>
          <cell r="I4714" t="str">
            <v>济南康民药业科技有限公司</v>
          </cell>
          <cell r="J4714" t="str">
            <v>济南康民药业</v>
          </cell>
        </row>
        <row r="4715">
          <cell r="D4715">
            <v>188705</v>
          </cell>
          <cell r="E4715" t="str">
            <v>穴位治疗灸</v>
          </cell>
          <cell r="F4715" t="str">
            <v/>
          </cell>
          <cell r="G4715" t="str">
            <v>Φ8cm x6贴</v>
          </cell>
          <cell r="H4715" t="str">
            <v>盒</v>
          </cell>
          <cell r="I4715" t="str">
            <v>辽宁康鑫医疗器械厂</v>
          </cell>
          <cell r="J4715" t="str">
            <v>辽宁康鑫</v>
          </cell>
        </row>
        <row r="4716">
          <cell r="D4716">
            <v>15163</v>
          </cell>
          <cell r="E4716" t="str">
            <v>雪梨膏</v>
          </cell>
          <cell r="F4716" t="str">
            <v/>
          </cell>
          <cell r="G4716" t="str">
            <v>350g</v>
          </cell>
          <cell r="H4716" t="str">
            <v>瓶</v>
          </cell>
          <cell r="I4716" t="str">
            <v>上海海虹实业(集团)巢湖今辰药业有限公司</v>
          </cell>
          <cell r="J4716" t="str">
            <v>上海巢湖今辰</v>
          </cell>
        </row>
        <row r="4717">
          <cell r="D4717">
            <v>48826</v>
          </cell>
          <cell r="E4717" t="str">
            <v>雪梨膏</v>
          </cell>
          <cell r="F4717" t="str">
            <v/>
          </cell>
          <cell r="G4717" t="str">
            <v>400g</v>
          </cell>
          <cell r="H4717" t="str">
            <v>瓶</v>
          </cell>
          <cell r="I4717" t="str">
            <v>湖北纽兰药业有限公司</v>
          </cell>
          <cell r="J4717" t="str">
            <v>湖北纽兰药业</v>
          </cell>
        </row>
        <row r="4718">
          <cell r="D4718">
            <v>59061</v>
          </cell>
          <cell r="E4718" t="str">
            <v>雪山金罗汉止痛涂膜剂</v>
          </cell>
          <cell r="F4718" t="str">
            <v/>
          </cell>
          <cell r="G4718" t="str">
            <v>20ml</v>
          </cell>
          <cell r="H4718" t="str">
            <v>瓶</v>
          </cell>
          <cell r="I4718" t="str">
            <v>中国西藏康达药业有限公司</v>
          </cell>
          <cell r="J4718" t="str">
            <v>西藏康达</v>
          </cell>
        </row>
        <row r="4719">
          <cell r="D4719">
            <v>26403</v>
          </cell>
          <cell r="E4719" t="str">
            <v>雪上一枝蒿速效止痛搽剂</v>
          </cell>
          <cell r="F4719" t="str">
            <v/>
          </cell>
          <cell r="G4719" t="str">
            <v>30ml</v>
          </cell>
          <cell r="H4719" t="str">
            <v>瓶</v>
          </cell>
          <cell r="I4719" t="str">
            <v>云南维和药业股份有限公司</v>
          </cell>
          <cell r="J4719" t="str">
            <v>云南维和药业</v>
          </cell>
        </row>
        <row r="4720">
          <cell r="D4720">
            <v>157497</v>
          </cell>
          <cell r="E4720" t="str">
            <v>雪脂莲原蜜</v>
          </cell>
          <cell r="F4720" t="str">
            <v/>
          </cell>
          <cell r="G4720" t="str">
            <v>500g</v>
          </cell>
          <cell r="H4720" t="str">
            <v>瓶</v>
          </cell>
          <cell r="I4720" t="str">
            <v>上海森蜂园蜂业有限公司</v>
          </cell>
          <cell r="J4720" t="str">
            <v>上海森蜂园</v>
          </cell>
        </row>
        <row r="4721">
          <cell r="D4721">
            <v>128437</v>
          </cell>
          <cell r="E4721" t="str">
            <v>鳕鱼肝油软胶囊</v>
          </cell>
          <cell r="F4721" t="str">
            <v/>
          </cell>
          <cell r="G4721" t="str">
            <v>30g(0.5gx30粒x2瓶)</v>
          </cell>
          <cell r="H4721" t="str">
            <v>瓶</v>
          </cell>
          <cell r="I4721" t="str">
            <v>仙乐健康科技股份有限公司</v>
          </cell>
          <cell r="J4721" t="str">
            <v>广东仙乐</v>
          </cell>
        </row>
        <row r="4722">
          <cell r="D4722">
            <v>151291</v>
          </cell>
          <cell r="E4722" t="str">
            <v>鳕鱼肝油软胶囊</v>
          </cell>
          <cell r="F4722" t="str">
            <v/>
          </cell>
          <cell r="G4722" t="str">
            <v>0.5gx30粒</v>
          </cell>
          <cell r="H4722" t="str">
            <v>盒</v>
          </cell>
          <cell r="I4722" t="str">
            <v>仙乐健康科技股份有限公司</v>
          </cell>
          <cell r="J4722" t="str">
            <v>仙乐健康</v>
          </cell>
        </row>
        <row r="4723">
          <cell r="D4723">
            <v>27928</v>
          </cell>
          <cell r="E4723" t="str">
            <v>血宝胶囊</v>
          </cell>
          <cell r="F4723" t="str">
            <v/>
          </cell>
          <cell r="G4723" t="str">
            <v>0.3gx10粒x2板</v>
          </cell>
          <cell r="H4723" t="str">
            <v>盒</v>
          </cell>
          <cell r="I4723" t="str">
            <v>四川志远嘉宝药业有限责任公司</v>
          </cell>
          <cell r="J4723" t="str">
            <v>四川志远嘉宝</v>
          </cell>
        </row>
        <row r="4724">
          <cell r="D4724">
            <v>171759</v>
          </cell>
          <cell r="E4724" t="str">
            <v>血橙饮料</v>
          </cell>
          <cell r="F4724" t="str">
            <v/>
          </cell>
          <cell r="G4724" t="str">
            <v>500ml</v>
          </cell>
          <cell r="H4724" t="str">
            <v>瓶</v>
          </cell>
          <cell r="I4724" t="str">
            <v>Swisse Wellness Ply Ltd</v>
          </cell>
          <cell r="J4724" t="str">
            <v>SwisseWellness</v>
          </cell>
        </row>
        <row r="4725">
          <cell r="D4725">
            <v>130571</v>
          </cell>
          <cell r="E4725" t="str">
            <v>血府逐瘀片</v>
          </cell>
          <cell r="F4725" t="str">
            <v/>
          </cell>
          <cell r="G4725" t="str">
            <v>0.42gx12片x4板(薄膜衣片)</v>
          </cell>
          <cell r="H4725" t="str">
            <v>盒</v>
          </cell>
          <cell r="I4725" t="str">
            <v>陕西海天制药有限公司</v>
          </cell>
          <cell r="J4725" t="str">
            <v>陕西海天制药</v>
          </cell>
        </row>
        <row r="4726">
          <cell r="D4726">
            <v>119771</v>
          </cell>
          <cell r="E4726" t="str">
            <v>血红素铁维生素C软胶囊(千林)</v>
          </cell>
          <cell r="F4726" t="str">
            <v/>
          </cell>
          <cell r="G4726" t="str">
            <v>36g(0.6gx60粒)</v>
          </cell>
          <cell r="H4726" t="str">
            <v>瓶</v>
          </cell>
          <cell r="I4726" t="str">
            <v>仙乐健康科技股份有限公司</v>
          </cell>
          <cell r="J4726" t="str">
            <v>广东保瑞(广东仙乐)</v>
          </cell>
        </row>
        <row r="4727">
          <cell r="D4727">
            <v>134706</v>
          </cell>
          <cell r="E4727" t="str">
            <v>血塞通滴丸</v>
          </cell>
          <cell r="F4727" t="str">
            <v/>
          </cell>
          <cell r="G4727" t="str">
            <v>180丸</v>
          </cell>
          <cell r="H4727" t="str">
            <v>盒</v>
          </cell>
          <cell r="I4727" t="str">
            <v>云南金泰得三七产业股份有限公司</v>
          </cell>
          <cell r="J4727" t="str">
            <v>昆药集团血塞通药业</v>
          </cell>
        </row>
        <row r="4728">
          <cell r="D4728">
            <v>150321</v>
          </cell>
          <cell r="E4728" t="str">
            <v>血塞通滴丸</v>
          </cell>
          <cell r="F4728" t="str">
            <v/>
          </cell>
          <cell r="G4728" t="str">
            <v>28mgx90丸(含三七总皂苷10mg)</v>
          </cell>
          <cell r="H4728" t="str">
            <v>瓶</v>
          </cell>
          <cell r="I4728" t="str">
            <v>朗天药业(湖北)有限公司</v>
          </cell>
          <cell r="J4728" t="str">
            <v>朗天药业</v>
          </cell>
        </row>
        <row r="4729">
          <cell r="D4729">
            <v>118814</v>
          </cell>
          <cell r="E4729" t="str">
            <v>血塞通分散片</v>
          </cell>
          <cell r="F4729" t="str">
            <v/>
          </cell>
          <cell r="G4729" t="str">
            <v>50mgx12片x4板</v>
          </cell>
          <cell r="H4729" t="str">
            <v>盒</v>
          </cell>
          <cell r="I4729" t="str">
            <v>云南植物药业有限公司</v>
          </cell>
          <cell r="J4729" t="str">
            <v>云南植物药业</v>
          </cell>
        </row>
        <row r="4730">
          <cell r="D4730">
            <v>146043</v>
          </cell>
          <cell r="E4730" t="str">
            <v>血塞通分散片</v>
          </cell>
          <cell r="F4730" t="str">
            <v/>
          </cell>
          <cell r="G4730" t="str">
            <v>12片*3板/盒</v>
          </cell>
          <cell r="H4730" t="str">
            <v>盒</v>
          </cell>
          <cell r="I4730" t="str">
            <v>云南白药集团股份有限公司</v>
          </cell>
          <cell r="J4730" t="str">
            <v>云南白药集团大理药业有限责任公司</v>
          </cell>
        </row>
        <row r="4731">
          <cell r="D4731">
            <v>135376</v>
          </cell>
          <cell r="E4731" t="str">
            <v>血糖/血酮仪</v>
          </cell>
          <cell r="F4731" t="str">
            <v>辅理善越佳型</v>
          </cell>
          <cell r="G4731" t="str">
            <v>FreeStyleOptium</v>
          </cell>
          <cell r="H4731" t="str">
            <v>台</v>
          </cell>
          <cell r="I4731" t="str">
            <v/>
          </cell>
          <cell r="J4731" t="str">
            <v>AbbottDiabetesCareLtd</v>
          </cell>
        </row>
        <row r="4732">
          <cell r="D4732">
            <v>148934</v>
          </cell>
          <cell r="E4732" t="str">
            <v>血糖测试条</v>
          </cell>
          <cell r="F4732" t="str">
            <v>美迪信血糖测试条</v>
          </cell>
          <cell r="G4732" t="str">
            <v>美迪信MS-1D型(25x2）</v>
          </cell>
          <cell r="H4732" t="str">
            <v>盒</v>
          </cell>
          <cell r="I4732" t="str">
            <v>天津亿朋医疗器械有限公司</v>
          </cell>
          <cell r="J4732" t="str">
            <v>天津亿朋</v>
          </cell>
        </row>
        <row r="4733">
          <cell r="D4733">
            <v>171840</v>
          </cell>
          <cell r="E4733" t="str">
            <v>血糖测试系统</v>
          </cell>
          <cell r="F4733" t="str">
            <v/>
          </cell>
          <cell r="G4733" t="str">
            <v>金稳型血糖仪、采血装置、血糖试条（瓶装）50支</v>
          </cell>
          <cell r="H4733" t="str">
            <v>盒</v>
          </cell>
          <cell r="I4733" t="str">
            <v>长沙三诺生物传感技术有限公司</v>
          </cell>
          <cell r="J4733" t="str">
            <v>三诺生物</v>
          </cell>
        </row>
        <row r="4734">
          <cell r="D4734">
            <v>120846</v>
          </cell>
          <cell r="E4734" t="str">
            <v>血糖测试仪</v>
          </cell>
          <cell r="F4734" t="str">
            <v/>
          </cell>
          <cell r="G4734" t="str">
            <v>AG-695</v>
          </cell>
          <cell r="H4734" t="str">
            <v>台</v>
          </cell>
          <cell r="I4734" t="str">
            <v>天津九安医疗电子股份有限公司</v>
          </cell>
          <cell r="J4734" t="str">
            <v>天津九安</v>
          </cell>
        </row>
        <row r="4735">
          <cell r="D4735">
            <v>135163</v>
          </cell>
          <cell r="E4735" t="str">
            <v>血糖试条</v>
          </cell>
          <cell r="F4735" t="str">
            <v>糖护士手机（安易试条）</v>
          </cell>
          <cell r="G4735" t="str">
            <v>50支（糖护士手机血糖仪专供）</v>
          </cell>
          <cell r="H4735" t="str">
            <v>盒</v>
          </cell>
          <cell r="I4735" t="str">
            <v>长沙三诺生物传感技术有限公司</v>
          </cell>
          <cell r="J4735" t="str">
            <v>三诺生物工程</v>
          </cell>
        </row>
        <row r="4736">
          <cell r="D4736">
            <v>161915</v>
          </cell>
          <cell r="E4736" t="str">
            <v>血糖试条</v>
          </cell>
          <cell r="F4736" t="str">
            <v/>
          </cell>
          <cell r="G4736" t="str">
            <v>50片（智能）</v>
          </cell>
          <cell r="H4736" t="str">
            <v>盒</v>
          </cell>
          <cell r="I4736" t="str">
            <v>长沙三诺生物传感技术有限公司</v>
          </cell>
          <cell r="J4736" t="str">
            <v>三诺生物</v>
          </cell>
        </row>
        <row r="4737">
          <cell r="D4737">
            <v>119093</v>
          </cell>
          <cell r="E4737" t="str">
            <v>血糖试纸</v>
          </cell>
          <cell r="F4737" t="str">
            <v/>
          </cell>
          <cell r="G4737" t="str">
            <v>50片</v>
          </cell>
          <cell r="H4737" t="str">
            <v>盒</v>
          </cell>
          <cell r="I4737" t="str">
            <v>江苏鱼跃医疗设备股份有限公司</v>
          </cell>
          <cell r="J4737" t="str">
            <v>江苏鱼跃医疗</v>
          </cell>
        </row>
        <row r="4738">
          <cell r="D4738">
            <v>135377</v>
          </cell>
          <cell r="E4738" t="str">
            <v>血糖试纸</v>
          </cell>
          <cell r="F4738" t="str">
            <v/>
          </cell>
          <cell r="G4738" t="str">
            <v>50片(辅理善越佳型)</v>
          </cell>
          <cell r="H4738" t="str">
            <v>盒</v>
          </cell>
          <cell r="I4738" t="str">
            <v/>
          </cell>
          <cell r="J4738" t="str">
            <v>AbbottDiabetesCareLtd</v>
          </cell>
        </row>
        <row r="4739">
          <cell r="D4739">
            <v>146992</v>
          </cell>
          <cell r="E4739" t="str">
            <v>血糖试纸</v>
          </cell>
          <cell r="F4739" t="str">
            <v/>
          </cell>
          <cell r="G4739" t="str">
            <v>卓越金锐型100片</v>
          </cell>
          <cell r="H4739" t="str">
            <v>盒</v>
          </cell>
          <cell r="I4739" t="str">
            <v>德国罗氏诊断公司</v>
          </cell>
          <cell r="J4739" t="str">
            <v>德国罗氏</v>
          </cell>
        </row>
        <row r="4740">
          <cell r="D4740">
            <v>162201</v>
          </cell>
          <cell r="E4740" t="str">
            <v>血糖试纸</v>
          </cell>
          <cell r="F4740" t="str">
            <v/>
          </cell>
          <cell r="G4740" t="str">
            <v>100片(活力型)</v>
          </cell>
          <cell r="H4740" t="str">
            <v>盒</v>
          </cell>
          <cell r="I4740" t="str">
            <v>德国 Roche Diagnostics GmbH</v>
          </cell>
          <cell r="J4740" t="str">
            <v>德国罗氏诊断</v>
          </cell>
        </row>
        <row r="4741">
          <cell r="D4741">
            <v>65120</v>
          </cell>
          <cell r="E4741" t="str">
            <v>血糖试纸（葡萄糖脱氢酶法）</v>
          </cell>
          <cell r="F4741" t="str">
            <v>拜安康</v>
          </cell>
          <cell r="G4741" t="str">
            <v>2x25次测试瓶</v>
          </cell>
          <cell r="H4741" t="str">
            <v>盒</v>
          </cell>
          <cell r="I4741" t="str">
            <v>Bayer Heaith Care LLC</v>
          </cell>
          <cell r="J4741" t="str">
            <v>美国Bayer(拜耳)</v>
          </cell>
        </row>
        <row r="4742">
          <cell r="D4742">
            <v>65212</v>
          </cell>
          <cell r="E4742" t="str">
            <v>血糖试纸（葡萄糖氧化酶法）</v>
          </cell>
          <cell r="F4742" t="str">
            <v>拜安捷2</v>
          </cell>
          <cell r="G4742" t="str">
            <v>50次(5张试碟)</v>
          </cell>
          <cell r="H4742" t="str">
            <v>盒</v>
          </cell>
          <cell r="I4742" t="str">
            <v>Bayer Heaith Care LLC</v>
          </cell>
          <cell r="J4742" t="str">
            <v>美国Bayer(拜耳)</v>
          </cell>
        </row>
        <row r="4743">
          <cell r="D4743">
            <v>18114</v>
          </cell>
          <cell r="E4743" t="str">
            <v>血糖试纸(稳豪型)</v>
          </cell>
          <cell r="F4743" t="str">
            <v/>
          </cell>
          <cell r="G4743" t="str">
            <v>50片</v>
          </cell>
          <cell r="H4743" t="str">
            <v>盒</v>
          </cell>
          <cell r="I4743" t="str">
            <v>美国LIFESCAN，INC</v>
          </cell>
          <cell r="J4743" t="str">
            <v>LifeScan Inc.</v>
          </cell>
        </row>
        <row r="4744">
          <cell r="D4744">
            <v>99663</v>
          </cell>
          <cell r="E4744" t="str">
            <v>血糖试纸(卓越金锐)</v>
          </cell>
          <cell r="F4744" t="str">
            <v/>
          </cell>
          <cell r="G4744" t="str">
            <v>50片(1密码牌)</v>
          </cell>
          <cell r="H4744" t="str">
            <v>盒</v>
          </cell>
          <cell r="I4744" t="str">
            <v>德国罗氏诊断公司</v>
          </cell>
          <cell r="J4744" t="str">
            <v>德国罗氏诊断</v>
          </cell>
        </row>
        <row r="4745">
          <cell r="D4745">
            <v>65236</v>
          </cell>
          <cell r="E4745" t="str">
            <v>血糖仪</v>
          </cell>
          <cell r="F4745" t="str">
            <v>拜安捷2</v>
          </cell>
          <cell r="G4745" t="str">
            <v>1455</v>
          </cell>
          <cell r="H4745" t="str">
            <v>套</v>
          </cell>
          <cell r="I4745" t="str">
            <v>Bayer Heaith Care LLC</v>
          </cell>
          <cell r="J4745" t="str">
            <v>美国Bayer(拜耳)</v>
          </cell>
        </row>
        <row r="4746">
          <cell r="D4746">
            <v>65242</v>
          </cell>
          <cell r="E4746" t="str">
            <v>血糖仪</v>
          </cell>
          <cell r="F4746" t="str">
            <v>拜安康</v>
          </cell>
          <cell r="G4746" t="str">
            <v>1816</v>
          </cell>
          <cell r="H4746" t="str">
            <v>套</v>
          </cell>
          <cell r="I4746" t="str">
            <v>Bayer Heaith Care LLC</v>
          </cell>
          <cell r="J4746" t="str">
            <v>美国Bayer(拜耳)</v>
          </cell>
        </row>
        <row r="4747">
          <cell r="D4747">
            <v>112471</v>
          </cell>
          <cell r="E4747" t="str">
            <v>血糖仪</v>
          </cell>
          <cell r="F4747" t="str">
            <v/>
          </cell>
          <cell r="G4747" t="str">
            <v>稳择易型</v>
          </cell>
          <cell r="H4747" t="str">
            <v>台</v>
          </cell>
          <cell r="I4747" t="str">
            <v>强生（中国）医疗器材有限公司</v>
          </cell>
          <cell r="J4747" t="str">
            <v>强生(中国)医疗器材</v>
          </cell>
        </row>
        <row r="4748">
          <cell r="D4748">
            <v>130933</v>
          </cell>
          <cell r="E4748" t="str">
            <v>血糖仪</v>
          </cell>
          <cell r="F4748" t="str">
            <v/>
          </cell>
          <cell r="G4748" t="str">
            <v>逸动型ACCU-ChekMobileModelU1</v>
          </cell>
          <cell r="H4748" t="str">
            <v>盒</v>
          </cell>
          <cell r="I4748" t="str">
            <v>德国罗氏诊断公司</v>
          </cell>
          <cell r="J4748" t="str">
            <v>德国罗氏</v>
          </cell>
        </row>
        <row r="4749">
          <cell r="D4749">
            <v>148935</v>
          </cell>
          <cell r="E4749" t="str">
            <v>血糖仪</v>
          </cell>
          <cell r="F4749" t="str">
            <v>美迪信血糖仪</v>
          </cell>
          <cell r="G4749" t="str">
            <v>MM200型(美迪信)</v>
          </cell>
          <cell r="H4749" t="str">
            <v>台</v>
          </cell>
          <cell r="I4749" t="str">
            <v>天津亿朋医疗器械有限公司</v>
          </cell>
          <cell r="J4749" t="str">
            <v>天津亿朋医疗</v>
          </cell>
        </row>
        <row r="4750">
          <cell r="D4750">
            <v>68096</v>
          </cell>
          <cell r="E4750" t="str">
            <v>血糖仪(卓越型)</v>
          </cell>
          <cell r="F4750" t="str">
            <v/>
          </cell>
          <cell r="G4750" t="str">
            <v>ACCU-CHEKPerforma</v>
          </cell>
          <cell r="H4750" t="str">
            <v>台</v>
          </cell>
          <cell r="I4750" t="str">
            <v>罗氏诊断产品（上海）有限公司</v>
          </cell>
          <cell r="J4750" t="str">
            <v>罗氏诊断</v>
          </cell>
        </row>
        <row r="4751">
          <cell r="D4751">
            <v>162915</v>
          </cell>
          <cell r="E4751" t="str">
            <v>血糖仪套包</v>
          </cell>
          <cell r="F4751" t="str">
            <v>拜安进</v>
          </cell>
          <cell r="G4751" t="str">
            <v>血糖仪（7600P）+50次试纸x2瓶</v>
          </cell>
          <cell r="H4751" t="str">
            <v>盒</v>
          </cell>
          <cell r="I4751" t="str">
            <v>拜耳医药保健有限公司</v>
          </cell>
          <cell r="J4751" t="str">
            <v>拜耳医药</v>
          </cell>
        </row>
        <row r="4752">
          <cell r="D4752">
            <v>64411</v>
          </cell>
          <cell r="E4752" t="str">
            <v>血脂康胶囊</v>
          </cell>
          <cell r="F4752" t="str">
            <v/>
          </cell>
          <cell r="G4752" t="str">
            <v>0.3gx24粒</v>
          </cell>
          <cell r="H4752" t="str">
            <v>盒</v>
          </cell>
          <cell r="I4752" t="str">
            <v>北京北大维信生物科技有限公司</v>
          </cell>
          <cell r="J4752" t="str">
            <v>北京北大维信</v>
          </cell>
        </row>
        <row r="4753">
          <cell r="D4753">
            <v>75070</v>
          </cell>
          <cell r="E4753" t="str">
            <v>薰衣草疤痕修复凝胶+疤痕修复霜</v>
          </cell>
          <cell r="F4753" t="str">
            <v/>
          </cell>
          <cell r="G4753" t="str">
            <v>30g+30g</v>
          </cell>
          <cell r="H4753" t="str">
            <v>盒</v>
          </cell>
          <cell r="I4753" t="str">
            <v>南阳市森源生物技术开发有限责任公司</v>
          </cell>
          <cell r="J4753" t="str">
            <v>南阳森源</v>
          </cell>
        </row>
        <row r="4754">
          <cell r="D4754">
            <v>191670</v>
          </cell>
          <cell r="E4754" t="str">
            <v>压力绷带</v>
          </cell>
          <cell r="F4754" t="str">
            <v/>
          </cell>
          <cell r="G4754" t="str">
            <v>EB-586(束胸带) M</v>
          </cell>
          <cell r="H4754" t="str">
            <v>盒</v>
          </cell>
          <cell r="I4754" t="str">
            <v>上海瑞瀚保健用品制造有限公司</v>
          </cell>
          <cell r="J4754" t="str">
            <v>上海瑞瀚</v>
          </cell>
        </row>
        <row r="4755">
          <cell r="D4755">
            <v>191671</v>
          </cell>
          <cell r="E4755" t="str">
            <v>压力绷带</v>
          </cell>
          <cell r="F4755" t="str">
            <v/>
          </cell>
          <cell r="G4755" t="str">
            <v>EB-586(束胸带) L</v>
          </cell>
          <cell r="H4755" t="str">
            <v>盒</v>
          </cell>
          <cell r="I4755" t="str">
            <v>上海瑞瀚保健用品制造有限公司</v>
          </cell>
          <cell r="J4755" t="str">
            <v>上海瑞瀚</v>
          </cell>
        </row>
        <row r="4756">
          <cell r="D4756">
            <v>191672</v>
          </cell>
          <cell r="E4756" t="str">
            <v>压力绷带</v>
          </cell>
          <cell r="F4756" t="str">
            <v/>
          </cell>
          <cell r="G4756" t="str">
            <v>EB-586(束胸带) XL</v>
          </cell>
          <cell r="H4756" t="str">
            <v>盒</v>
          </cell>
          <cell r="I4756" t="str">
            <v>上海瑞瀚保健用品制造有限公司</v>
          </cell>
          <cell r="J4756" t="str">
            <v>上海瑞瀚</v>
          </cell>
        </row>
        <row r="4757">
          <cell r="D4757">
            <v>191681</v>
          </cell>
          <cell r="E4757" t="str">
            <v>压力绷带</v>
          </cell>
          <cell r="F4757" t="str">
            <v/>
          </cell>
          <cell r="G4757" t="str">
            <v>EB-501(束腹带) XL</v>
          </cell>
          <cell r="H4757" t="str">
            <v>盒</v>
          </cell>
          <cell r="I4757" t="str">
            <v>上海瑞瀚保健用品制造有限公司</v>
          </cell>
          <cell r="J4757" t="str">
            <v>上海瑞瀚</v>
          </cell>
        </row>
        <row r="4758">
          <cell r="D4758">
            <v>191682</v>
          </cell>
          <cell r="E4758" t="str">
            <v>压力绷带</v>
          </cell>
          <cell r="F4758" t="str">
            <v/>
          </cell>
          <cell r="G4758" t="str">
            <v>EB-501(束腹带) M</v>
          </cell>
          <cell r="H4758" t="str">
            <v>盒</v>
          </cell>
          <cell r="I4758" t="str">
            <v>上海瑞瀚保健用品制造有限公司</v>
          </cell>
          <cell r="J4758" t="str">
            <v>上海瑞瀚</v>
          </cell>
        </row>
        <row r="4759">
          <cell r="D4759">
            <v>191683</v>
          </cell>
          <cell r="E4759" t="str">
            <v>压力绷带</v>
          </cell>
          <cell r="F4759" t="str">
            <v/>
          </cell>
          <cell r="G4759" t="str">
            <v>EB-501(束腹带) L</v>
          </cell>
          <cell r="H4759" t="str">
            <v>盒</v>
          </cell>
          <cell r="I4759" t="str">
            <v>上海瑞瀚保健用品制造有限公司</v>
          </cell>
          <cell r="J4759" t="str">
            <v>上海瑞瀚</v>
          </cell>
        </row>
        <row r="4760">
          <cell r="D4760">
            <v>191684</v>
          </cell>
          <cell r="E4760" t="str">
            <v>压力绷带</v>
          </cell>
          <cell r="F4760" t="str">
            <v/>
          </cell>
          <cell r="G4760" t="str">
            <v>EO-301(单一尺寸 网状手臂吊带)</v>
          </cell>
          <cell r="H4760" t="str">
            <v>盒</v>
          </cell>
          <cell r="I4760" t="str">
            <v>上海瑞瀚保健用品制造有限公司</v>
          </cell>
          <cell r="J4760" t="str">
            <v>上海瑞瀚</v>
          </cell>
        </row>
        <row r="4761">
          <cell r="D4761">
            <v>191686</v>
          </cell>
          <cell r="E4761" t="str">
            <v>压力绷带</v>
          </cell>
          <cell r="F4761" t="str">
            <v/>
          </cell>
          <cell r="G4761" t="str">
            <v>ES-701(针织护膝) M</v>
          </cell>
          <cell r="H4761" t="str">
            <v>盒</v>
          </cell>
          <cell r="I4761" t="str">
            <v>上海瑞瀚保健用品制造有限公司</v>
          </cell>
          <cell r="J4761" t="str">
            <v>上海瑞瀚</v>
          </cell>
        </row>
        <row r="4762">
          <cell r="D4762">
            <v>191687</v>
          </cell>
          <cell r="E4762" t="str">
            <v>压力绷带</v>
          </cell>
          <cell r="F4762" t="str">
            <v/>
          </cell>
          <cell r="G4762" t="str">
            <v>ES-701(针织护膝) XL</v>
          </cell>
          <cell r="H4762" t="str">
            <v>盒</v>
          </cell>
          <cell r="I4762" t="str">
            <v>上海瑞瀚保健用品制造有限公司</v>
          </cell>
          <cell r="J4762" t="str">
            <v>上海瑞瀚</v>
          </cell>
        </row>
        <row r="4763">
          <cell r="D4763">
            <v>191688</v>
          </cell>
          <cell r="E4763" t="str">
            <v>压力绷带</v>
          </cell>
          <cell r="F4763" t="str">
            <v/>
          </cell>
          <cell r="G4763" t="str">
            <v>ES-701(针织护膝) L</v>
          </cell>
          <cell r="H4763" t="str">
            <v>盒</v>
          </cell>
          <cell r="I4763" t="str">
            <v>上海瑞瀚保健用品制造有限公司</v>
          </cell>
          <cell r="J4763" t="str">
            <v>上海瑞瀚</v>
          </cell>
        </row>
        <row r="4764">
          <cell r="D4764">
            <v>191692</v>
          </cell>
          <cell r="E4764" t="str">
            <v>压力绷带</v>
          </cell>
          <cell r="F4764" t="str">
            <v/>
          </cell>
          <cell r="G4764" t="str">
            <v>WS-301（单一尺寸 缠绕式护腕）</v>
          </cell>
          <cell r="H4764" t="str">
            <v>盒</v>
          </cell>
          <cell r="I4764" t="str">
            <v>上海瑞瀚保健用品制造有限公司</v>
          </cell>
          <cell r="J4764" t="str">
            <v>上海瑞瀚</v>
          </cell>
        </row>
        <row r="4765">
          <cell r="D4765">
            <v>191693</v>
          </cell>
          <cell r="E4765" t="str">
            <v>压力绷带</v>
          </cell>
          <cell r="F4765" t="str">
            <v/>
          </cell>
          <cell r="G4765" t="str">
            <v>ES-901(针织护踝) XL</v>
          </cell>
          <cell r="H4765" t="str">
            <v>盒</v>
          </cell>
          <cell r="I4765" t="str">
            <v>上海瑞瀚保健用品制造有限公司</v>
          </cell>
          <cell r="J4765" t="str">
            <v>上海瑞瀚</v>
          </cell>
        </row>
        <row r="4766">
          <cell r="D4766">
            <v>191694</v>
          </cell>
          <cell r="E4766" t="str">
            <v>压力绷带</v>
          </cell>
          <cell r="F4766" t="str">
            <v/>
          </cell>
          <cell r="G4766" t="str">
            <v>ES-901(针织护踝) L</v>
          </cell>
          <cell r="H4766" t="str">
            <v>盒</v>
          </cell>
          <cell r="I4766" t="str">
            <v>上海瑞瀚保健用品制造有限公司</v>
          </cell>
          <cell r="J4766" t="str">
            <v>上海瑞瀚</v>
          </cell>
        </row>
        <row r="4767">
          <cell r="D4767">
            <v>191695</v>
          </cell>
          <cell r="E4767" t="str">
            <v>压力绷带</v>
          </cell>
          <cell r="F4767" t="str">
            <v/>
          </cell>
          <cell r="G4767" t="str">
            <v>ES-901(针织护踝) M</v>
          </cell>
          <cell r="H4767" t="str">
            <v>盒</v>
          </cell>
          <cell r="I4767" t="str">
            <v>上海瑞瀚保健用品制造有限公司</v>
          </cell>
          <cell r="J4767" t="str">
            <v>上海瑞瀚</v>
          </cell>
        </row>
        <row r="4768">
          <cell r="D4768">
            <v>191696</v>
          </cell>
          <cell r="E4768" t="str">
            <v>压力绷带</v>
          </cell>
          <cell r="F4768" t="str">
            <v/>
          </cell>
          <cell r="G4768" t="str">
            <v>WS-903(缠绕式护踝)S/M</v>
          </cell>
          <cell r="H4768" t="str">
            <v>盒</v>
          </cell>
          <cell r="I4768" t="str">
            <v>上海瑞瀚保健用品制造有限公司</v>
          </cell>
          <cell r="J4768" t="str">
            <v>上海瑞瀚</v>
          </cell>
        </row>
        <row r="4769">
          <cell r="D4769">
            <v>191698</v>
          </cell>
          <cell r="E4769" t="str">
            <v>压力绷带</v>
          </cell>
          <cell r="F4769" t="str">
            <v/>
          </cell>
          <cell r="G4769" t="str">
            <v>WS-903(缠绕式护踝)L/XL</v>
          </cell>
          <cell r="H4769" t="str">
            <v>盒</v>
          </cell>
          <cell r="I4769" t="str">
            <v>上海瑞瀚保健用品制造有限公司</v>
          </cell>
          <cell r="J4769" t="str">
            <v>上海瑞瀚</v>
          </cell>
        </row>
        <row r="4770">
          <cell r="D4770">
            <v>191701</v>
          </cell>
          <cell r="E4770" t="str">
            <v>压力绷带</v>
          </cell>
          <cell r="F4770" t="str">
            <v/>
          </cell>
          <cell r="G4770" t="str">
            <v>ES-801(针织护小腿) XL</v>
          </cell>
          <cell r="H4770" t="str">
            <v>盒</v>
          </cell>
          <cell r="I4770" t="str">
            <v>上海瑞瀚保健用品制造有限公司</v>
          </cell>
          <cell r="J4770" t="str">
            <v>上海瑞瀚</v>
          </cell>
        </row>
        <row r="4771">
          <cell r="D4771">
            <v>191702</v>
          </cell>
          <cell r="E4771" t="str">
            <v>压力绷带</v>
          </cell>
          <cell r="F4771" t="str">
            <v/>
          </cell>
          <cell r="G4771" t="str">
            <v>ES-801(针织护小腿) M</v>
          </cell>
          <cell r="H4771" t="str">
            <v>盒</v>
          </cell>
          <cell r="I4771" t="str">
            <v>上海瑞瀚保健用品制造有限公司</v>
          </cell>
          <cell r="J4771" t="str">
            <v>上海瑞瀚</v>
          </cell>
        </row>
        <row r="4772">
          <cell r="D4772">
            <v>191703</v>
          </cell>
          <cell r="E4772" t="str">
            <v>压力绷带</v>
          </cell>
          <cell r="F4772" t="str">
            <v/>
          </cell>
          <cell r="G4772" t="str">
            <v>ES-801(针织护小腿) L</v>
          </cell>
          <cell r="H4772" t="str">
            <v>盒</v>
          </cell>
          <cell r="I4772" t="str">
            <v>上海瑞瀚保健用品制造有限公司</v>
          </cell>
          <cell r="J4772" t="str">
            <v>上海瑞瀚</v>
          </cell>
        </row>
        <row r="4773">
          <cell r="D4773">
            <v>191705</v>
          </cell>
          <cell r="E4773" t="str">
            <v>压力绷带</v>
          </cell>
          <cell r="F4773" t="str">
            <v/>
          </cell>
          <cell r="G4773" t="str">
            <v>ES-201(针织护肘) XL</v>
          </cell>
          <cell r="H4773" t="str">
            <v>盒</v>
          </cell>
          <cell r="I4773" t="str">
            <v>上海瑞瀚保健用品制造有限公司</v>
          </cell>
          <cell r="J4773" t="str">
            <v>上海瑞瀚</v>
          </cell>
        </row>
        <row r="4774">
          <cell r="D4774">
            <v>191706</v>
          </cell>
          <cell r="E4774" t="str">
            <v>压力绷带</v>
          </cell>
          <cell r="F4774" t="str">
            <v/>
          </cell>
          <cell r="G4774" t="str">
            <v>ES-201(针织护肘) M</v>
          </cell>
          <cell r="H4774" t="str">
            <v>盒</v>
          </cell>
          <cell r="I4774" t="str">
            <v>上海瑞瀚保健用品制造有限公司</v>
          </cell>
          <cell r="J4774" t="str">
            <v>上海瑞瀚</v>
          </cell>
        </row>
        <row r="4775">
          <cell r="D4775">
            <v>191707</v>
          </cell>
          <cell r="E4775" t="str">
            <v>压力绷带</v>
          </cell>
          <cell r="F4775" t="str">
            <v/>
          </cell>
          <cell r="G4775" t="str">
            <v>ES-201(针织护肘) L</v>
          </cell>
          <cell r="H4775" t="str">
            <v>盒</v>
          </cell>
          <cell r="I4775" t="str">
            <v>上海瑞瀚保健用品制造有限公司</v>
          </cell>
          <cell r="J4775" t="str">
            <v>上海瑞瀚</v>
          </cell>
        </row>
        <row r="4776">
          <cell r="D4776">
            <v>206440</v>
          </cell>
          <cell r="E4776" t="str">
            <v>压敏胶带</v>
          </cell>
          <cell r="F4776" t="str">
            <v/>
          </cell>
          <cell r="G4776" t="str">
            <v>2.5cmx400cmx1卷 棉布型</v>
          </cell>
          <cell r="H4776" t="str">
            <v>盒</v>
          </cell>
          <cell r="I4776" t="str">
            <v>青岛海诺生物工程有限公司</v>
          </cell>
          <cell r="J4776" t="str">
            <v>青岛海诺生物</v>
          </cell>
        </row>
        <row r="4777">
          <cell r="D4777">
            <v>120397</v>
          </cell>
          <cell r="E4777" t="str">
            <v>压缩式雾化器</v>
          </cell>
          <cell r="F4777" t="str">
            <v/>
          </cell>
          <cell r="G4777" t="str">
            <v>NE-C801</v>
          </cell>
          <cell r="H4777" t="str">
            <v>台</v>
          </cell>
          <cell r="I4777" t="str">
            <v/>
          </cell>
          <cell r="J4777" t="str">
            <v>大连欧姆龙</v>
          </cell>
        </row>
        <row r="4778">
          <cell r="D4778">
            <v>168335</v>
          </cell>
          <cell r="E4778" t="str">
            <v>压缩式雾化器</v>
          </cell>
          <cell r="F4778" t="str">
            <v/>
          </cell>
          <cell r="G4778" t="str">
            <v>NE-C601</v>
          </cell>
          <cell r="H4778" t="str">
            <v>台</v>
          </cell>
          <cell r="I4778" t="str">
            <v>欧姆龙(大连)有限公司</v>
          </cell>
          <cell r="J4778" t="str">
            <v>欧姆龙（大连）</v>
          </cell>
        </row>
        <row r="4779">
          <cell r="D4779">
            <v>179511</v>
          </cell>
          <cell r="E4779" t="str">
            <v>压缩式雾化器</v>
          </cell>
          <cell r="F4779" t="str">
            <v/>
          </cell>
          <cell r="G4779" t="str">
            <v>NE-C801S</v>
          </cell>
          <cell r="H4779" t="str">
            <v>台</v>
          </cell>
          <cell r="I4779" t="str">
            <v>欧姆龙(大连)有限公司</v>
          </cell>
          <cell r="J4779" t="str">
            <v>欧姆龙</v>
          </cell>
        </row>
        <row r="4780">
          <cell r="D4780">
            <v>206956</v>
          </cell>
          <cell r="E4780" t="str">
            <v>压缩式雾化器</v>
          </cell>
          <cell r="F4780" t="str">
            <v/>
          </cell>
          <cell r="G4780" t="str">
            <v>WHB</v>
          </cell>
          <cell r="H4780" t="str">
            <v>台</v>
          </cell>
          <cell r="I4780" t="str">
            <v>柯尔(苏州)医疗科技有限公司</v>
          </cell>
          <cell r="J4780" t="str">
            <v>柯尔(苏州)</v>
          </cell>
        </row>
        <row r="4781">
          <cell r="D4781">
            <v>106931</v>
          </cell>
          <cell r="E4781" t="str">
            <v>压缩式吸入器</v>
          </cell>
          <cell r="F4781" t="str">
            <v/>
          </cell>
          <cell r="G4781" t="str">
            <v>NE-C30</v>
          </cell>
          <cell r="H4781" t="str">
            <v>台</v>
          </cell>
          <cell r="I4781" t="str">
            <v/>
          </cell>
          <cell r="J4781" t="str">
            <v>大连欧姆龙</v>
          </cell>
        </row>
        <row r="4782">
          <cell r="D4782">
            <v>168444</v>
          </cell>
          <cell r="E4782" t="str">
            <v>牙齿脱敏剂</v>
          </cell>
          <cell r="F4782" t="str">
            <v/>
          </cell>
          <cell r="G4782" t="str">
            <v>35g</v>
          </cell>
          <cell r="H4782" t="str">
            <v>支</v>
          </cell>
          <cell r="I4782" t="str">
            <v>陕西恒远生物科技有限公司</v>
          </cell>
          <cell r="J4782" t="str">
            <v>陕西恒远生物</v>
          </cell>
        </row>
        <row r="4783">
          <cell r="D4783">
            <v>206452</v>
          </cell>
          <cell r="E4783" t="str">
            <v>牙科洁治器</v>
          </cell>
          <cell r="F4783" t="str">
            <v/>
          </cell>
          <cell r="G4783" t="str">
            <v>YXB-1型 50支</v>
          </cell>
          <cell r="H4783" t="str">
            <v>盒</v>
          </cell>
          <cell r="I4783" t="str">
            <v>青岛海诺生物工程有限公司</v>
          </cell>
          <cell r="J4783" t="str">
            <v>青岛海诺</v>
          </cell>
        </row>
        <row r="4784">
          <cell r="D4784">
            <v>188392</v>
          </cell>
          <cell r="E4784" t="str">
            <v>牙痛药水</v>
          </cell>
          <cell r="F4784" t="str">
            <v/>
          </cell>
          <cell r="G4784" t="str">
            <v>5ml
</v>
          </cell>
          <cell r="H4784" t="str">
            <v>盒</v>
          </cell>
          <cell r="I4784" t="str">
            <v>广西慧宝源医药科技有限公司</v>
          </cell>
          <cell r="J4784" t="str">
            <v>广西慧宝源</v>
          </cell>
        </row>
        <row r="4785">
          <cell r="D4785">
            <v>149418</v>
          </cell>
          <cell r="E4785" t="str">
            <v>牙线棒</v>
          </cell>
          <cell r="F4785" t="str">
            <v/>
          </cell>
          <cell r="G4785" t="str">
            <v>50只</v>
          </cell>
          <cell r="H4785" t="str">
            <v>盒</v>
          </cell>
          <cell r="I4785" t="str">
            <v>CONZIN INDUSTRIAL CO.,LTD</v>
          </cell>
          <cell r="J4785" t="str">
            <v>CONZININDUSTRIALCO.,LTD</v>
          </cell>
        </row>
        <row r="4786">
          <cell r="D4786">
            <v>191186</v>
          </cell>
          <cell r="E4786" t="str">
            <v>雅·莎尔保湿嫩颜水</v>
          </cell>
          <cell r="F4786" t="str">
            <v/>
          </cell>
          <cell r="G4786" t="str">
            <v>100ml</v>
          </cell>
          <cell r="H4786" t="str">
            <v>盒</v>
          </cell>
          <cell r="I4786" t="str">
            <v>珠海雅莎生物科技股份有限公司</v>
          </cell>
          <cell r="J4786" t="str">
            <v>珠海雅莎</v>
          </cell>
        </row>
        <row r="4787">
          <cell r="D4787">
            <v>191189</v>
          </cell>
          <cell r="E4787" t="str">
            <v>雅·莎尔冰泉隔离乳</v>
          </cell>
          <cell r="F4787" t="str">
            <v/>
          </cell>
          <cell r="G4787" t="str">
            <v>60g</v>
          </cell>
          <cell r="H4787" t="str">
            <v>瓶</v>
          </cell>
          <cell r="I4787" t="str">
            <v>珠海雅莎生物科技股份有限公司</v>
          </cell>
          <cell r="J4787" t="str">
            <v>珠海雅莎</v>
          </cell>
        </row>
        <row r="4788">
          <cell r="D4788">
            <v>191188</v>
          </cell>
          <cell r="E4788" t="str">
            <v>雅·莎尔玻尿酸原液</v>
          </cell>
          <cell r="F4788" t="str">
            <v/>
          </cell>
          <cell r="G4788" t="str">
            <v>30ml</v>
          </cell>
          <cell r="H4788" t="str">
            <v>瓶</v>
          </cell>
          <cell r="I4788" t="str">
            <v>珠海雅莎生物科技股份有限公司</v>
          </cell>
          <cell r="J4788" t="str">
            <v>珠海雅莎</v>
          </cell>
        </row>
        <row r="4789">
          <cell r="D4789">
            <v>191173</v>
          </cell>
          <cell r="E4789" t="str">
            <v>雅·莎尔茶多酚控油洁面泡沫</v>
          </cell>
          <cell r="F4789" t="str">
            <v/>
          </cell>
          <cell r="G4789" t="str">
            <v>150ml</v>
          </cell>
          <cell r="H4789" t="str">
            <v>瓶</v>
          </cell>
          <cell r="I4789" t="str">
            <v>珠海雅莎生物科技股份有限公司</v>
          </cell>
          <cell r="J4789" t="str">
            <v>珠海雅莎</v>
          </cell>
        </row>
        <row r="4790">
          <cell r="D4790">
            <v>191179</v>
          </cell>
          <cell r="E4790" t="str">
            <v>雅·莎尔茶多酚控油收缩水</v>
          </cell>
          <cell r="F4790" t="str">
            <v/>
          </cell>
          <cell r="G4790" t="str">
            <v>100ml</v>
          </cell>
          <cell r="H4790" t="str">
            <v>盒</v>
          </cell>
          <cell r="I4790" t="str">
            <v>珠海雅莎生物科技股份有限公司</v>
          </cell>
          <cell r="J4790" t="str">
            <v>珠海雅莎</v>
          </cell>
        </row>
        <row r="4791">
          <cell r="D4791">
            <v>191182</v>
          </cell>
          <cell r="E4791" t="str">
            <v>雅·莎尔多肽倍润霜</v>
          </cell>
          <cell r="F4791" t="str">
            <v/>
          </cell>
          <cell r="G4791" t="str">
            <v>50g</v>
          </cell>
          <cell r="H4791" t="str">
            <v>盒</v>
          </cell>
          <cell r="I4791" t="str">
            <v>珠海雅莎生物科技股份有限公司</v>
          </cell>
          <cell r="J4791" t="str">
            <v>珠海雅莎</v>
          </cell>
        </row>
        <row r="4792">
          <cell r="D4792">
            <v>191191</v>
          </cell>
          <cell r="E4792" t="str">
            <v>雅·莎尔霍霍巴油婴儿润肤乳</v>
          </cell>
          <cell r="F4792" t="str">
            <v/>
          </cell>
          <cell r="G4792" t="str">
            <v>80g</v>
          </cell>
          <cell r="H4792" t="str">
            <v>盒</v>
          </cell>
          <cell r="I4792" t="str">
            <v>珠海雅莎生物科技股份有限公司</v>
          </cell>
          <cell r="J4792" t="str">
            <v>珠海雅莎</v>
          </cell>
        </row>
        <row r="4793">
          <cell r="D4793">
            <v>191192</v>
          </cell>
          <cell r="E4793" t="str">
            <v>雅·莎尔霍霍巴油婴儿舒护油</v>
          </cell>
          <cell r="F4793" t="str">
            <v/>
          </cell>
          <cell r="G4793" t="str">
            <v>150ml</v>
          </cell>
          <cell r="H4793" t="str">
            <v>瓶</v>
          </cell>
          <cell r="I4793" t="str">
            <v>珠海雅莎生物科技股份有限公司</v>
          </cell>
          <cell r="J4793" t="str">
            <v>珠海雅莎</v>
          </cell>
        </row>
        <row r="4794">
          <cell r="D4794">
            <v>191181</v>
          </cell>
          <cell r="E4794" t="str">
            <v>雅·莎尔皮肤修护乳</v>
          </cell>
          <cell r="F4794" t="str">
            <v/>
          </cell>
          <cell r="G4794" t="str">
            <v>150g</v>
          </cell>
          <cell r="H4794" t="str">
            <v>件</v>
          </cell>
          <cell r="I4794" t="str">
            <v>珠海雅莎生物科技股份有限公司</v>
          </cell>
          <cell r="J4794" t="str">
            <v>珠海雅莎</v>
          </cell>
        </row>
        <row r="4795">
          <cell r="D4795">
            <v>191172</v>
          </cell>
          <cell r="E4795" t="str">
            <v>雅·莎尔祛痘霜</v>
          </cell>
          <cell r="F4795" t="str">
            <v/>
          </cell>
          <cell r="G4795" t="str">
            <v>15g</v>
          </cell>
          <cell r="H4795" t="str">
            <v>件</v>
          </cell>
          <cell r="I4795" t="str">
            <v>珠海雅莎生物科技股份有限公司</v>
          </cell>
          <cell r="J4795" t="str">
            <v>珠海雅莎</v>
          </cell>
        </row>
        <row r="4796">
          <cell r="D4796">
            <v>191185</v>
          </cell>
          <cell r="E4796" t="str">
            <v>雅·莎尔水动力保湿洁面乳</v>
          </cell>
          <cell r="F4796" t="str">
            <v/>
          </cell>
          <cell r="G4796" t="str">
            <v>100g</v>
          </cell>
          <cell r="H4796" t="str">
            <v>盒</v>
          </cell>
          <cell r="I4796" t="str">
            <v>珠海雅莎生物科技股份有限公司</v>
          </cell>
          <cell r="J4796" t="str">
            <v>珠海雅莎</v>
          </cell>
        </row>
        <row r="4797">
          <cell r="D4797">
            <v>191187</v>
          </cell>
          <cell r="E4797" t="str">
            <v>雅·莎尔水动力保湿修护霜(清爽型）</v>
          </cell>
          <cell r="F4797" t="str">
            <v/>
          </cell>
          <cell r="G4797" t="str">
            <v>50g</v>
          </cell>
          <cell r="H4797" t="str">
            <v>瓶</v>
          </cell>
          <cell r="I4797" t="str">
            <v>珠海雅莎生物科技股份有限公司</v>
          </cell>
          <cell r="J4797" t="str">
            <v>珠海雅莎</v>
          </cell>
        </row>
        <row r="4798">
          <cell r="D4798">
            <v>191184</v>
          </cell>
          <cell r="E4798" t="str">
            <v>雅·莎尔水杨酸祛痘控油面膜（水洗型）</v>
          </cell>
          <cell r="F4798" t="str">
            <v/>
          </cell>
          <cell r="G4798" t="str">
            <v>100g</v>
          </cell>
          <cell r="H4798" t="str">
            <v>盒</v>
          </cell>
          <cell r="I4798" t="str">
            <v>珠海雅莎生物科技股份有限公司</v>
          </cell>
          <cell r="J4798" t="str">
            <v>珠海雅莎</v>
          </cell>
        </row>
        <row r="4799">
          <cell r="D4799">
            <v>191180</v>
          </cell>
          <cell r="E4799" t="str">
            <v>雅·莎尔修护因子精华液</v>
          </cell>
          <cell r="F4799" t="str">
            <v/>
          </cell>
          <cell r="G4799" t="str">
            <v>10ml</v>
          </cell>
          <cell r="H4799" t="str">
            <v>瓶</v>
          </cell>
          <cell r="I4799" t="str">
            <v>珠海雅莎生物科技股份有限公司</v>
          </cell>
          <cell r="J4799" t="str">
            <v>珠海雅莎</v>
          </cell>
        </row>
        <row r="4800">
          <cell r="D4800">
            <v>191171</v>
          </cell>
          <cell r="E4800" t="str">
            <v>雅·莎尔优白素精华液</v>
          </cell>
          <cell r="F4800" t="str">
            <v/>
          </cell>
          <cell r="G4800" t="str">
            <v>15ml</v>
          </cell>
          <cell r="H4800" t="str">
            <v>盒</v>
          </cell>
          <cell r="I4800" t="str">
            <v>珠海雅莎生物科技股份有限公司</v>
          </cell>
          <cell r="J4800" t="str">
            <v>珠海雅莎</v>
          </cell>
        </row>
        <row r="4801">
          <cell r="D4801">
            <v>191169</v>
          </cell>
          <cell r="E4801" t="str">
            <v>雅·莎尔左旋VC亮肤保湿精华膜</v>
          </cell>
          <cell r="F4801" t="str">
            <v/>
          </cell>
          <cell r="G4801" t="str">
            <v>25gx6片</v>
          </cell>
          <cell r="H4801" t="str">
            <v>盒</v>
          </cell>
          <cell r="I4801" t="str">
            <v>珠海雅莎生物科技股份有限公司</v>
          </cell>
          <cell r="J4801" t="str">
            <v>珠海雅莎</v>
          </cell>
        </row>
        <row r="4802">
          <cell r="D4802">
            <v>127684</v>
          </cell>
          <cell r="E4802" t="str">
            <v>雅培辅理善血糖仪</v>
          </cell>
          <cell r="F4802" t="str">
            <v/>
          </cell>
          <cell r="G4802" t="str">
            <v>越捷型</v>
          </cell>
          <cell r="H4802" t="str">
            <v>盒</v>
          </cell>
          <cell r="I4802" t="str">
            <v>雅培贸易(上海)有限公司</v>
          </cell>
          <cell r="J4802" t="str">
            <v>美国雅培</v>
          </cell>
        </row>
        <row r="4803">
          <cell r="D4803">
            <v>148052</v>
          </cell>
          <cell r="E4803" t="str">
            <v>雅培全安素全营养配方粉</v>
          </cell>
          <cell r="F4803" t="str">
            <v/>
          </cell>
          <cell r="G4803" t="str">
            <v>400g</v>
          </cell>
          <cell r="H4803" t="str">
            <v>罐</v>
          </cell>
          <cell r="I4803" t="str">
            <v>雅培贸易(上海)有限公司</v>
          </cell>
          <cell r="J4803" t="str">
            <v>荷兰</v>
          </cell>
        </row>
        <row r="4804">
          <cell r="D4804">
            <v>148051</v>
          </cell>
          <cell r="E4804" t="str">
            <v>雅培全安素全营养配方粉（红枣味）</v>
          </cell>
          <cell r="F4804" t="str">
            <v/>
          </cell>
          <cell r="G4804" t="str">
            <v>900g</v>
          </cell>
          <cell r="H4804" t="str">
            <v>罐</v>
          </cell>
          <cell r="I4804" t="str">
            <v>雅培贸易(上海)有限公司</v>
          </cell>
          <cell r="J4804" t="str">
            <v>荷兰</v>
          </cell>
        </row>
        <row r="4805">
          <cell r="D4805">
            <v>127683</v>
          </cell>
          <cell r="E4805" t="str">
            <v>雅培血糖试纸</v>
          </cell>
          <cell r="F4805" t="str">
            <v>辅理善越巧型</v>
          </cell>
          <cell r="G4805" t="str">
            <v>50片(越巧型)</v>
          </cell>
          <cell r="H4805" t="str">
            <v>盒</v>
          </cell>
          <cell r="I4805" t="str">
            <v>雅培贸易(上海)有限公司</v>
          </cell>
          <cell r="J4805" t="str">
            <v>美国雅培</v>
          </cell>
        </row>
        <row r="4806">
          <cell r="D4806">
            <v>157873</v>
          </cell>
          <cell r="E4806" t="str">
            <v>雅漾恒润保湿水</v>
          </cell>
          <cell r="F4806" t="str">
            <v/>
          </cell>
          <cell r="G4806" t="str">
            <v>300ml</v>
          </cell>
          <cell r="H4806" t="str">
            <v>瓶</v>
          </cell>
          <cell r="I4806" t="str">
            <v>法国皮尔法伯雅漾护肤化妆品研制公司</v>
          </cell>
          <cell r="J4806" t="str">
            <v>法国皮尔法伯</v>
          </cell>
        </row>
        <row r="4807">
          <cell r="D4807">
            <v>153931</v>
          </cell>
          <cell r="E4807" t="str">
            <v>雅漾恒润保湿小套装</v>
          </cell>
          <cell r="F4807" t="str">
            <v/>
          </cell>
          <cell r="G4807" t="str">
            <v>喷雾50ml+保湿水100ml+保湿乳15ml</v>
          </cell>
          <cell r="H4807" t="str">
            <v>套</v>
          </cell>
          <cell r="I4807" t="str">
            <v>法国皮尔法伯雅漾护肤化妆品研制公司</v>
          </cell>
          <cell r="J4807" t="str">
            <v>法国皮尔法伯</v>
          </cell>
        </row>
        <row r="4808">
          <cell r="D4808">
            <v>183655</v>
          </cell>
          <cell r="E4808" t="str">
            <v>雅漾恒润清爽保湿乳</v>
          </cell>
          <cell r="F4808" t="str">
            <v/>
          </cell>
          <cell r="G4808" t="str">
            <v>40ml</v>
          </cell>
          <cell r="H4808" t="str">
            <v>瓶</v>
          </cell>
          <cell r="I4808" t="str">
            <v>法国皮尔法伯雅漾护肤化妆品研制公司</v>
          </cell>
          <cell r="J4808" t="str">
            <v>法国皮尔法伯</v>
          </cell>
        </row>
        <row r="4809">
          <cell r="D4809">
            <v>184515</v>
          </cell>
          <cell r="E4809" t="str">
            <v>雅漾焕彩透亮光感蜜粉</v>
          </cell>
          <cell r="F4809" t="str">
            <v/>
          </cell>
          <cell r="G4809" t="str">
            <v>9g</v>
          </cell>
          <cell r="H4809" t="str">
            <v>盒</v>
          </cell>
          <cell r="I4809" t="str">
            <v>法国皮尔法伯雅漾护肤化妆品研制公司</v>
          </cell>
          <cell r="J4809" t="str">
            <v>皮尔法伯雅漾</v>
          </cell>
        </row>
        <row r="4810">
          <cell r="D4810">
            <v>157622</v>
          </cell>
          <cell r="E4810" t="str">
            <v>雅漾活泉恒润保湿精华乳</v>
          </cell>
          <cell r="F4810" t="str">
            <v/>
          </cell>
          <cell r="G4810" t="str">
            <v>30ml</v>
          </cell>
          <cell r="H4810" t="str">
            <v>支</v>
          </cell>
          <cell r="I4810" t="str">
            <v>法国皮尔法伯雅漾护肤化妆品研制公司</v>
          </cell>
          <cell r="J4810" t="str">
            <v>法国皮尔法伯</v>
          </cell>
        </row>
        <row r="4811">
          <cell r="D4811">
            <v>157876</v>
          </cell>
          <cell r="E4811" t="str">
            <v>雅漾活泉恒润清爽保湿乳</v>
          </cell>
          <cell r="F4811" t="str">
            <v/>
          </cell>
          <cell r="G4811" t="str">
            <v>40ml</v>
          </cell>
          <cell r="H4811" t="str">
            <v>支</v>
          </cell>
          <cell r="I4811" t="str">
            <v>法国皮尔法伯雅漾护肤化妆品研制公司</v>
          </cell>
          <cell r="J4811" t="str">
            <v>法国皮尔法伯</v>
          </cell>
        </row>
        <row r="4812">
          <cell r="D4812">
            <v>167440</v>
          </cell>
          <cell r="E4812" t="str">
            <v>雅漾活泉修护洁面乳</v>
          </cell>
          <cell r="F4812" t="str">
            <v/>
          </cell>
          <cell r="G4812" t="str">
            <v>200ml</v>
          </cell>
          <cell r="H4812" t="str">
            <v>支</v>
          </cell>
          <cell r="I4812" t="str">
            <v>法国皮尔法伯雅漾护肤化妆品研制公司</v>
          </cell>
          <cell r="J4812" t="str">
            <v>法国皮尔法伯雅漾</v>
          </cell>
        </row>
        <row r="4813">
          <cell r="D4813">
            <v>157621</v>
          </cell>
          <cell r="E4813" t="str">
            <v>雅漾净柔洁面摩丝</v>
          </cell>
          <cell r="F4813" t="str">
            <v/>
          </cell>
          <cell r="G4813" t="str">
            <v>150ml</v>
          </cell>
          <cell r="H4813" t="str">
            <v>支</v>
          </cell>
          <cell r="I4813" t="str">
            <v>法国皮尔法伯雅漾护肤化妆品研制公司</v>
          </cell>
          <cell r="J4813" t="str">
            <v>法国皮尔法伯</v>
          </cell>
        </row>
        <row r="4814">
          <cell r="D4814">
            <v>169981</v>
          </cell>
          <cell r="E4814" t="str">
            <v>雅漾净柔爽肤水</v>
          </cell>
          <cell r="F4814" t="str">
            <v/>
          </cell>
          <cell r="G4814" t="str">
            <v>300ml</v>
          </cell>
          <cell r="H4814" t="str">
            <v>瓶</v>
          </cell>
          <cell r="I4814" t="str">
            <v>法国皮尔法伯雅漾护肤化妆品研制公司</v>
          </cell>
          <cell r="J4814" t="str">
            <v>法国皮尔法伯</v>
          </cell>
        </row>
        <row r="4815">
          <cell r="D4815">
            <v>167443</v>
          </cell>
          <cell r="E4815" t="str">
            <v>雅漾净润清爽卸妆水</v>
          </cell>
          <cell r="F4815" t="str">
            <v/>
          </cell>
          <cell r="G4815" t="str">
            <v>400ml</v>
          </cell>
          <cell r="H4815" t="str">
            <v>瓶</v>
          </cell>
          <cell r="I4815" t="str">
            <v>法国皮尔法伯雅漾护肤化妆品研制公司</v>
          </cell>
          <cell r="J4815" t="str">
            <v>法国皮尔法伯雅漾</v>
          </cell>
        </row>
        <row r="4816">
          <cell r="D4816">
            <v>169978</v>
          </cell>
          <cell r="E4816" t="str">
            <v>雅漾平衡洁肤凝胶</v>
          </cell>
          <cell r="F4816" t="str">
            <v/>
          </cell>
          <cell r="G4816" t="str">
            <v>125ml</v>
          </cell>
          <cell r="H4816" t="str">
            <v>支</v>
          </cell>
          <cell r="I4816" t="str">
            <v>法国皮尔法伯雅漾护肤化妆品研制公司</v>
          </cell>
          <cell r="J4816" t="str">
            <v>法国皮尔法伯</v>
          </cell>
        </row>
        <row r="4817">
          <cell r="D4817">
            <v>157624</v>
          </cell>
          <cell r="E4817" t="str">
            <v>雅漾清爽倍护便携防晒乳SPF50+PA+++</v>
          </cell>
          <cell r="F4817" t="str">
            <v/>
          </cell>
          <cell r="G4817" t="str">
            <v>30ml</v>
          </cell>
          <cell r="H4817" t="str">
            <v>支</v>
          </cell>
          <cell r="I4817" t="str">
            <v>法国皮尔法伯雅漾护肤化妆品研制公司</v>
          </cell>
          <cell r="J4817" t="str">
            <v>法国皮尔法伯</v>
          </cell>
        </row>
        <row r="4818">
          <cell r="D4818">
            <v>157615</v>
          </cell>
          <cell r="E4818" t="str">
            <v>雅漾日间隔离乳SPF30PA+++</v>
          </cell>
          <cell r="F4818" t="str">
            <v/>
          </cell>
          <cell r="G4818" t="str">
            <v>40ml</v>
          </cell>
          <cell r="H4818" t="str">
            <v>支</v>
          </cell>
          <cell r="I4818" t="str">
            <v>法国皮尔法伯雅漾护肤化妆品研制公司</v>
          </cell>
          <cell r="J4818" t="str">
            <v>法国皮尔法伯</v>
          </cell>
        </row>
        <row r="4819">
          <cell r="D4819">
            <v>183652</v>
          </cell>
          <cell r="E4819" t="str">
            <v>雅漾日间隔离修颜乳</v>
          </cell>
          <cell r="F4819" t="str">
            <v/>
          </cell>
          <cell r="G4819" t="str">
            <v>40ml</v>
          </cell>
          <cell r="H4819" t="str">
            <v>瓶</v>
          </cell>
          <cell r="I4819" t="str">
            <v>法国皮尔法伯雅漾护肤化妆品研制公司</v>
          </cell>
          <cell r="J4819" t="str">
            <v>法国皮尔法伯</v>
          </cell>
        </row>
        <row r="4820">
          <cell r="D4820">
            <v>92583</v>
          </cell>
          <cell r="E4820" t="str">
            <v>雅漾三重修护特润霜</v>
          </cell>
          <cell r="F4820" t="str">
            <v/>
          </cell>
          <cell r="G4820" t="str">
            <v>200ml</v>
          </cell>
          <cell r="H4820" t="str">
            <v>盒</v>
          </cell>
          <cell r="I4820" t="str">
            <v/>
          </cell>
          <cell r="J4820" t="str">
            <v>皮尔法伯雅漾</v>
          </cell>
        </row>
        <row r="4821">
          <cell r="D4821">
            <v>167442</v>
          </cell>
          <cell r="E4821" t="str">
            <v>雅漾舒护活泉喷雾</v>
          </cell>
          <cell r="F4821" t="str">
            <v/>
          </cell>
          <cell r="G4821" t="str">
            <v>150ml</v>
          </cell>
          <cell r="H4821" t="str">
            <v>瓶</v>
          </cell>
          <cell r="I4821" t="str">
            <v>法国皮尔法伯雅漾护肤化妆品研制公司</v>
          </cell>
          <cell r="J4821" t="str">
            <v>法国皮尔法伯雅漾</v>
          </cell>
        </row>
        <row r="4822">
          <cell r="D4822">
            <v>167456</v>
          </cell>
          <cell r="E4822" t="str">
            <v>雅漾舒护活泉喷雾</v>
          </cell>
          <cell r="F4822" t="str">
            <v/>
          </cell>
          <cell r="G4822" t="str">
            <v>300ml</v>
          </cell>
          <cell r="H4822" t="str">
            <v>瓶</v>
          </cell>
          <cell r="I4822" t="str">
            <v>法国皮尔法伯雅漾护肤化妆品研制公司</v>
          </cell>
          <cell r="J4822" t="str">
            <v>法国皮尔法伯雅漾</v>
          </cell>
        </row>
        <row r="4823">
          <cell r="D4823">
            <v>167439</v>
          </cell>
          <cell r="E4823" t="str">
            <v>雅漾舒护眼霜</v>
          </cell>
          <cell r="F4823" t="str">
            <v/>
          </cell>
          <cell r="G4823" t="str">
            <v>10ml</v>
          </cell>
          <cell r="H4823" t="str">
            <v>支</v>
          </cell>
          <cell r="I4823" t="str">
            <v>法国皮尔法伯雅漾护肤化妆品研制公司</v>
          </cell>
          <cell r="J4823" t="str">
            <v>法国皮尔法伯雅漾</v>
          </cell>
        </row>
        <row r="4824">
          <cell r="D4824">
            <v>174532</v>
          </cell>
          <cell r="E4824" t="str">
            <v>雅漾舒缓特护保湿乳</v>
          </cell>
          <cell r="F4824" t="str">
            <v/>
          </cell>
          <cell r="G4824" t="str">
            <v>50ml</v>
          </cell>
          <cell r="H4824" t="str">
            <v>盒</v>
          </cell>
          <cell r="I4824" t="str">
            <v>法国皮尔法伯雅漾护肤化妆品研制公司</v>
          </cell>
          <cell r="J4824" t="str">
            <v>法国皮尔法伯雅漾</v>
          </cell>
        </row>
        <row r="4825">
          <cell r="D4825">
            <v>167441</v>
          </cell>
          <cell r="E4825" t="str">
            <v>雅漾舒缓特护洁面乳</v>
          </cell>
          <cell r="F4825" t="str">
            <v/>
          </cell>
          <cell r="G4825" t="str">
            <v>200ml</v>
          </cell>
          <cell r="H4825" t="str">
            <v>瓶</v>
          </cell>
          <cell r="I4825" t="str">
            <v>法国皮尔法伯雅漾护肤化妆品研制公司</v>
          </cell>
          <cell r="J4825" t="str">
            <v>法国皮尔法伯雅漾</v>
          </cell>
        </row>
        <row r="4826">
          <cell r="D4826">
            <v>174530</v>
          </cell>
          <cell r="E4826" t="str">
            <v>雅漾舒缓特护免洗洁面乳</v>
          </cell>
          <cell r="F4826" t="str">
            <v/>
          </cell>
          <cell r="G4826" t="str">
            <v>200ml</v>
          </cell>
          <cell r="H4826" t="str">
            <v>盒</v>
          </cell>
          <cell r="I4826" t="str">
            <v>法国皮尔法伯雅漾护肤化妆品研制公司</v>
          </cell>
          <cell r="J4826" t="str">
            <v>法国皮尔法伯雅漾</v>
          </cell>
        </row>
        <row r="4827">
          <cell r="D4827">
            <v>111870</v>
          </cell>
          <cell r="E4827" t="str">
            <v>雅漾舒缓特护面霜</v>
          </cell>
          <cell r="F4827" t="str">
            <v/>
          </cell>
          <cell r="G4827" t="str">
            <v>50ml</v>
          </cell>
          <cell r="H4827" t="str">
            <v>瓶</v>
          </cell>
          <cell r="I4827" t="str">
            <v/>
          </cell>
          <cell r="J4827" t="str">
            <v>法国皮尔法伯雅漾</v>
          </cell>
        </row>
        <row r="4828">
          <cell r="D4828">
            <v>167459</v>
          </cell>
          <cell r="E4828" t="str">
            <v>雅漾舒润净颜卸妆水</v>
          </cell>
          <cell r="F4828" t="str">
            <v/>
          </cell>
          <cell r="G4828" t="str">
            <v>400ml</v>
          </cell>
          <cell r="H4828" t="str">
            <v>瓶</v>
          </cell>
          <cell r="I4828" t="str">
            <v>法国皮尔法伯雅漾护肤化妆品研制公司</v>
          </cell>
          <cell r="J4828" t="str">
            <v>法国皮尔法伯雅漾</v>
          </cell>
        </row>
        <row r="4829">
          <cell r="D4829">
            <v>157618</v>
          </cell>
          <cell r="E4829" t="str">
            <v>雅漾修护舒缓保湿霜</v>
          </cell>
          <cell r="F4829" t="str">
            <v/>
          </cell>
          <cell r="G4829" t="str">
            <v>50g</v>
          </cell>
          <cell r="H4829" t="str">
            <v>支</v>
          </cell>
          <cell r="I4829" t="str">
            <v>法国皮尔法伯雅漾护肤化妆品研制公司</v>
          </cell>
          <cell r="J4829" t="str">
            <v>法国皮尔法伯</v>
          </cell>
        </row>
        <row r="4830">
          <cell r="D4830">
            <v>157879</v>
          </cell>
          <cell r="E4830" t="str">
            <v>雅漾修颜抚纹眼霜</v>
          </cell>
          <cell r="F4830" t="str">
            <v/>
          </cell>
          <cell r="G4830" t="str">
            <v>15ml</v>
          </cell>
          <cell r="H4830" t="str">
            <v>支</v>
          </cell>
          <cell r="I4830" t="str">
            <v>法国皮尔法伯雅漾护肤化妆品研制公司</v>
          </cell>
          <cell r="J4830" t="str">
            <v>法国皮尔法伯</v>
          </cell>
        </row>
        <row r="4831">
          <cell r="D4831">
            <v>5387</v>
          </cell>
          <cell r="E4831" t="str">
            <v>咽康含片(咽特佳片)</v>
          </cell>
          <cell r="F4831" t="str">
            <v/>
          </cell>
          <cell r="G4831" t="str">
            <v>8片x3板</v>
          </cell>
          <cell r="H4831" t="str">
            <v>盒</v>
          </cell>
          <cell r="I4831" t="str">
            <v>贵州科辉制药有限责任公司</v>
          </cell>
          <cell r="J4831" t="str">
            <v>贵州科辉制药</v>
          </cell>
        </row>
        <row r="4832">
          <cell r="D4832">
            <v>11503</v>
          </cell>
          <cell r="E4832" t="str">
            <v>咽炎片</v>
          </cell>
          <cell r="F4832" t="str">
            <v/>
          </cell>
          <cell r="G4832" t="str">
            <v>0.25gx12片x2板</v>
          </cell>
          <cell r="H4832" t="str">
            <v>盒</v>
          </cell>
          <cell r="I4832" t="str">
            <v>西安科力药业有限公司</v>
          </cell>
          <cell r="J4832" t="str">
            <v>西安科力药业</v>
          </cell>
        </row>
        <row r="4833">
          <cell r="D4833">
            <v>136146</v>
          </cell>
          <cell r="E4833" t="str">
            <v>咽炎片</v>
          </cell>
          <cell r="F4833" t="str">
            <v/>
          </cell>
          <cell r="G4833" t="str">
            <v>0.25gx15片x2板</v>
          </cell>
          <cell r="H4833" t="str">
            <v>盒</v>
          </cell>
          <cell r="I4833" t="str">
            <v>长春人民药业集团有限公司</v>
          </cell>
          <cell r="J4833" t="str">
            <v>长春人民</v>
          </cell>
        </row>
        <row r="4834">
          <cell r="D4834">
            <v>39899</v>
          </cell>
          <cell r="E4834" t="str">
            <v>炎可宁胶囊</v>
          </cell>
          <cell r="F4834" t="str">
            <v/>
          </cell>
          <cell r="G4834" t="str">
            <v>0.4gx9粒x2板</v>
          </cell>
          <cell r="H4834" t="str">
            <v>盒</v>
          </cell>
          <cell r="I4834" t="str">
            <v>太极集团四川绵阳制药有限公司</v>
          </cell>
          <cell r="J4834" t="str">
            <v>四川绵阳制药</v>
          </cell>
        </row>
        <row r="4835">
          <cell r="D4835">
            <v>123095</v>
          </cell>
          <cell r="E4835" t="str">
            <v>炎立消片</v>
          </cell>
          <cell r="F4835" t="str">
            <v/>
          </cell>
          <cell r="G4835" t="str">
            <v>0.31gx24片(薄膜衣)</v>
          </cell>
          <cell r="H4835" t="str">
            <v>盒</v>
          </cell>
          <cell r="I4835" t="str">
            <v>吉林玉仁制药股份有限公司(原通化鸿淘茂药业有限公司)</v>
          </cell>
          <cell r="J4835" t="str">
            <v>吉林玉仁制药</v>
          </cell>
        </row>
        <row r="4836">
          <cell r="D4836">
            <v>124092</v>
          </cell>
          <cell r="E4836" t="str">
            <v>盐酸阿莫罗芬搽剂(罗每乐)</v>
          </cell>
          <cell r="F4836" t="str">
            <v>罗每乐</v>
          </cell>
          <cell r="G4836" t="str">
            <v>5%x2.5ml</v>
          </cell>
          <cell r="H4836" t="str">
            <v>盒</v>
          </cell>
          <cell r="I4836" t="str">
            <v>Laboratoires Galderma(法国)</v>
          </cell>
          <cell r="J4836" t="str">
            <v>LaboratoiresGalderma(法国)</v>
          </cell>
        </row>
        <row r="4837">
          <cell r="D4837">
            <v>176334</v>
          </cell>
          <cell r="E4837" t="str">
            <v>盐酸安罗替尼胶囊</v>
          </cell>
          <cell r="F4837" t="str">
            <v/>
          </cell>
          <cell r="G4837" t="str">
            <v>8mgx7粒</v>
          </cell>
          <cell r="H4837" t="str">
            <v>盒</v>
          </cell>
          <cell r="I4837" t="str">
            <v>正大天晴药业集团股份有限公司</v>
          </cell>
          <cell r="J4837" t="str">
            <v>正大天晴</v>
          </cell>
        </row>
        <row r="4838">
          <cell r="D4838">
            <v>176335</v>
          </cell>
          <cell r="E4838" t="str">
            <v>盐酸安罗替尼胶囊</v>
          </cell>
          <cell r="F4838" t="str">
            <v/>
          </cell>
          <cell r="G4838" t="str">
            <v>10mgx7粒</v>
          </cell>
          <cell r="H4838" t="str">
            <v>盒</v>
          </cell>
          <cell r="I4838" t="str">
            <v>正大天晴药业集团股份有限公司</v>
          </cell>
          <cell r="J4838" t="str">
            <v>正大天晴</v>
          </cell>
        </row>
        <row r="4839">
          <cell r="D4839">
            <v>176336</v>
          </cell>
          <cell r="E4839" t="str">
            <v>盐酸安罗替尼胶囊</v>
          </cell>
          <cell r="F4839" t="str">
            <v/>
          </cell>
          <cell r="G4839" t="str">
            <v>12mgx7粒</v>
          </cell>
          <cell r="H4839" t="str">
            <v>盒</v>
          </cell>
          <cell r="I4839" t="str">
            <v>正大天晴药业集团股份有限公司</v>
          </cell>
          <cell r="J4839" t="str">
            <v>正大天晴</v>
          </cell>
        </row>
        <row r="4840">
          <cell r="D4840">
            <v>48261</v>
          </cell>
          <cell r="E4840" t="str">
            <v>盐酸氨基葡萄糖胶囊</v>
          </cell>
          <cell r="F4840" t="str">
            <v>奥泰灵</v>
          </cell>
          <cell r="G4840" t="str">
            <v>0.75gx20粒</v>
          </cell>
          <cell r="H4840" t="str">
            <v>盒</v>
          </cell>
          <cell r="I4840" t="str">
            <v>澳美制药厂</v>
          </cell>
          <cell r="J4840" t="str">
            <v>香港澳美</v>
          </cell>
        </row>
        <row r="4841">
          <cell r="D4841">
            <v>88652</v>
          </cell>
          <cell r="E4841" t="str">
            <v>盐酸氨基葡萄糖胶囊</v>
          </cell>
          <cell r="F4841" t="str">
            <v/>
          </cell>
          <cell r="G4841" t="str">
            <v>0.24gx40粒</v>
          </cell>
          <cell r="H4841" t="str">
            <v>盒</v>
          </cell>
          <cell r="I4841" t="str">
            <v>浙江诚意药业有限公司</v>
          </cell>
          <cell r="J4841" t="str">
            <v>浙江诚意</v>
          </cell>
        </row>
        <row r="4842">
          <cell r="D4842">
            <v>67458</v>
          </cell>
          <cell r="E4842" t="str">
            <v>盐酸氨基葡萄糖胶囊(奥泰灵)</v>
          </cell>
          <cell r="F4842" t="str">
            <v/>
          </cell>
          <cell r="G4842" t="str">
            <v>0.75gx30粒</v>
          </cell>
          <cell r="H4842" t="str">
            <v>盒</v>
          </cell>
          <cell r="I4842" t="str">
            <v>澳美制药厂</v>
          </cell>
          <cell r="J4842" t="str">
            <v>香港澳美制药
</v>
          </cell>
        </row>
        <row r="4843">
          <cell r="D4843">
            <v>118221</v>
          </cell>
          <cell r="E4843" t="str">
            <v>盐酸氨基葡萄糖颗粒</v>
          </cell>
          <cell r="F4843" t="str">
            <v/>
          </cell>
          <cell r="G4843" t="str">
            <v>0.48gx30袋</v>
          </cell>
          <cell r="H4843" t="str">
            <v>盒</v>
          </cell>
          <cell r="I4843" t="str">
            <v>涿州东乐制药有限公司</v>
          </cell>
          <cell r="J4843" t="str">
            <v>涿州东乐</v>
          </cell>
        </row>
        <row r="4844">
          <cell r="D4844">
            <v>75414</v>
          </cell>
          <cell r="E4844" t="str">
            <v>盐酸氨溴索分散片(抒坦清)</v>
          </cell>
          <cell r="F4844" t="str">
            <v/>
          </cell>
          <cell r="G4844" t="str">
            <v>30mgx20片</v>
          </cell>
          <cell r="H4844" t="str">
            <v>盒</v>
          </cell>
          <cell r="I4844" t="str">
            <v>山西仟源制药有限公司</v>
          </cell>
          <cell r="J4844" t="str">
            <v>山西仟源制药</v>
          </cell>
        </row>
        <row r="4845">
          <cell r="D4845">
            <v>107312</v>
          </cell>
          <cell r="E4845" t="str">
            <v>盐酸氨溴索缓释胶囊</v>
          </cell>
          <cell r="F4845" t="str">
            <v/>
          </cell>
          <cell r="G4845" t="str">
            <v>75mgx6粒</v>
          </cell>
          <cell r="H4845" t="str">
            <v>盒</v>
          </cell>
          <cell r="I4845" t="str">
            <v>北京紫竹药业有限公司</v>
          </cell>
          <cell r="J4845" t="str">
            <v>华润紫竹药业</v>
          </cell>
        </row>
        <row r="4846">
          <cell r="D4846">
            <v>119803</v>
          </cell>
          <cell r="E4846" t="str">
            <v>盐酸氨溴索口服溶液</v>
          </cell>
          <cell r="F4846" t="str">
            <v/>
          </cell>
          <cell r="G4846" t="str">
            <v>100ml:0.6g</v>
          </cell>
          <cell r="H4846" t="str">
            <v>瓶</v>
          </cell>
          <cell r="I4846" t="str">
            <v>四川健能制药有限公司</v>
          </cell>
          <cell r="J4846" t="str">
            <v>四川健能制药</v>
          </cell>
        </row>
        <row r="4847">
          <cell r="D4847">
            <v>55143</v>
          </cell>
          <cell r="E4847" t="str">
            <v>盐酸氨溴索口服溶液(沐舒坦)</v>
          </cell>
          <cell r="F4847" t="str">
            <v/>
          </cell>
          <cell r="G4847" t="str">
            <v>0.6g:100ml</v>
          </cell>
          <cell r="H4847" t="str">
            <v>瓶</v>
          </cell>
          <cell r="I4847" t="str">
            <v>上海勃林格殷格翰药业有限公司</v>
          </cell>
          <cell r="J4847" t="str">
            <v>上海勃林格殷格翰</v>
          </cell>
        </row>
        <row r="4848">
          <cell r="D4848">
            <v>15616</v>
          </cell>
          <cell r="E4848" t="str">
            <v>盐酸氨溴索片</v>
          </cell>
          <cell r="F4848" t="str">
            <v>沐舒坦片</v>
          </cell>
          <cell r="G4848" t="str">
            <v>30mgx20片</v>
          </cell>
          <cell r="H4848" t="str">
            <v>盒</v>
          </cell>
          <cell r="I4848" t="str">
            <v>上海勃林格殷格翰药业有限公司</v>
          </cell>
          <cell r="J4848" t="str">
            <v>上海勃林格殷格翰</v>
          </cell>
        </row>
        <row r="4849">
          <cell r="D4849">
            <v>148737</v>
          </cell>
          <cell r="E4849" t="str">
            <v>盐酸奥洛他定片</v>
          </cell>
          <cell r="F4849" t="str">
            <v/>
          </cell>
          <cell r="G4849" t="str">
            <v>5mgx14片</v>
          </cell>
          <cell r="H4849" t="str">
            <v>盒</v>
          </cell>
          <cell r="I4849" t="str">
            <v>安斯泰来制药(中国)有限公司</v>
          </cell>
          <cell r="J4849" t="str">
            <v>安斯泰来(中国)</v>
          </cell>
        </row>
        <row r="4850">
          <cell r="D4850">
            <v>170355</v>
          </cell>
          <cell r="E4850" t="str">
            <v>盐酸奥洛他定片</v>
          </cell>
          <cell r="F4850" t="str">
            <v/>
          </cell>
          <cell r="G4850" t="str">
            <v>5mgx14片</v>
          </cell>
          <cell r="H4850" t="str">
            <v>盒</v>
          </cell>
          <cell r="I4850" t="str">
            <v>北京四环科宝制药有限公司</v>
          </cell>
          <cell r="J4850" t="str">
            <v>北京四环科宝</v>
          </cell>
        </row>
        <row r="4851">
          <cell r="D4851">
            <v>87551</v>
          </cell>
          <cell r="E4851" t="str">
            <v>盐酸贝那普利片</v>
          </cell>
          <cell r="F4851" t="str">
            <v/>
          </cell>
          <cell r="G4851" t="str">
            <v>10mgx10片</v>
          </cell>
          <cell r="H4851" t="str">
            <v>盒</v>
          </cell>
          <cell r="I4851" t="str">
            <v>成都地奥制药集团有限公司</v>
          </cell>
          <cell r="J4851" t="str">
            <v>成都地奥</v>
          </cell>
        </row>
        <row r="4852">
          <cell r="D4852">
            <v>140861</v>
          </cell>
          <cell r="E4852" t="str">
            <v>盐酸倍他司汀口服液</v>
          </cell>
          <cell r="F4852" t="str">
            <v/>
          </cell>
          <cell r="G4852" t="str">
            <v>10ml:20mgx6支</v>
          </cell>
          <cell r="H4852" t="str">
            <v>盒</v>
          </cell>
          <cell r="I4852" t="str">
            <v>黑龙江中桂制药有限公司</v>
          </cell>
          <cell r="J4852" t="str">
            <v>黑龙江中桂</v>
          </cell>
        </row>
        <row r="4853">
          <cell r="D4853">
            <v>193463</v>
          </cell>
          <cell r="E4853" t="str">
            <v>盐酸倍他司汀片</v>
          </cell>
          <cell r="F4853" t="str">
            <v/>
          </cell>
          <cell r="G4853" t="str">
            <v>4mgx100片</v>
          </cell>
          <cell r="H4853" t="str">
            <v>瓶</v>
          </cell>
          <cell r="I4853" t="str">
            <v>上海中西三维药业有限公司</v>
          </cell>
          <cell r="J4853" t="str">
            <v>上海中西三维</v>
          </cell>
        </row>
        <row r="4854">
          <cell r="D4854">
            <v>139507</v>
          </cell>
          <cell r="E4854" t="str">
            <v>盐酸苯环壬酯片(飞赛乐)</v>
          </cell>
          <cell r="F4854" t="str">
            <v/>
          </cell>
          <cell r="G4854" t="str">
            <v>2mgx2片x2板</v>
          </cell>
          <cell r="H4854" t="str">
            <v>盒</v>
          </cell>
          <cell r="I4854" t="str">
            <v>北京华素制药股份有限公司(原：北京四环医药)</v>
          </cell>
          <cell r="J4854" t="str">
            <v>北京华素</v>
          </cell>
        </row>
        <row r="4855">
          <cell r="D4855">
            <v>203762</v>
          </cell>
          <cell r="E4855" t="str">
            <v>盐酸达泊西汀片</v>
          </cell>
          <cell r="F4855" t="str">
            <v/>
          </cell>
          <cell r="G4855" t="str">
            <v>30mgx3片</v>
          </cell>
          <cell r="H4855" t="str">
            <v>盒</v>
          </cell>
          <cell r="I4855" t="str">
            <v>四川科伦药业股份有限公司</v>
          </cell>
          <cell r="J4855" t="str">
            <v>四川科伦药业</v>
          </cell>
        </row>
        <row r="4856">
          <cell r="D4856">
            <v>120214</v>
          </cell>
          <cell r="E4856" t="str">
            <v>盐酸氮卓斯汀鼻喷剂</v>
          </cell>
          <cell r="F4856" t="str">
            <v>爱赛平</v>
          </cell>
          <cell r="G4856" t="str">
            <v>10ml:10mg</v>
          </cell>
          <cell r="H4856" t="str">
            <v>瓶</v>
          </cell>
          <cell r="I4856" t="str">
            <v>MEDA Manufacturing GmbH</v>
          </cell>
          <cell r="J4856" t="str">
            <v>德国MEDAManufacturingGmbH</v>
          </cell>
        </row>
        <row r="4857">
          <cell r="D4857">
            <v>23798</v>
          </cell>
          <cell r="E4857" t="str">
            <v>盐酸地尔硫卓片(恬尔心)</v>
          </cell>
          <cell r="F4857" t="str">
            <v/>
          </cell>
          <cell r="G4857" t="str">
            <v>30mgx40片</v>
          </cell>
          <cell r="H4857" t="str">
            <v>盒</v>
          </cell>
          <cell r="I4857" t="str">
            <v>上海信谊万象药业有限公司(原:上海延安万象)</v>
          </cell>
          <cell r="J4857" t="str">
            <v>上海信谊万象</v>
          </cell>
        </row>
        <row r="4858">
          <cell r="D4858">
            <v>182423</v>
          </cell>
          <cell r="E4858" t="str">
            <v>盐酸丁卡因凝胶</v>
          </cell>
          <cell r="F4858" t="str">
            <v/>
          </cell>
          <cell r="G4858" t="str">
            <v>1.5g（1.5g:70mg）</v>
          </cell>
          <cell r="H4858" t="str">
            <v>支</v>
          </cell>
          <cell r="I4858" t="str">
            <v>真奥金银花药业有限公司</v>
          </cell>
          <cell r="J4858" t="str">
            <v>真奥金银花</v>
          </cell>
        </row>
        <row r="4859">
          <cell r="D4859">
            <v>54201</v>
          </cell>
          <cell r="E4859" t="str">
            <v>盐酸丁螺环酮片</v>
          </cell>
          <cell r="F4859" t="str">
            <v/>
          </cell>
          <cell r="G4859" t="str">
            <v>5mgx24片</v>
          </cell>
          <cell r="H4859" t="str">
            <v>盒</v>
          </cell>
          <cell r="I4859" t="str">
            <v>江苏恩华药业股份有限公司</v>
          </cell>
          <cell r="J4859" t="str">
            <v>江苏恩华</v>
          </cell>
        </row>
        <row r="4860">
          <cell r="D4860">
            <v>154190</v>
          </cell>
          <cell r="E4860" t="str">
            <v>盐酸度洛西汀肠溶胶囊</v>
          </cell>
          <cell r="F4860" t="str">
            <v>欣百达</v>
          </cell>
          <cell r="G4860" t="str">
            <v>30mgx7粒</v>
          </cell>
          <cell r="H4860" t="str">
            <v>盒</v>
          </cell>
          <cell r="I4860" t="str">
            <v>EIi LiIIyandCompany美国</v>
          </cell>
          <cell r="J4860" t="str">
            <v>EIiLiIIyandCompany美国</v>
          </cell>
        </row>
        <row r="4861">
          <cell r="D4861">
            <v>97033</v>
          </cell>
          <cell r="E4861" t="str">
            <v>盐酸多奈哌齐片</v>
          </cell>
          <cell r="F4861" t="str">
            <v/>
          </cell>
          <cell r="G4861" t="str">
            <v>5mgx7片(薄膜衣片)</v>
          </cell>
          <cell r="H4861" t="str">
            <v>盒</v>
          </cell>
          <cell r="I4861" t="str">
            <v>陕西方舟制药有限公司</v>
          </cell>
          <cell r="J4861" t="str">
            <v>陕西方舟制药</v>
          </cell>
        </row>
        <row r="4862">
          <cell r="D4862">
            <v>133232</v>
          </cell>
          <cell r="E4862" t="str">
            <v>盐酸多奈哌齐片</v>
          </cell>
          <cell r="F4862" t="str">
            <v/>
          </cell>
          <cell r="G4862" t="str">
            <v>5mgx7片</v>
          </cell>
          <cell r="H4862" t="str">
            <v>盒</v>
          </cell>
          <cell r="I4862" t="str">
            <v>重庆植恩药业有限公司</v>
          </cell>
          <cell r="J4862" t="str">
            <v>重庆植恩药业</v>
          </cell>
        </row>
        <row r="4863">
          <cell r="D4863">
            <v>40402</v>
          </cell>
          <cell r="E4863" t="str">
            <v>盐酸多奈哌齐片(安理申)</v>
          </cell>
          <cell r="F4863" t="str">
            <v/>
          </cell>
          <cell r="G4863" t="str">
            <v>10mgx7片</v>
          </cell>
          <cell r="H4863" t="str">
            <v>盒</v>
          </cell>
          <cell r="I4863" t="str">
            <v>卫材(中国)药业有限公司</v>
          </cell>
          <cell r="J4863" t="str">
            <v>中国卫材</v>
          </cell>
        </row>
        <row r="4864">
          <cell r="D4864">
            <v>11348</v>
          </cell>
          <cell r="E4864" t="str">
            <v>盐酸多塞平片(多虑平)</v>
          </cell>
          <cell r="F4864" t="str">
            <v/>
          </cell>
          <cell r="G4864" t="str">
            <v>25mgx100片</v>
          </cell>
          <cell r="H4864" t="str">
            <v>瓶</v>
          </cell>
          <cell r="I4864" t="str">
            <v>南京白敬宇制药有限责任公司</v>
          </cell>
          <cell r="J4864" t="str">
            <v>南京白敬宇</v>
          </cell>
        </row>
        <row r="4865">
          <cell r="D4865">
            <v>36338</v>
          </cell>
          <cell r="E4865" t="str">
            <v>盐酸二甲双胍缓释片</v>
          </cell>
          <cell r="F4865" t="str">
            <v/>
          </cell>
          <cell r="G4865" t="str">
            <v>0.25gx10片*6板</v>
          </cell>
          <cell r="H4865" t="str">
            <v>盒</v>
          </cell>
          <cell r="I4865" t="str">
            <v>石家庄市华新药业有限责任公司</v>
          </cell>
          <cell r="J4865" t="str">
            <v>石家庄华新</v>
          </cell>
        </row>
        <row r="4866">
          <cell r="D4866">
            <v>56748</v>
          </cell>
          <cell r="E4866" t="str">
            <v>盐酸二甲双胍缓释片</v>
          </cell>
          <cell r="F4866" t="str">
            <v>麦特美</v>
          </cell>
          <cell r="G4866" t="str">
            <v>0.5gx30片</v>
          </cell>
          <cell r="H4866" t="str">
            <v>瓶</v>
          </cell>
          <cell r="I4866" t="str">
            <v>青岛黄海制药有限责任公司</v>
          </cell>
          <cell r="J4866" t="str">
            <v>青岛黄海</v>
          </cell>
        </row>
        <row r="4867">
          <cell r="D4867">
            <v>67592</v>
          </cell>
          <cell r="E4867" t="str">
            <v>盐酸二甲双胍缓释片</v>
          </cell>
          <cell r="F4867" t="str">
            <v/>
          </cell>
          <cell r="G4867" t="str">
            <v>0.5gx10片x3板</v>
          </cell>
          <cell r="H4867" t="str">
            <v>盒</v>
          </cell>
          <cell r="I4867" t="str">
            <v>山东齐都药业有限公司</v>
          </cell>
          <cell r="J4867" t="str">
            <v>山东齐都</v>
          </cell>
        </row>
        <row r="4868">
          <cell r="D4868">
            <v>77777</v>
          </cell>
          <cell r="E4868" t="str">
            <v>盐酸二甲双胍缓释片</v>
          </cell>
          <cell r="F4868" t="str">
            <v>悦达宁</v>
          </cell>
          <cell r="G4868" t="str">
            <v>0.5gx30片</v>
          </cell>
          <cell r="H4868" t="str">
            <v>瓶</v>
          </cell>
          <cell r="I4868" t="str">
            <v>悦康药业集团股份有限公司</v>
          </cell>
          <cell r="J4868" t="str">
            <v>悦康药业</v>
          </cell>
        </row>
        <row r="4869">
          <cell r="D4869">
            <v>100762</v>
          </cell>
          <cell r="E4869" t="str">
            <v>盐酸二甲双胍缓释片</v>
          </cell>
          <cell r="F4869" t="str">
            <v/>
          </cell>
          <cell r="G4869" t="str">
            <v>0.5gx10片x3板</v>
          </cell>
          <cell r="H4869" t="str">
            <v>盒</v>
          </cell>
          <cell r="I4869" t="str">
            <v>北京太洋药业股份有限公司</v>
          </cell>
          <cell r="J4869" t="str">
            <v>北京太洋</v>
          </cell>
        </row>
        <row r="4870">
          <cell r="D4870">
            <v>136582</v>
          </cell>
          <cell r="E4870" t="str">
            <v>盐酸二甲双胍缓释片(Ⅱ)</v>
          </cell>
          <cell r="F4870" t="str">
            <v/>
          </cell>
          <cell r="G4870" t="str">
            <v>0.5gx10片</v>
          </cell>
          <cell r="H4870" t="str">
            <v>盒</v>
          </cell>
          <cell r="I4870" t="str">
            <v>重庆康刻尔制药有限公司</v>
          </cell>
          <cell r="J4870" t="str">
            <v>重庆康刻尔</v>
          </cell>
        </row>
        <row r="4871">
          <cell r="D4871">
            <v>598</v>
          </cell>
          <cell r="E4871" t="str">
            <v>盐酸二甲双胍片(美迪康)</v>
          </cell>
          <cell r="F4871" t="str">
            <v/>
          </cell>
          <cell r="G4871" t="str">
            <v>0.25gx48片</v>
          </cell>
          <cell r="H4871" t="str">
            <v>盒</v>
          </cell>
          <cell r="I4871" t="str">
            <v>深圳市中联制药有限公司</v>
          </cell>
          <cell r="J4871" t="str">
            <v>深圳中联</v>
          </cell>
        </row>
        <row r="4872">
          <cell r="D4872">
            <v>107539</v>
          </cell>
          <cell r="E4872" t="str">
            <v>盐酸伐昔洛韦胶囊</v>
          </cell>
          <cell r="F4872" t="str">
            <v/>
          </cell>
          <cell r="G4872" t="str">
            <v>0.15gx12粒</v>
          </cell>
          <cell r="H4872" t="str">
            <v>盒</v>
          </cell>
          <cell r="I4872" t="str">
            <v>西南药业股份有限公司</v>
          </cell>
          <cell r="J4872" t="str">
            <v>西南药业</v>
          </cell>
        </row>
        <row r="4873">
          <cell r="D4873">
            <v>69783</v>
          </cell>
          <cell r="E4873" t="str">
            <v>盐酸伐昔洛韦胶囊(益君清)</v>
          </cell>
          <cell r="F4873" t="str">
            <v>益君清</v>
          </cell>
          <cell r="G4873" t="str">
            <v>0.15gx10粒</v>
          </cell>
          <cell r="H4873" t="str">
            <v>盒</v>
          </cell>
          <cell r="I4873" t="str">
            <v>西南药业股份有限公司</v>
          </cell>
          <cell r="J4873" t="str">
            <v>西南药业</v>
          </cell>
        </row>
        <row r="4874">
          <cell r="D4874">
            <v>38924</v>
          </cell>
          <cell r="E4874" t="str">
            <v>盐酸伐昔洛韦片(丽珠威)</v>
          </cell>
          <cell r="F4874" t="str">
            <v/>
          </cell>
          <cell r="G4874" t="str">
            <v>0.3gx6片</v>
          </cell>
          <cell r="H4874" t="str">
            <v>盒</v>
          </cell>
          <cell r="I4874" t="str">
            <v>丽珠集团丽珠制药厂</v>
          </cell>
          <cell r="J4874" t="str">
            <v>丽珠制药</v>
          </cell>
        </row>
        <row r="4875">
          <cell r="D4875">
            <v>83368</v>
          </cell>
          <cell r="E4875" t="str">
            <v>盐酸非索非那定片(毕馨)</v>
          </cell>
          <cell r="F4875" t="str">
            <v/>
          </cell>
          <cell r="G4875" t="str">
            <v>60mgx6片(薄膜衣)</v>
          </cell>
          <cell r="H4875" t="str">
            <v>盒</v>
          </cell>
          <cell r="I4875" t="str">
            <v>山东安泰药业有限公司</v>
          </cell>
          <cell r="J4875" t="str">
            <v>四川旭晖(山东安泰)</v>
          </cell>
        </row>
        <row r="4876">
          <cell r="D4876">
            <v>3159</v>
          </cell>
          <cell r="E4876" t="str">
            <v>盐酸酚苄明片</v>
          </cell>
          <cell r="F4876" t="str">
            <v/>
          </cell>
          <cell r="G4876" t="str">
            <v>10mgx24片</v>
          </cell>
          <cell r="H4876" t="str">
            <v>盒</v>
          </cell>
          <cell r="I4876" t="str">
            <v>鞍山九天制药有限公司</v>
          </cell>
          <cell r="J4876" t="str">
            <v>鞍山九天</v>
          </cell>
        </row>
        <row r="4877">
          <cell r="D4877">
            <v>148116</v>
          </cell>
          <cell r="E4877" t="str">
            <v>盐酸酚苄明片</v>
          </cell>
          <cell r="F4877" t="str">
            <v/>
          </cell>
          <cell r="G4877" t="str">
            <v>10mgx24片</v>
          </cell>
          <cell r="H4877" t="str">
            <v>盒</v>
          </cell>
          <cell r="I4877" t="str">
            <v>广东彼迪药业有限公司</v>
          </cell>
          <cell r="J4877" t="str">
            <v>广东彼迪</v>
          </cell>
        </row>
        <row r="4878">
          <cell r="D4878">
            <v>57501</v>
          </cell>
          <cell r="E4878" t="str">
            <v>盐酸氟桂利嗪胶囊(奥利保克）</v>
          </cell>
          <cell r="F4878" t="str">
            <v/>
          </cell>
          <cell r="G4878" t="str">
            <v>10mgx10粒x2板</v>
          </cell>
          <cell r="H4878" t="str">
            <v>盒</v>
          </cell>
          <cell r="I4878" t="str">
            <v>黑龙江澳利达奈德制药有限公司</v>
          </cell>
          <cell r="J4878" t="str">
            <v>澳利达奈德</v>
          </cell>
        </row>
        <row r="4879">
          <cell r="D4879">
            <v>151110</v>
          </cell>
          <cell r="E4879" t="str">
            <v>盐酸氟桂利嗪片</v>
          </cell>
          <cell r="F4879" t="str">
            <v>孚瑞尔</v>
          </cell>
          <cell r="G4879" t="str">
            <v>5mgx20片x2板</v>
          </cell>
          <cell r="H4879" t="str">
            <v>盒</v>
          </cell>
          <cell r="I4879" t="str">
            <v>哈药集团制药六厂</v>
          </cell>
          <cell r="J4879" t="str">
            <v>哈药集团制药六厂</v>
          </cell>
        </row>
        <row r="4880">
          <cell r="D4880">
            <v>14499</v>
          </cell>
          <cell r="E4880" t="str">
            <v>盐酸环丙沙星片</v>
          </cell>
          <cell r="F4880" t="str">
            <v/>
          </cell>
          <cell r="G4880" t="str">
            <v>0.25gx6片x2板</v>
          </cell>
          <cell r="H4880" t="str">
            <v>盒</v>
          </cell>
          <cell r="I4880" t="str">
            <v>广州白云山制药股份有限公司广州白云山制药总厂</v>
          </cell>
          <cell r="J4880" t="str">
            <v>广州白云山总厂</v>
          </cell>
        </row>
        <row r="4881">
          <cell r="D4881">
            <v>990</v>
          </cell>
          <cell r="E4881" t="str">
            <v>盐酸环丙沙星乳膏</v>
          </cell>
          <cell r="F4881" t="str">
            <v/>
          </cell>
          <cell r="G4881" t="str">
            <v>10g：30mg</v>
          </cell>
          <cell r="H4881" t="str">
            <v>支</v>
          </cell>
          <cell r="I4881" t="str">
            <v>广州白云山制药股份有限公司白云山何济公制药厂</v>
          </cell>
          <cell r="J4881" t="str">
            <v>广州白云山医药</v>
          </cell>
        </row>
        <row r="4882">
          <cell r="D4882">
            <v>55128</v>
          </cell>
          <cell r="E4882" t="str">
            <v>盐酸黄酮哌酯片</v>
          </cell>
          <cell r="F4882" t="str">
            <v/>
          </cell>
          <cell r="G4882" t="str">
            <v>0.2gx12片(薄膜衣)</v>
          </cell>
          <cell r="H4882" t="str">
            <v>盒</v>
          </cell>
          <cell r="I4882" t="str">
            <v>深圳海王药业有限公司</v>
          </cell>
          <cell r="J4882" t="str">
            <v>深圳海王药业</v>
          </cell>
        </row>
        <row r="4883">
          <cell r="D4883">
            <v>933</v>
          </cell>
          <cell r="E4883" t="str">
            <v>盐酸金霉素眼膏</v>
          </cell>
          <cell r="F4883" t="str">
            <v/>
          </cell>
          <cell r="G4883" t="str">
            <v>2g</v>
          </cell>
          <cell r="H4883" t="str">
            <v>支</v>
          </cell>
          <cell r="I4883" t="str">
            <v>南京白敬宇制药有限责任公司</v>
          </cell>
          <cell r="J4883" t="str">
            <v>南京白敬宇</v>
          </cell>
        </row>
        <row r="4884">
          <cell r="D4884">
            <v>944</v>
          </cell>
          <cell r="E4884" t="str">
            <v>盐酸金霉素眼膏</v>
          </cell>
          <cell r="F4884" t="str">
            <v/>
          </cell>
          <cell r="G4884" t="str">
            <v>0.5%:2g</v>
          </cell>
          <cell r="H4884" t="str">
            <v>支</v>
          </cell>
          <cell r="I4884" t="str">
            <v>国药集团三益药业（芜湖）有限公司（原芜湖三益信成）</v>
          </cell>
          <cell r="J4884" t="str">
            <v>国药集团三益药业</v>
          </cell>
        </row>
        <row r="4885">
          <cell r="D4885">
            <v>39390</v>
          </cell>
          <cell r="E4885" t="str">
            <v>盐酸金霉素眼膏</v>
          </cell>
          <cell r="F4885" t="str">
            <v/>
          </cell>
          <cell r="G4885" t="str">
            <v>0.5%:2g</v>
          </cell>
          <cell r="H4885" t="str">
            <v>支</v>
          </cell>
          <cell r="I4885" t="str">
            <v>重庆科瑞制药(集团)有限公司</v>
          </cell>
          <cell r="J4885" t="str">
            <v>重庆科瑞</v>
          </cell>
        </row>
        <row r="4886">
          <cell r="D4886">
            <v>55303</v>
          </cell>
          <cell r="E4886" t="str">
            <v>盐酸克林霉素棕榈酸酯分散片</v>
          </cell>
          <cell r="F4886" t="str">
            <v>凯莱克林</v>
          </cell>
          <cell r="G4886" t="str">
            <v>75mgx12片</v>
          </cell>
          <cell r="H4886" t="str">
            <v>盒</v>
          </cell>
          <cell r="I4886" t="str">
            <v>云南英茂红河制药有限公司</v>
          </cell>
          <cell r="J4886" t="str">
            <v>广州一品红</v>
          </cell>
        </row>
        <row r="4887">
          <cell r="D4887">
            <v>181480</v>
          </cell>
          <cell r="E4887" t="str">
            <v>盐酸雷洛昔芬片</v>
          </cell>
          <cell r="F4887" t="str">
            <v>贝邦</v>
          </cell>
          <cell r="G4887" t="str">
            <v>60mgx7片</v>
          </cell>
          <cell r="H4887" t="str">
            <v>盒</v>
          </cell>
          <cell r="I4887" t="str">
            <v>江苏恒瑞医药股份有限公司</v>
          </cell>
          <cell r="J4887" t="str">
            <v>江苏恒瑞</v>
          </cell>
        </row>
        <row r="4888">
          <cell r="D4888">
            <v>69</v>
          </cell>
          <cell r="E4888" t="str">
            <v>盐酸雷尼替丁胶囊</v>
          </cell>
          <cell r="F4888" t="str">
            <v/>
          </cell>
          <cell r="G4888" t="str">
            <v>0.15gx30粒</v>
          </cell>
          <cell r="H4888" t="str">
            <v>瓶</v>
          </cell>
          <cell r="I4888" t="str">
            <v>重庆科瑞制药(集团)有限公司</v>
          </cell>
          <cell r="J4888" t="str">
            <v>重庆科瑞</v>
          </cell>
        </row>
        <row r="4889">
          <cell r="D4889">
            <v>72</v>
          </cell>
          <cell r="E4889" t="str">
            <v>盐酸雷尼替丁胶囊</v>
          </cell>
          <cell r="F4889" t="str">
            <v/>
          </cell>
          <cell r="G4889" t="str">
            <v>0.15gx30粒</v>
          </cell>
          <cell r="H4889" t="str">
            <v>瓶</v>
          </cell>
          <cell r="I4889" t="str">
            <v>北大国际医院集团西南合成制药股份有限公司</v>
          </cell>
          <cell r="J4889" t="str">
            <v>北大医药(西南合成)</v>
          </cell>
        </row>
        <row r="4890">
          <cell r="D4890">
            <v>2451</v>
          </cell>
          <cell r="E4890" t="str">
            <v>盐酸雷尼替丁胶囊</v>
          </cell>
          <cell r="F4890" t="str">
            <v/>
          </cell>
          <cell r="G4890" t="str">
            <v>0.15gx30粒</v>
          </cell>
          <cell r="H4890" t="str">
            <v>盒</v>
          </cell>
          <cell r="I4890" t="str">
            <v>江西汇仁药业股份有限公司(原江西汇仁药业有限公司)</v>
          </cell>
          <cell r="J4890" t="str">
            <v>江西汇仁</v>
          </cell>
        </row>
        <row r="4891">
          <cell r="D4891">
            <v>115729</v>
          </cell>
          <cell r="E4891" t="str">
            <v>盐酸利多卡因胶浆(I)</v>
          </cell>
          <cell r="F4891" t="str">
            <v/>
          </cell>
          <cell r="G4891" t="str">
            <v>10g:0.2gx1支</v>
          </cell>
          <cell r="H4891" t="str">
            <v>盒</v>
          </cell>
          <cell r="I4891" t="str">
            <v>邯郸康业制药有限公司</v>
          </cell>
          <cell r="J4891" t="str">
            <v>邯郸康业制药</v>
          </cell>
        </row>
        <row r="4892">
          <cell r="D4892">
            <v>115250</v>
          </cell>
          <cell r="E4892" t="str">
            <v>盐酸利托君片</v>
          </cell>
          <cell r="F4892" t="str">
            <v/>
          </cell>
          <cell r="G4892" t="str">
            <v>10mgx10片</v>
          </cell>
          <cell r="H4892" t="str">
            <v>盒</v>
          </cell>
          <cell r="I4892" t="str">
            <v>广东众生药业股份有限公司</v>
          </cell>
          <cell r="J4892" t="str">
            <v>广东众生</v>
          </cell>
        </row>
        <row r="4893">
          <cell r="D4893">
            <v>195157</v>
          </cell>
          <cell r="E4893" t="str">
            <v>盐酸罗匹尼罗缓释片</v>
          </cell>
          <cell r="F4893" t="str">
            <v/>
          </cell>
          <cell r="G4893" t="str">
            <v>4mgx28片</v>
          </cell>
          <cell r="H4893" t="str">
            <v>盒</v>
          </cell>
          <cell r="I4893" t="str">
            <v>GLAXO WELLCOME,S.A.</v>
          </cell>
          <cell r="J4893" t="str">
            <v>GLAXO WELLCOME</v>
          </cell>
        </row>
        <row r="4894">
          <cell r="D4894">
            <v>92631</v>
          </cell>
          <cell r="E4894" t="str">
            <v>盐酸洛美沙星滴耳液</v>
          </cell>
          <cell r="F4894" t="str">
            <v/>
          </cell>
          <cell r="G4894" t="str">
            <v>8ml:24mg</v>
          </cell>
          <cell r="H4894" t="str">
            <v>盒</v>
          </cell>
          <cell r="I4894" t="str">
            <v>武汉诺安药业有限公司</v>
          </cell>
          <cell r="J4894" t="str">
            <v>武汉诺安</v>
          </cell>
        </row>
        <row r="4895">
          <cell r="D4895">
            <v>73781</v>
          </cell>
          <cell r="E4895" t="str">
            <v>盐酸洛美沙星滴耳液(乐芬)</v>
          </cell>
          <cell r="F4895" t="str">
            <v/>
          </cell>
          <cell r="G4895" t="str">
            <v>5ml:15mg</v>
          </cell>
          <cell r="H4895" t="str">
            <v>支</v>
          </cell>
          <cell r="I4895" t="str">
            <v>武汉五景药业有限公司</v>
          </cell>
          <cell r="J4895" t="str">
            <v>武汉五景</v>
          </cell>
        </row>
        <row r="4896">
          <cell r="D4896">
            <v>56183</v>
          </cell>
          <cell r="E4896" t="str">
            <v>盐酸洛美沙星滴眼液</v>
          </cell>
          <cell r="F4896" t="str">
            <v/>
          </cell>
          <cell r="G4896" t="str">
            <v>8ml:24mg</v>
          </cell>
          <cell r="H4896" t="str">
            <v>瓶</v>
          </cell>
          <cell r="I4896" t="str">
            <v>宁夏康亚药业有限公司</v>
          </cell>
          <cell r="J4896" t="str">
            <v>宁夏康亚</v>
          </cell>
        </row>
        <row r="4897">
          <cell r="D4897">
            <v>36965</v>
          </cell>
          <cell r="E4897" t="str">
            <v>盐酸洛美沙星乳膏</v>
          </cell>
          <cell r="F4897" t="str">
            <v/>
          </cell>
          <cell r="G4897" t="str">
            <v>20g:60mg</v>
          </cell>
          <cell r="H4897" t="str">
            <v>盒</v>
          </cell>
          <cell r="I4897" t="str">
            <v>湖北恒安药业有限公司</v>
          </cell>
          <cell r="J4897" t="str">
            <v>湖北恒安药业</v>
          </cell>
        </row>
        <row r="4898">
          <cell r="D4898">
            <v>2255</v>
          </cell>
          <cell r="E4898" t="str">
            <v>盐酸氯丙嗪片</v>
          </cell>
          <cell r="F4898" t="str">
            <v/>
          </cell>
          <cell r="G4898" t="str">
            <v>50mgx100片</v>
          </cell>
          <cell r="H4898" t="str">
            <v>瓶</v>
          </cell>
          <cell r="I4898" t="str">
            <v>西南药业股份有限公司</v>
          </cell>
          <cell r="J4898" t="str">
            <v>西南药业</v>
          </cell>
        </row>
        <row r="4899">
          <cell r="D4899">
            <v>191120</v>
          </cell>
          <cell r="E4899" t="str">
            <v>盐酸氯环利嗪片</v>
          </cell>
          <cell r="F4899" t="str">
            <v/>
          </cell>
          <cell r="G4899" t="str">
            <v>25mgx6片</v>
          </cell>
          <cell r="H4899" t="str">
            <v>盒</v>
          </cell>
          <cell r="I4899" t="str">
            <v>焦作福瑞堂制药有限公司</v>
          </cell>
          <cell r="J4899" t="str">
            <v>焦作福瑞堂</v>
          </cell>
        </row>
        <row r="4900">
          <cell r="D4900">
            <v>191118</v>
          </cell>
          <cell r="E4900" t="str">
            <v>盐酸氯环利嗪乳膏</v>
          </cell>
          <cell r="F4900" t="str">
            <v>康夫丽尔</v>
          </cell>
          <cell r="G4900" t="str">
            <v>10g：0.2g</v>
          </cell>
          <cell r="H4900" t="str">
            <v>支</v>
          </cell>
          <cell r="I4900" t="str">
            <v>焦作福瑞堂制药有限公司</v>
          </cell>
          <cell r="J4900" t="str">
            <v>焦作福瑞堂</v>
          </cell>
        </row>
        <row r="4901">
          <cell r="D4901">
            <v>163842</v>
          </cell>
          <cell r="E4901" t="str">
            <v>盐酸美金刚片</v>
          </cell>
          <cell r="F4901" t="str">
            <v/>
          </cell>
          <cell r="G4901" t="str">
            <v>10mgx24片</v>
          </cell>
          <cell r="H4901" t="str">
            <v>盒</v>
          </cell>
          <cell r="I4901" t="str">
            <v>珠海联邦制药股份有限公司中山分公司</v>
          </cell>
          <cell r="J4901" t="str">
            <v>珠海联邦中山</v>
          </cell>
        </row>
        <row r="4902">
          <cell r="D4902">
            <v>60011</v>
          </cell>
          <cell r="E4902" t="str">
            <v>盐酸米诺环素胶囊</v>
          </cell>
          <cell r="F4902" t="str">
            <v/>
          </cell>
          <cell r="G4902" t="str">
            <v>50mg×20粒</v>
          </cell>
          <cell r="H4902" t="str">
            <v>盒</v>
          </cell>
          <cell r="I4902" t="str">
            <v/>
          </cell>
          <cell r="J4902" t="str">
            <v>惠氏制药</v>
          </cell>
        </row>
        <row r="4903">
          <cell r="D4903">
            <v>10352</v>
          </cell>
          <cell r="E4903" t="str">
            <v>盐酸米诺环素胶囊(玫满)</v>
          </cell>
          <cell r="F4903" t="str">
            <v/>
          </cell>
          <cell r="G4903" t="str">
            <v>0.1gx10粒</v>
          </cell>
          <cell r="H4903" t="str">
            <v>盒</v>
          </cell>
          <cell r="I4903" t="str">
            <v>瀚晖制药有限公司（原海正辉瑞制药有限公司）</v>
          </cell>
          <cell r="J4903" t="str">
            <v>瀚晖制药</v>
          </cell>
        </row>
        <row r="4904">
          <cell r="D4904">
            <v>860</v>
          </cell>
          <cell r="E4904" t="str">
            <v>盐酸萘甲唑林滴鼻液(鼻眼净)</v>
          </cell>
          <cell r="F4904" t="str">
            <v/>
          </cell>
          <cell r="G4904" t="str">
            <v>10ml:10mg</v>
          </cell>
          <cell r="H4904" t="str">
            <v>支</v>
          </cell>
          <cell r="I4904" t="str">
            <v>四川泰华堂制药有限公司</v>
          </cell>
          <cell r="J4904" t="str">
            <v>四川泰华堂</v>
          </cell>
        </row>
        <row r="4905">
          <cell r="D4905">
            <v>941</v>
          </cell>
          <cell r="E4905" t="str">
            <v>盐酸萘甲唑啉滴鼻液</v>
          </cell>
          <cell r="F4905" t="str">
            <v/>
          </cell>
          <cell r="G4905" t="str">
            <v>10ml</v>
          </cell>
          <cell r="H4905" t="str">
            <v>支</v>
          </cell>
          <cell r="I4905" t="str">
            <v>武汉五景药业有限公司</v>
          </cell>
          <cell r="J4905" t="str">
            <v>武汉五景药业</v>
          </cell>
        </row>
        <row r="4906">
          <cell r="D4906">
            <v>103433</v>
          </cell>
          <cell r="E4906" t="str">
            <v>盐酸萘替芬溶液(舒甲)</v>
          </cell>
          <cell r="F4906" t="str">
            <v/>
          </cell>
          <cell r="G4906" t="str">
            <v>30ml(10ml：0.1g)</v>
          </cell>
          <cell r="H4906" t="str">
            <v>盒</v>
          </cell>
          <cell r="I4906" t="str">
            <v>唐山红星药业有限责任公司</v>
          </cell>
          <cell r="J4906" t="str">
            <v>唐山红星药业</v>
          </cell>
        </row>
        <row r="4907">
          <cell r="D4907">
            <v>39507</v>
          </cell>
          <cell r="E4907" t="str">
            <v>盐酸帕罗西汀片(乐友)</v>
          </cell>
          <cell r="F4907" t="str">
            <v/>
          </cell>
          <cell r="G4907" t="str">
            <v>20mgx14片</v>
          </cell>
          <cell r="H4907" t="str">
            <v>盒</v>
          </cell>
          <cell r="I4907" t="str">
            <v>浙江华海药业股份有限公司</v>
          </cell>
          <cell r="J4907" t="str">
            <v>浙江华海</v>
          </cell>
        </row>
        <row r="4908">
          <cell r="D4908">
            <v>190409</v>
          </cell>
          <cell r="E4908" t="str">
            <v>盐酸普拉克索片</v>
          </cell>
          <cell r="F4908" t="str">
            <v>索普乐</v>
          </cell>
          <cell r="G4908" t="str">
            <v>0.25mgx10片x3板</v>
          </cell>
          <cell r="H4908" t="str">
            <v>盒</v>
          </cell>
          <cell r="I4908" t="str">
            <v>浙江京新药业股份有限公司</v>
          </cell>
          <cell r="J4908" t="str">
            <v>浙江京新</v>
          </cell>
        </row>
        <row r="4909">
          <cell r="D4909">
            <v>54350</v>
          </cell>
          <cell r="E4909" t="str">
            <v>盐酸齐拉西酮片（力复君安）</v>
          </cell>
          <cell r="F4909" t="str">
            <v/>
          </cell>
          <cell r="G4909" t="str">
            <v>20mgx10片x2板</v>
          </cell>
          <cell r="H4909" t="str">
            <v>盒</v>
          </cell>
          <cell r="I4909" t="str">
            <v>重庆圣华曦药业股份有限公司</v>
          </cell>
          <cell r="J4909" t="str">
            <v>重庆圣华曦</v>
          </cell>
        </row>
        <row r="4910">
          <cell r="D4910">
            <v>943</v>
          </cell>
          <cell r="E4910" t="str">
            <v>盐酸羟苄唑滴眼液</v>
          </cell>
          <cell r="F4910" t="str">
            <v/>
          </cell>
          <cell r="G4910" t="str">
            <v>8ml:8mg</v>
          </cell>
          <cell r="H4910" t="str">
            <v>支</v>
          </cell>
          <cell r="I4910" t="str">
            <v>武汉五景药业有限公司</v>
          </cell>
          <cell r="J4910" t="str">
            <v>武汉五景药业</v>
          </cell>
        </row>
        <row r="4911">
          <cell r="D4911">
            <v>160029</v>
          </cell>
          <cell r="E4911" t="str">
            <v>盐酸羟甲唑啉滴眼液</v>
          </cell>
          <cell r="F4911" t="str">
            <v>迪立托</v>
          </cell>
          <cell r="G4911" t="str">
            <v>5ml:1.25mg</v>
          </cell>
          <cell r="H4911" t="str">
            <v>盒</v>
          </cell>
          <cell r="I4911" t="str">
            <v>天津金耀集团河北永光制药有限公司</v>
          </cell>
          <cell r="J4911" t="str">
            <v>永光制药</v>
          </cell>
        </row>
        <row r="4912">
          <cell r="D4912">
            <v>3268</v>
          </cell>
          <cell r="E4912" t="str">
            <v>盐酸羟甲唑啉喷雾剂(达芬霖)</v>
          </cell>
          <cell r="F4912" t="str">
            <v/>
          </cell>
          <cell r="G4912" t="str">
            <v>10ml:5mg</v>
          </cell>
          <cell r="H4912" t="str">
            <v>瓶</v>
          </cell>
          <cell r="I4912" t="str">
            <v>深圳大佛药业有限公司</v>
          </cell>
          <cell r="J4912" t="str">
            <v>深圳大佛</v>
          </cell>
        </row>
        <row r="4913">
          <cell r="D4913">
            <v>199452</v>
          </cell>
          <cell r="E4913" t="str">
            <v>盐酸曲美他嗪缓释片</v>
          </cell>
          <cell r="F4913" t="str">
            <v/>
          </cell>
          <cell r="G4913" t="str">
            <v>35mgx10片x3板</v>
          </cell>
          <cell r="H4913" t="str">
            <v>盒</v>
          </cell>
          <cell r="I4913" t="str">
            <v>江苏恒瑞医药股份有限公司</v>
          </cell>
          <cell r="J4913" t="str">
            <v>江苏恒瑞</v>
          </cell>
        </row>
        <row r="4914">
          <cell r="D4914">
            <v>122850</v>
          </cell>
          <cell r="E4914" t="str">
            <v>盐酸赛洛唑啉滴鼻液</v>
          </cell>
          <cell r="F4914" t="str">
            <v/>
          </cell>
          <cell r="G4914" t="str">
            <v>10ml:10mg(成人用)</v>
          </cell>
          <cell r="H4914" t="str">
            <v>盒</v>
          </cell>
          <cell r="I4914" t="str">
            <v>杭州天诚药业有限公司</v>
          </cell>
          <cell r="J4914" t="str">
            <v>杭州天诚</v>
          </cell>
        </row>
        <row r="4915">
          <cell r="D4915">
            <v>141266</v>
          </cell>
          <cell r="E4915" t="str">
            <v>盐酸坦洛新缓释胶囊</v>
          </cell>
          <cell r="F4915" t="str">
            <v/>
          </cell>
          <cell r="G4915" t="str">
            <v>0.2mgx10粒</v>
          </cell>
          <cell r="H4915" t="str">
            <v>盒</v>
          </cell>
          <cell r="I4915" t="str">
            <v>江苏恒瑞医药股份有限公司</v>
          </cell>
          <cell r="J4915" t="str">
            <v>江苏恒瑞</v>
          </cell>
        </row>
        <row r="4916">
          <cell r="D4916">
            <v>119982</v>
          </cell>
          <cell r="E4916" t="str">
            <v>盐酸坦索罗辛缓释胶囊</v>
          </cell>
          <cell r="F4916" t="str">
            <v>必坦</v>
          </cell>
          <cell r="G4916" t="str">
            <v>0.2mgx14粒</v>
          </cell>
          <cell r="H4916" t="str">
            <v>盒</v>
          </cell>
          <cell r="I4916" t="str">
            <v>杭州康恩贝制药有限公司</v>
          </cell>
          <cell r="J4916" t="str">
            <v>杭州康恩贝</v>
          </cell>
        </row>
        <row r="4917">
          <cell r="D4917">
            <v>196612</v>
          </cell>
          <cell r="E4917" t="str">
            <v>盐酸坦索罗辛缓释胶囊</v>
          </cell>
          <cell r="F4917" t="str">
            <v/>
          </cell>
          <cell r="G4917" t="str">
            <v>0.2mgx14片</v>
          </cell>
          <cell r="H4917" t="str">
            <v>盒</v>
          </cell>
          <cell r="I4917" t="str">
            <v>江苏恒瑞医药股份有限公司</v>
          </cell>
          <cell r="J4917" t="str">
            <v>江苏恒瑞医药</v>
          </cell>
        </row>
        <row r="4918">
          <cell r="D4918">
            <v>90457</v>
          </cell>
          <cell r="E4918" t="str">
            <v>盐酸特比萘芬喷雾剂</v>
          </cell>
          <cell r="F4918" t="str">
            <v/>
          </cell>
          <cell r="G4918" t="str">
            <v>15ml:0.15g</v>
          </cell>
          <cell r="H4918" t="str">
            <v>支</v>
          </cell>
          <cell r="I4918" t="str">
            <v>齐鲁制药有限公司</v>
          </cell>
          <cell r="J4918" t="str">
            <v>齐鲁制药</v>
          </cell>
        </row>
        <row r="4919">
          <cell r="D4919">
            <v>186428</v>
          </cell>
          <cell r="E4919" t="str">
            <v>盐酸特比萘芬片</v>
          </cell>
          <cell r="F4919" t="str">
            <v>丁克</v>
          </cell>
          <cell r="G4919" t="str">
            <v>0.125gx12片</v>
          </cell>
          <cell r="H4919" t="str">
            <v>盒</v>
          </cell>
          <cell r="I4919" t="str">
            <v>齐鲁制药有限公司</v>
          </cell>
          <cell r="J4919" t="str">
            <v>齐鲁制药</v>
          </cell>
        </row>
        <row r="4920">
          <cell r="D4920">
            <v>32529</v>
          </cell>
          <cell r="E4920" t="str">
            <v>盐酸特比萘芬片(兰美抒)</v>
          </cell>
          <cell r="F4920" t="str">
            <v/>
          </cell>
          <cell r="G4920" t="str">
            <v>250mgx7片</v>
          </cell>
          <cell r="H4920" t="str">
            <v>盒</v>
          </cell>
          <cell r="I4920" t="str">
            <v>北京诺华制药有限公司</v>
          </cell>
          <cell r="J4920" t="str">
            <v>北京诺华</v>
          </cell>
        </row>
        <row r="4921">
          <cell r="D4921">
            <v>32021</v>
          </cell>
          <cell r="E4921" t="str">
            <v>盐酸特比萘芬乳膏(皮康王)</v>
          </cell>
          <cell r="F4921" t="str">
            <v/>
          </cell>
          <cell r="G4921" t="str">
            <v>10g:0.1g</v>
          </cell>
          <cell r="H4921" t="str">
            <v>支</v>
          </cell>
          <cell r="I4921" t="str">
            <v>滇虹药业集团股份有限公司</v>
          </cell>
          <cell r="J4921" t="str">
            <v>滇虹股份</v>
          </cell>
        </row>
        <row r="4922">
          <cell r="D4922">
            <v>83260</v>
          </cell>
          <cell r="E4922" t="str">
            <v>盐酸特比萘芬乳膏(优诺平)</v>
          </cell>
          <cell r="F4922" t="str">
            <v/>
          </cell>
          <cell r="G4922" t="str">
            <v>1%:15g</v>
          </cell>
          <cell r="H4922" t="str">
            <v>支</v>
          </cell>
          <cell r="I4922" t="str">
            <v>江西三九药业有限公司</v>
          </cell>
          <cell r="J4922" t="str">
            <v>华润三九(南昌)</v>
          </cell>
        </row>
        <row r="4923">
          <cell r="D4923">
            <v>105200</v>
          </cell>
          <cell r="E4923" t="str">
            <v>盐酸特比萘芬阴道泡腾片(丁克)</v>
          </cell>
          <cell r="F4923" t="str">
            <v/>
          </cell>
          <cell r="G4923" t="str">
            <v>50mgx7片</v>
          </cell>
          <cell r="H4923" t="str">
            <v>盒</v>
          </cell>
          <cell r="I4923" t="str">
            <v>齐鲁制药有限公司</v>
          </cell>
          <cell r="J4923" t="str">
            <v>齐鲁制药</v>
          </cell>
        </row>
        <row r="4924">
          <cell r="D4924">
            <v>149536</v>
          </cell>
          <cell r="E4924" t="str">
            <v>盐酸替扎尼定片</v>
          </cell>
          <cell r="F4924" t="str">
            <v/>
          </cell>
          <cell r="G4924" t="str">
            <v>1mgx24片</v>
          </cell>
          <cell r="H4924" t="str">
            <v>盒</v>
          </cell>
          <cell r="I4924" t="str">
            <v>四川科瑞德制药有限公司</v>
          </cell>
          <cell r="J4924" t="str">
            <v>四川科瑞德</v>
          </cell>
        </row>
        <row r="4925">
          <cell r="D4925">
            <v>207184</v>
          </cell>
          <cell r="E4925" t="str">
            <v>盐酸托莫西汀胶囊</v>
          </cell>
          <cell r="F4925" t="str">
            <v>择思达</v>
          </cell>
          <cell r="G4925" t="str">
            <v>40mgx7粒</v>
          </cell>
          <cell r="H4925" t="str">
            <v>盒</v>
          </cell>
          <cell r="I4925" t="str">
            <v>美国LILLY DEL CARIBE Inc</v>
          </cell>
          <cell r="J4925" t="str">
            <v>美国LILLY DEL CARIBE Inc</v>
          </cell>
        </row>
        <row r="4926">
          <cell r="D4926">
            <v>207185</v>
          </cell>
          <cell r="E4926" t="str">
            <v>盐酸托莫西汀口服溶液</v>
          </cell>
          <cell r="F4926" t="str">
            <v/>
          </cell>
          <cell r="G4926" t="str">
            <v>100ml:400mg(4mg/ml)</v>
          </cell>
          <cell r="H4926" t="str">
            <v>盒</v>
          </cell>
          <cell r="I4926" t="str">
            <v>法国Patheon France S.A.S.</v>
          </cell>
          <cell r="J4926" t="str">
            <v>法国Patheon France S.A.S.</v>
          </cell>
        </row>
        <row r="4927">
          <cell r="D4927">
            <v>157799</v>
          </cell>
          <cell r="E4927" t="str">
            <v>盐酸西替利嗪滴剂</v>
          </cell>
          <cell r="F4927" t="str">
            <v/>
          </cell>
          <cell r="G4927" t="str">
            <v>10ml：0.1gx1瓶</v>
          </cell>
          <cell r="H4927" t="str">
            <v>盒</v>
          </cell>
          <cell r="I4927" t="str">
            <v>成都民意制药有限责任公司</v>
          </cell>
          <cell r="J4927" t="str">
            <v>成都民意制药</v>
          </cell>
        </row>
        <row r="4928">
          <cell r="D4928">
            <v>138678</v>
          </cell>
          <cell r="E4928" t="str">
            <v>盐酸溴己新片</v>
          </cell>
          <cell r="F4928" t="str">
            <v/>
          </cell>
          <cell r="G4928" t="str">
            <v>200片</v>
          </cell>
          <cell r="H4928" t="str">
            <v>瓶</v>
          </cell>
          <cell r="I4928" t="str">
            <v>浙江万邦药业有限公司</v>
          </cell>
          <cell r="J4928" t="str">
            <v>浙江万邦</v>
          </cell>
        </row>
        <row r="4929">
          <cell r="D4929">
            <v>45363</v>
          </cell>
          <cell r="E4929" t="str">
            <v>盐酸伊托必利片</v>
          </cell>
          <cell r="F4929" t="str">
            <v/>
          </cell>
          <cell r="G4929" t="str">
            <v>50mgx30片</v>
          </cell>
          <cell r="H4929" t="str">
            <v>盒</v>
          </cell>
          <cell r="I4929" t="str">
            <v>修正药业集团长春高新制药有限公司</v>
          </cell>
          <cell r="J4929" t="str">
            <v>修正长春高新</v>
          </cell>
        </row>
        <row r="4930">
          <cell r="D4930">
            <v>53776</v>
          </cell>
          <cell r="E4930" t="str">
            <v>盐酸依匹斯汀胶囊</v>
          </cell>
          <cell r="F4930" t="str">
            <v/>
          </cell>
          <cell r="G4930" t="str">
            <v>10mgx6粒</v>
          </cell>
          <cell r="H4930" t="str">
            <v>盒</v>
          </cell>
          <cell r="I4930" t="str">
            <v>重庆药友制药有限责任公司</v>
          </cell>
          <cell r="J4930" t="str">
            <v>重庆药友制药</v>
          </cell>
        </row>
        <row r="4931">
          <cell r="D4931">
            <v>184827</v>
          </cell>
          <cell r="E4931" t="str">
            <v>盐酸左氧氟沙星滴眼液</v>
          </cell>
          <cell r="F4931" t="str">
            <v/>
          </cell>
          <cell r="G4931" t="str">
            <v>0.4ml:1.2mgx10支</v>
          </cell>
          <cell r="H4931" t="str">
            <v>盒</v>
          </cell>
          <cell r="I4931" t="str">
            <v>成都普什制药有限公司</v>
          </cell>
          <cell r="J4931" t="str">
            <v>成都普什</v>
          </cell>
        </row>
        <row r="4932">
          <cell r="D4932">
            <v>82071</v>
          </cell>
          <cell r="E4932" t="str">
            <v>盐酸左氧氟沙星胶囊</v>
          </cell>
          <cell r="F4932" t="str">
            <v>左芙</v>
          </cell>
          <cell r="G4932" t="str">
            <v>0.2gx12粒</v>
          </cell>
          <cell r="H4932" t="str">
            <v>盒</v>
          </cell>
          <cell r="I4932" t="str">
            <v>海口奇力制药股份有限公司</v>
          </cell>
          <cell r="J4932" t="str">
            <v>海口奇力</v>
          </cell>
        </row>
        <row r="4933">
          <cell r="D4933">
            <v>121091</v>
          </cell>
          <cell r="E4933" t="str">
            <v>盐酸左氧氟沙星胶囊</v>
          </cell>
          <cell r="F4933" t="str">
            <v/>
          </cell>
          <cell r="G4933" t="str">
            <v>0.1gx18粒</v>
          </cell>
          <cell r="H4933" t="str">
            <v>盒</v>
          </cell>
          <cell r="I4933" t="str">
            <v>东莞万成制药有限公司</v>
          </cell>
          <cell r="J4933" t="str">
            <v>广东安诺(东莞万成)</v>
          </cell>
        </row>
        <row r="4934">
          <cell r="D4934">
            <v>135275</v>
          </cell>
          <cell r="E4934" t="str">
            <v>盐酸左氧氟沙星胶囊</v>
          </cell>
          <cell r="F4934" t="str">
            <v/>
          </cell>
          <cell r="G4934" t="str">
            <v>0.1g*10粒</v>
          </cell>
          <cell r="H4934" t="str">
            <v>盒</v>
          </cell>
          <cell r="I4934" t="str">
            <v>浙江普洛康裕天然药物有限公司</v>
          </cell>
          <cell r="J4934" t="str">
            <v>浙江普洛康</v>
          </cell>
        </row>
        <row r="4935">
          <cell r="D4935">
            <v>109592</v>
          </cell>
          <cell r="E4935" t="str">
            <v>盐酸左氧氟沙星胶囊(联邦左福康)</v>
          </cell>
          <cell r="F4935" t="str">
            <v/>
          </cell>
          <cell r="G4935" t="str">
            <v>0.1gx20粒</v>
          </cell>
          <cell r="H4935" t="str">
            <v>盒</v>
          </cell>
          <cell r="I4935" t="str">
            <v>珠海联邦制药股份有限公司中山分公司</v>
          </cell>
          <cell r="J4935" t="str">
            <v>珠海联邦中山</v>
          </cell>
        </row>
        <row r="4936">
          <cell r="D4936">
            <v>31185</v>
          </cell>
          <cell r="E4936" t="str">
            <v>盐酸左氧氟沙星片</v>
          </cell>
          <cell r="F4936" t="str">
            <v/>
          </cell>
          <cell r="G4936" t="str">
            <v>0.1gx6片x2板(薄膜衣)</v>
          </cell>
          <cell r="H4936" t="str">
            <v>盒</v>
          </cell>
          <cell r="I4936" t="str">
            <v>广州白云山制药股份有限公司广州白云山制药总厂</v>
          </cell>
          <cell r="J4936" t="str">
            <v>广州白云山总厂</v>
          </cell>
        </row>
        <row r="4937">
          <cell r="D4937">
            <v>29474</v>
          </cell>
          <cell r="E4937" t="str">
            <v>眼氨肽滴眼液</v>
          </cell>
          <cell r="F4937" t="str">
            <v/>
          </cell>
          <cell r="G4937" t="str">
            <v>5ml：12.5g</v>
          </cell>
          <cell r="H4937" t="str">
            <v>支</v>
          </cell>
          <cell r="I4937" t="str">
            <v>江苏克胜药业有限公司</v>
          </cell>
          <cell r="J4937" t="str">
            <v>江苏普华克胜药业</v>
          </cell>
        </row>
        <row r="4938">
          <cell r="D4938">
            <v>195222</v>
          </cell>
          <cell r="E4938" t="str">
            <v>眼部刮痧器</v>
          </cell>
          <cell r="F4938" t="str">
            <v/>
          </cell>
          <cell r="G4938" t="str">
            <v>2311-T型</v>
          </cell>
          <cell r="H4938" t="str">
            <v>盒</v>
          </cell>
          <cell r="I4938" t="str">
            <v>马应龙药业集团股份有限公司</v>
          </cell>
          <cell r="J4938" t="str">
            <v>马应龙药业</v>
          </cell>
        </row>
        <row r="4939">
          <cell r="D4939">
            <v>52816</v>
          </cell>
          <cell r="E4939" t="str">
            <v>燕窝</v>
          </cell>
          <cell r="F4939" t="str">
            <v/>
          </cell>
          <cell r="G4939" t="str">
            <v>散装&lt;白燕.塑料小盒&gt;（桐君阁）</v>
          </cell>
          <cell r="H4939" t="str">
            <v>10g</v>
          </cell>
          <cell r="I4939" t="str">
            <v/>
          </cell>
          <cell r="J4939" t="str">
            <v>广东</v>
          </cell>
        </row>
        <row r="4940">
          <cell r="D4940">
            <v>140886</v>
          </cell>
          <cell r="E4940" t="str">
            <v>燕窝（燕条）</v>
          </cell>
          <cell r="F4940" t="str">
            <v/>
          </cell>
          <cell r="G4940" t="str">
            <v>10克/袋</v>
          </cell>
          <cell r="H4940" t="str">
            <v>袋</v>
          </cell>
          <cell r="I4940" t="str">
            <v>Yen Pao Lai(M) Sdn.Bhd.</v>
          </cell>
          <cell r="J4940" t="str">
            <v>马来西亚</v>
          </cell>
        </row>
        <row r="4941">
          <cell r="D4941">
            <v>159514</v>
          </cell>
          <cell r="E4941" t="str">
            <v>羊胎盘当归丹参珍珠粉维生素E软胶囊</v>
          </cell>
          <cell r="F4941" t="str">
            <v/>
          </cell>
          <cell r="G4941" t="str">
            <v>0.5gx60粒</v>
          </cell>
          <cell r="H4941" t="str">
            <v>盒</v>
          </cell>
          <cell r="I4941" t="str">
            <v>威海百合生物技术股份有限公司</v>
          </cell>
          <cell r="J4941" t="str">
            <v>威海百合生物技术</v>
          </cell>
        </row>
        <row r="4942">
          <cell r="D4942">
            <v>31383</v>
          </cell>
          <cell r="E4942" t="str">
            <v>洋槐蜂蜜</v>
          </cell>
          <cell r="F4942" t="str">
            <v/>
          </cell>
          <cell r="G4942" t="str">
            <v>950g</v>
          </cell>
          <cell r="H4942" t="str">
            <v>瓶</v>
          </cell>
          <cell r="I4942" t="str">
            <v>成都郫县青田食品厂</v>
          </cell>
          <cell r="J4942" t="str">
            <v>成都郫县青田</v>
          </cell>
        </row>
        <row r="4943">
          <cell r="D4943">
            <v>31385</v>
          </cell>
          <cell r="E4943" t="str">
            <v>洋槐蜂蜜</v>
          </cell>
          <cell r="F4943" t="str">
            <v/>
          </cell>
          <cell r="G4943" t="str">
            <v>500g</v>
          </cell>
          <cell r="H4943" t="str">
            <v>瓶</v>
          </cell>
          <cell r="I4943" t="str">
            <v>成都郫县青田食品厂</v>
          </cell>
          <cell r="J4943" t="str">
            <v>成都郫县青田</v>
          </cell>
        </row>
        <row r="4944">
          <cell r="D4944">
            <v>154086</v>
          </cell>
          <cell r="E4944" t="str">
            <v>洋槐蜂蜜</v>
          </cell>
          <cell r="F4944" t="str">
            <v/>
          </cell>
          <cell r="G4944" t="str">
            <v>950g</v>
          </cell>
          <cell r="H4944" t="str">
            <v>瓶</v>
          </cell>
          <cell r="I4944" t="str">
            <v>成都诚德生物科技有限公司</v>
          </cell>
          <cell r="J4944" t="str">
            <v>成都诚德</v>
          </cell>
        </row>
        <row r="4945">
          <cell r="D4945">
            <v>154126</v>
          </cell>
          <cell r="E4945" t="str">
            <v>洋槐蜂蜜</v>
          </cell>
          <cell r="F4945" t="str">
            <v/>
          </cell>
          <cell r="G4945" t="str">
            <v>500g</v>
          </cell>
          <cell r="H4945" t="str">
            <v>瓶</v>
          </cell>
          <cell r="I4945" t="str">
            <v>成都诚德生物科技有限公司</v>
          </cell>
          <cell r="J4945" t="str">
            <v>成都诚德</v>
          </cell>
        </row>
        <row r="4946">
          <cell r="D4946">
            <v>157491</v>
          </cell>
          <cell r="E4946" t="str">
            <v>洋槐蜂蜜</v>
          </cell>
          <cell r="F4946" t="str">
            <v/>
          </cell>
          <cell r="G4946" t="str">
            <v>450g</v>
          </cell>
          <cell r="H4946" t="str">
            <v>瓶</v>
          </cell>
          <cell r="I4946" t="str">
            <v>上海森蜂园蜂业有限公司</v>
          </cell>
          <cell r="J4946" t="str">
            <v>上海森蜂园</v>
          </cell>
        </row>
        <row r="4947">
          <cell r="D4947">
            <v>157631</v>
          </cell>
          <cell r="E4947" t="str">
            <v>洋槐蜂蜜</v>
          </cell>
          <cell r="F4947" t="str">
            <v/>
          </cell>
          <cell r="G4947" t="str">
            <v>618g</v>
          </cell>
          <cell r="H4947" t="str">
            <v>瓶</v>
          </cell>
          <cell r="I4947" t="str">
            <v>成都你好植物科技有限公司</v>
          </cell>
          <cell r="J4947" t="str">
            <v>成都你好植物</v>
          </cell>
        </row>
        <row r="4948">
          <cell r="D4948">
            <v>129930</v>
          </cell>
          <cell r="E4948" t="str">
            <v>养生堂多种维生素矿物质片</v>
          </cell>
          <cell r="F4948" t="str">
            <v/>
          </cell>
          <cell r="G4948" t="str">
            <v>0.75gx120粒</v>
          </cell>
          <cell r="H4948" t="str">
            <v>瓶</v>
          </cell>
          <cell r="I4948" t="str">
            <v/>
          </cell>
          <cell r="J4948" t="str">
            <v>海南养生堂</v>
          </cell>
        </row>
        <row r="4949">
          <cell r="D4949">
            <v>168377</v>
          </cell>
          <cell r="E4949" t="str">
            <v>养生堂牌蛋白质粉固体饮料</v>
          </cell>
          <cell r="F4949" t="str">
            <v/>
          </cell>
          <cell r="G4949" t="str">
            <v>400g（10gx40包）</v>
          </cell>
          <cell r="H4949" t="str">
            <v>罐</v>
          </cell>
          <cell r="I4949" t="str">
            <v>养生堂药业有限公司</v>
          </cell>
          <cell r="J4949" t="str">
            <v>养生堂药业</v>
          </cell>
        </row>
        <row r="4950">
          <cell r="D4950">
            <v>129947</v>
          </cell>
          <cell r="E4950" t="str">
            <v>养生堂牌天然β-胡萝卜素软胶囊</v>
          </cell>
          <cell r="F4950" t="str">
            <v/>
          </cell>
          <cell r="G4950" t="str">
            <v>54g(450mgx120粒)</v>
          </cell>
          <cell r="H4950" t="str">
            <v>瓶</v>
          </cell>
          <cell r="I4950" t="str">
            <v>养生堂药业有限公司</v>
          </cell>
          <cell r="J4950" t="str">
            <v>海南养生堂（委托杭州养生堂生产））</v>
          </cell>
        </row>
        <row r="4951">
          <cell r="D4951">
            <v>46832</v>
          </cell>
          <cell r="E4951" t="str">
            <v>养胃宁胶囊</v>
          </cell>
          <cell r="F4951" t="str">
            <v/>
          </cell>
          <cell r="G4951" t="str">
            <v>0.3gx12粒x2板</v>
          </cell>
          <cell r="H4951" t="str">
            <v>盒</v>
          </cell>
          <cell r="I4951" t="str">
            <v>吉林省天泰药业股份有限公司(原吉林省辉南天泰药业)</v>
          </cell>
          <cell r="J4951" t="str">
            <v>吉林天泰(吉林辉南天泰)</v>
          </cell>
        </row>
        <row r="4952">
          <cell r="D4952">
            <v>40373</v>
          </cell>
          <cell r="E4952" t="str">
            <v>养血清脑丸</v>
          </cell>
          <cell r="F4952" t="str">
            <v/>
          </cell>
          <cell r="G4952" t="str">
            <v>2.5gx9袋</v>
          </cell>
          <cell r="H4952" t="str">
            <v>盒</v>
          </cell>
          <cell r="I4952" t="str">
            <v>天士力医药集团股份有限公司(原:天士力制药集团股份有限公司)</v>
          </cell>
          <cell r="J4952" t="str">
            <v>天津天士力</v>
          </cell>
        </row>
        <row r="4953">
          <cell r="D4953">
            <v>67855</v>
          </cell>
          <cell r="E4953" t="str">
            <v>养血愈风酒</v>
          </cell>
          <cell r="F4953" t="str">
            <v/>
          </cell>
          <cell r="G4953" t="str">
            <v>500ml</v>
          </cell>
          <cell r="H4953" t="str">
            <v>瓶</v>
          </cell>
          <cell r="I4953" t="str">
            <v>太极集团浙江东方制药有限公司</v>
          </cell>
          <cell r="J4953" t="str">
            <v>浙江东方</v>
          </cell>
        </row>
        <row r="4954">
          <cell r="D4954">
            <v>88082</v>
          </cell>
          <cell r="E4954" t="str">
            <v>养阴清肺膏</v>
          </cell>
          <cell r="F4954" t="str">
            <v/>
          </cell>
          <cell r="G4954" t="str">
            <v>100g</v>
          </cell>
          <cell r="H4954" t="str">
            <v>盒</v>
          </cell>
          <cell r="I4954" t="str">
            <v>北京同仁堂科技发展股份有限公司制药厂</v>
          </cell>
          <cell r="J4954" t="str">
            <v>北京同仁堂</v>
          </cell>
        </row>
        <row r="4955">
          <cell r="D4955">
            <v>157362</v>
          </cell>
          <cell r="E4955" t="str">
            <v>养阴清肺膏</v>
          </cell>
          <cell r="F4955" t="str">
            <v/>
          </cell>
          <cell r="G4955" t="str">
            <v>175ml</v>
          </cell>
          <cell r="H4955" t="str">
            <v>瓶</v>
          </cell>
          <cell r="I4955" t="str">
            <v>南宁市维威制药有限公司</v>
          </cell>
          <cell r="J4955" t="str">
            <v>广西维威</v>
          </cell>
        </row>
        <row r="4956">
          <cell r="D4956">
            <v>181679</v>
          </cell>
          <cell r="E4956" t="str">
            <v>养阴清肺合剂</v>
          </cell>
          <cell r="F4956" t="str">
            <v/>
          </cell>
          <cell r="G4956" t="str">
            <v>150ml</v>
          </cell>
          <cell r="H4956" t="str">
            <v>瓶</v>
          </cell>
          <cell r="I4956" t="str">
            <v>广州白云山潘高寿药业股份有限公司</v>
          </cell>
          <cell r="J4956" t="str">
            <v>广州白云山潘高寿</v>
          </cell>
        </row>
        <row r="4957">
          <cell r="D4957">
            <v>135059</v>
          </cell>
          <cell r="E4957" t="str">
            <v>养阴清肺颗粒</v>
          </cell>
          <cell r="F4957" t="str">
            <v/>
          </cell>
          <cell r="G4957" t="str">
            <v>15g*6袋</v>
          </cell>
          <cell r="H4957" t="str">
            <v>盒</v>
          </cell>
          <cell r="I4957" t="str">
            <v/>
          </cell>
          <cell r="J4957" t="str">
            <v>药圣堂（湖南）</v>
          </cell>
        </row>
        <row r="4958">
          <cell r="D4958">
            <v>87352</v>
          </cell>
          <cell r="E4958" t="str">
            <v>养阴镇静片</v>
          </cell>
          <cell r="F4958" t="str">
            <v/>
          </cell>
          <cell r="G4958" t="str">
            <v>0.318gx36片（薄膜衣）</v>
          </cell>
          <cell r="H4958" t="str">
            <v>盒</v>
          </cell>
          <cell r="I4958" t="str">
            <v>吉林亚泰明星制药有限公司(吉林省明星制药有限公司)</v>
          </cell>
          <cell r="J4958" t="str">
            <v>吉林亚泰明星</v>
          </cell>
        </row>
        <row r="4959">
          <cell r="D4959">
            <v>112251</v>
          </cell>
          <cell r="E4959" t="str">
            <v>氧氟沙星滴眼液</v>
          </cell>
          <cell r="F4959" t="str">
            <v/>
          </cell>
          <cell r="G4959" t="str">
            <v>10ml(5ml:15mg)</v>
          </cell>
          <cell r="H4959" t="str">
            <v>盒</v>
          </cell>
          <cell r="I4959" t="str">
            <v>江西闪亮制药有限公司</v>
          </cell>
          <cell r="J4959" t="str">
            <v>江西闪亮</v>
          </cell>
        </row>
        <row r="4960">
          <cell r="D4960">
            <v>40939</v>
          </cell>
          <cell r="E4960" t="str">
            <v>氧氟沙星凝胶(菲宁达)</v>
          </cell>
          <cell r="F4960" t="str">
            <v/>
          </cell>
          <cell r="G4960" t="str">
            <v>100mg：20g</v>
          </cell>
          <cell r="H4960" t="str">
            <v>支</v>
          </cell>
          <cell r="I4960" t="str">
            <v>南京长澳制药有限公司</v>
          </cell>
          <cell r="J4960" t="str">
            <v>南京长澳</v>
          </cell>
        </row>
        <row r="4961">
          <cell r="D4961">
            <v>30162</v>
          </cell>
          <cell r="E4961" t="str">
            <v>氧氟沙星栓</v>
          </cell>
          <cell r="F4961" t="str">
            <v/>
          </cell>
          <cell r="G4961" t="str">
            <v>0.1gx7枚</v>
          </cell>
          <cell r="H4961" t="str">
            <v>盒</v>
          </cell>
          <cell r="I4961" t="str">
            <v>湖北纽兰药业有限公司</v>
          </cell>
          <cell r="J4961" t="str">
            <v>湖北纽兰药业</v>
          </cell>
        </row>
        <row r="4962">
          <cell r="D4962">
            <v>198590</v>
          </cell>
          <cell r="E4962" t="str">
            <v>氧化锌硫软膏</v>
          </cell>
          <cell r="F4962" t="str">
            <v/>
          </cell>
          <cell r="G4962" t="str">
            <v>50g（20g:2g:4g)</v>
          </cell>
          <cell r="H4962" t="str">
            <v>盒</v>
          </cell>
          <cell r="I4962" t="str">
            <v>四川明欣药业有限责任公司</v>
          </cell>
          <cell r="J4962" t="str">
            <v>四川明欣药业</v>
          </cell>
        </row>
        <row r="4963">
          <cell r="D4963">
            <v>67689</v>
          </cell>
          <cell r="E4963" t="str">
            <v>氧气袋</v>
          </cell>
          <cell r="F4963" t="str">
            <v/>
          </cell>
          <cell r="G4963" t="str">
            <v>SY-42L</v>
          </cell>
          <cell r="H4963" t="str">
            <v>只</v>
          </cell>
          <cell r="I4963" t="str">
            <v>江苏鱼跃医疗设备股份有限公司</v>
          </cell>
          <cell r="J4963" t="str">
            <v>江苏鱼跃</v>
          </cell>
        </row>
        <row r="4964">
          <cell r="D4964">
            <v>92143</v>
          </cell>
          <cell r="E4964" t="str">
            <v>氧气袋</v>
          </cell>
          <cell r="F4964" t="str">
            <v/>
          </cell>
          <cell r="G4964" t="str">
            <v>Y003-42</v>
          </cell>
          <cell r="H4964" t="str">
            <v>个</v>
          </cell>
          <cell r="I4964" t="str">
            <v/>
          </cell>
          <cell r="J4964" t="str">
            <v>江苏富林</v>
          </cell>
        </row>
        <row r="4965">
          <cell r="D4965">
            <v>200153</v>
          </cell>
          <cell r="E4965" t="str">
            <v>腰部固定器</v>
          </cell>
          <cell r="F4965" t="str">
            <v/>
          </cell>
          <cell r="G4965" t="str">
            <v>WB-640  XL</v>
          </cell>
          <cell r="H4965" t="str">
            <v>盒</v>
          </cell>
          <cell r="I4965" t="str">
            <v>浙江瑞瀚医疗器材制造有限公司</v>
          </cell>
          <cell r="J4965" t="str">
            <v>浙江瑞瀚</v>
          </cell>
        </row>
        <row r="4966">
          <cell r="D4966">
            <v>204833</v>
          </cell>
          <cell r="E4966" t="str">
            <v>腰腿理疗贴</v>
          </cell>
          <cell r="F4966" t="str">
            <v>正牛贴膏（腰腿理疗贴）</v>
          </cell>
          <cell r="G4966" t="str">
            <v>10贴x1袋</v>
          </cell>
          <cell r="H4966" t="str">
            <v>盒</v>
          </cell>
          <cell r="I4966" t="str">
            <v>湖北正牛贴膏股份有限公司</v>
          </cell>
          <cell r="J4966" t="str">
            <v>湖北正牛贴膏</v>
          </cell>
        </row>
        <row r="4967">
          <cell r="D4967">
            <v>102592</v>
          </cell>
          <cell r="E4967" t="str">
            <v>腰围</v>
          </cell>
          <cell r="F4967" t="str">
            <v/>
          </cell>
          <cell r="G4967" t="str">
            <v>D13XL</v>
          </cell>
          <cell r="H4967" t="str">
            <v>个</v>
          </cell>
          <cell r="I4967" t="str">
            <v>冀州市佳禾医疗器械有限公司</v>
          </cell>
          <cell r="J4967" t="str">
            <v>冀州佳禾</v>
          </cell>
        </row>
        <row r="4968">
          <cell r="D4968">
            <v>50999</v>
          </cell>
          <cell r="E4968" t="str">
            <v>腰息痛胶囊</v>
          </cell>
          <cell r="F4968" t="str">
            <v/>
          </cell>
          <cell r="G4968" t="str">
            <v>0.3gx10粒x3板</v>
          </cell>
          <cell r="H4968" t="str">
            <v>盒</v>
          </cell>
          <cell r="I4968" t="str">
            <v>河南辅仁堂制药有限公司</v>
          </cell>
          <cell r="J4968" t="str">
            <v>河南辅仁堂</v>
          </cell>
        </row>
        <row r="4969">
          <cell r="D4969">
            <v>98351</v>
          </cell>
          <cell r="E4969" t="str">
            <v>腰椎固定带</v>
          </cell>
          <cell r="F4969" t="str">
            <v/>
          </cell>
          <cell r="G4969" t="str">
            <v>YY-XXL</v>
          </cell>
          <cell r="H4969" t="str">
            <v>盒</v>
          </cell>
          <cell r="I4969" t="str">
            <v>上海康伴保健器械有限公司</v>
          </cell>
          <cell r="J4969" t="str">
            <v>上海康伴</v>
          </cell>
        </row>
        <row r="4970">
          <cell r="D4970">
            <v>191611</v>
          </cell>
          <cell r="E4970" t="str">
            <v>腰椎固定带</v>
          </cell>
          <cell r="F4970" t="str">
            <v/>
          </cell>
          <cell r="G4970" t="str">
            <v>YY-S</v>
          </cell>
          <cell r="H4970" t="str">
            <v>盒</v>
          </cell>
          <cell r="I4970" t="str">
            <v>上海康伴保健器械有限公司</v>
          </cell>
          <cell r="J4970" t="str">
            <v>上海康伴</v>
          </cell>
        </row>
        <row r="4971">
          <cell r="D4971">
            <v>191658</v>
          </cell>
          <cell r="E4971" t="str">
            <v>腰椎固定带</v>
          </cell>
          <cell r="F4971" t="str">
            <v/>
          </cell>
          <cell r="G4971" t="str">
            <v>WB-640(M)</v>
          </cell>
          <cell r="H4971" t="str">
            <v>盒</v>
          </cell>
          <cell r="I4971" t="str">
            <v>上海瑞瀚保健用品制造有限公司</v>
          </cell>
          <cell r="J4971" t="str">
            <v>上海瑞瀚</v>
          </cell>
        </row>
        <row r="4972">
          <cell r="D4972">
            <v>191659</v>
          </cell>
          <cell r="E4972" t="str">
            <v>腰椎固定带</v>
          </cell>
          <cell r="F4972" t="str">
            <v/>
          </cell>
          <cell r="G4972" t="str">
            <v>WB-640(L)</v>
          </cell>
          <cell r="H4972" t="str">
            <v>盒</v>
          </cell>
          <cell r="I4972" t="str">
            <v>上海瑞瀚保健用品制造有限公司</v>
          </cell>
          <cell r="J4972" t="str">
            <v>上海瑞瀚</v>
          </cell>
        </row>
        <row r="4973">
          <cell r="D4973">
            <v>191660</v>
          </cell>
          <cell r="E4973" t="str">
            <v>腰椎固定带</v>
          </cell>
          <cell r="F4973" t="str">
            <v/>
          </cell>
          <cell r="G4973" t="str">
            <v>WB-640(XL)</v>
          </cell>
          <cell r="H4973" t="str">
            <v>盒</v>
          </cell>
          <cell r="I4973" t="str">
            <v>上海瑞瀚保健用品制造有限公司</v>
          </cell>
          <cell r="J4973" t="str">
            <v>上海瑞瀚</v>
          </cell>
        </row>
        <row r="4974">
          <cell r="D4974">
            <v>195000</v>
          </cell>
          <cell r="E4974" t="str">
            <v>腰椎固定带</v>
          </cell>
          <cell r="F4974" t="str">
            <v/>
          </cell>
          <cell r="G4974" t="str">
            <v>YZ-BC倍暖支撑型 S</v>
          </cell>
          <cell r="H4974" t="str">
            <v>条</v>
          </cell>
          <cell r="I4974" t="str">
            <v>河北维格拉医疗器械有限公司</v>
          </cell>
          <cell r="J4974" t="str">
            <v>河北维格拉</v>
          </cell>
        </row>
        <row r="4975">
          <cell r="D4975">
            <v>195002</v>
          </cell>
          <cell r="E4975" t="str">
            <v>腰椎固定带</v>
          </cell>
          <cell r="F4975" t="str">
            <v/>
          </cell>
          <cell r="G4975" t="str">
            <v>YZ-BC倍暖支撑型 M</v>
          </cell>
          <cell r="H4975" t="str">
            <v>条</v>
          </cell>
          <cell r="I4975" t="str">
            <v>河北维格拉医疗器械有限公司</v>
          </cell>
          <cell r="J4975" t="str">
            <v>河北维格拉</v>
          </cell>
        </row>
        <row r="4976">
          <cell r="D4976">
            <v>195003</v>
          </cell>
          <cell r="E4976" t="str">
            <v>腰椎固定带</v>
          </cell>
          <cell r="F4976" t="str">
            <v/>
          </cell>
          <cell r="G4976" t="str">
            <v>YZ-BC倍暖支撑型 XL</v>
          </cell>
          <cell r="H4976" t="str">
            <v>条</v>
          </cell>
          <cell r="I4976" t="str">
            <v>河北维格拉医疗器械有限公司</v>
          </cell>
          <cell r="J4976" t="str">
            <v>河北维格拉</v>
          </cell>
        </row>
        <row r="4977">
          <cell r="D4977">
            <v>195007</v>
          </cell>
          <cell r="E4977" t="str">
            <v>腰椎固定带</v>
          </cell>
          <cell r="F4977" t="str">
            <v/>
          </cell>
          <cell r="G4977" t="str">
            <v>YZ-BC倍暖支撑型 L</v>
          </cell>
          <cell r="H4977" t="str">
            <v>条</v>
          </cell>
          <cell r="I4977" t="str">
            <v>河北维格拉医疗器械有限公司</v>
          </cell>
          <cell r="J4977" t="str">
            <v>河北维格拉</v>
          </cell>
        </row>
        <row r="4978">
          <cell r="D4978">
            <v>181990</v>
          </cell>
          <cell r="E4978" t="str">
            <v>腰椎固定器</v>
          </cell>
          <cell r="F4978" t="str">
            <v/>
          </cell>
          <cell r="G4978" t="str">
            <v>2164(M71.1-83.8cm)</v>
          </cell>
          <cell r="H4978" t="str">
            <v>盒</v>
          </cell>
          <cell r="I4978" t="str">
            <v>彪仕医技股份有限公司</v>
          </cell>
          <cell r="J4978" t="str">
            <v>彪仕医技股份</v>
          </cell>
        </row>
        <row r="4979">
          <cell r="D4979">
            <v>189899</v>
          </cell>
          <cell r="E4979" t="str">
            <v>腰椎固定器</v>
          </cell>
          <cell r="F4979" t="str">
            <v/>
          </cell>
          <cell r="G4979" t="str">
            <v>2168（L）</v>
          </cell>
          <cell r="H4979" t="str">
            <v>盒</v>
          </cell>
          <cell r="I4979" t="str">
            <v>彪仕医技股份有限公司</v>
          </cell>
          <cell r="J4979" t="str">
            <v>彪仕医技</v>
          </cell>
        </row>
        <row r="4980">
          <cell r="D4980">
            <v>189900</v>
          </cell>
          <cell r="E4980" t="str">
            <v>腰椎固定器</v>
          </cell>
          <cell r="F4980" t="str">
            <v/>
          </cell>
          <cell r="G4980" t="str">
            <v>2168（XL）</v>
          </cell>
          <cell r="H4980" t="str">
            <v>盒</v>
          </cell>
          <cell r="I4980" t="str">
            <v>彪仕医技股份有限公司</v>
          </cell>
          <cell r="J4980" t="str">
            <v>彪仕医技</v>
          </cell>
        </row>
        <row r="4981">
          <cell r="D4981">
            <v>189901</v>
          </cell>
          <cell r="E4981" t="str">
            <v>腰椎固定器</v>
          </cell>
          <cell r="F4981" t="str">
            <v/>
          </cell>
          <cell r="G4981" t="str">
            <v>2168（M）</v>
          </cell>
          <cell r="H4981" t="str">
            <v>盒</v>
          </cell>
          <cell r="I4981" t="str">
            <v>彪仕医技股份有限公司</v>
          </cell>
          <cell r="J4981" t="str">
            <v>彪仕医技</v>
          </cell>
        </row>
        <row r="4982">
          <cell r="D4982">
            <v>191537</v>
          </cell>
          <cell r="E4982" t="str">
            <v>腰椎固定器</v>
          </cell>
          <cell r="F4982" t="str">
            <v/>
          </cell>
          <cell r="G4982" t="str">
            <v>YD-W-106（L）</v>
          </cell>
          <cell r="H4982" t="str">
            <v>盒</v>
          </cell>
          <cell r="I4982" t="str">
            <v>浙江帝诺医疗科技有限公司</v>
          </cell>
          <cell r="J4982" t="str">
            <v>浙江帝诺医疗</v>
          </cell>
        </row>
        <row r="4983">
          <cell r="D4983">
            <v>201093</v>
          </cell>
          <cell r="E4983" t="str">
            <v>腰椎固定器</v>
          </cell>
          <cell r="F4983" t="str">
            <v/>
          </cell>
          <cell r="G4983" t="str">
            <v>2168（S）</v>
          </cell>
          <cell r="H4983" t="str">
            <v>盒</v>
          </cell>
          <cell r="I4983" t="str">
            <v>彪仕医技股份有限公司</v>
          </cell>
          <cell r="J4983" t="str">
            <v>彪仕医技股份</v>
          </cell>
        </row>
        <row r="4984">
          <cell r="D4984">
            <v>201106</v>
          </cell>
          <cell r="E4984" t="str">
            <v>腰椎固定器</v>
          </cell>
          <cell r="F4984" t="str">
            <v/>
          </cell>
          <cell r="G4984" t="str">
            <v>2164（XL 96.5-109.2cm）</v>
          </cell>
          <cell r="H4984" t="str">
            <v>盒</v>
          </cell>
          <cell r="I4984" t="str">
            <v>彪仕医技股份有限公司</v>
          </cell>
          <cell r="J4984" t="str">
            <v>彪仕医技股份</v>
          </cell>
        </row>
        <row r="4985">
          <cell r="D4985">
            <v>201107</v>
          </cell>
          <cell r="E4985" t="str">
            <v>腰椎固定器</v>
          </cell>
          <cell r="F4985" t="str">
            <v/>
          </cell>
          <cell r="G4985" t="str">
            <v>2164（S 58.4-71.1cm）</v>
          </cell>
          <cell r="H4985" t="str">
            <v>盒</v>
          </cell>
          <cell r="I4985" t="str">
            <v>彪仕医技股份有限公司</v>
          </cell>
          <cell r="J4985" t="str">
            <v>彪仕医技股份</v>
          </cell>
        </row>
        <row r="4986">
          <cell r="D4986">
            <v>43186</v>
          </cell>
          <cell r="E4986" t="str">
            <v>药艾条</v>
          </cell>
          <cell r="F4986" t="str">
            <v/>
          </cell>
          <cell r="G4986" t="str">
            <v>28g</v>
          </cell>
          <cell r="H4986" t="str">
            <v>支</v>
          </cell>
          <cell r="I4986" t="str">
            <v>苏州市东方艾绒厂</v>
          </cell>
          <cell r="J4986" t="str">
            <v>苏州东方</v>
          </cell>
        </row>
        <row r="4987">
          <cell r="D4987">
            <v>191446</v>
          </cell>
          <cell r="E4987" t="str">
            <v>椰汁西米即食花胶</v>
          </cell>
          <cell r="F4987" t="str">
            <v/>
          </cell>
          <cell r="G4987" t="str">
            <v>150g/碗</v>
          </cell>
          <cell r="H4987" t="str">
            <v>碗</v>
          </cell>
          <cell r="I4987" t="str">
            <v>广东泰升药业有限公司</v>
          </cell>
          <cell r="J4987" t="str">
            <v>广东泰升</v>
          </cell>
        </row>
        <row r="4988">
          <cell r="D4988">
            <v>189635</v>
          </cell>
          <cell r="E4988" t="str">
            <v>椰子味即食花胶</v>
          </cell>
          <cell r="F4988" t="str">
            <v/>
          </cell>
          <cell r="G4988" t="str">
            <v>150克/碗</v>
          </cell>
          <cell r="H4988" t="str">
            <v>碗</v>
          </cell>
          <cell r="I4988" t="str">
            <v>广东泰升药业有限公司</v>
          </cell>
          <cell r="J4988" t="str">
            <v>广东泰升</v>
          </cell>
        </row>
        <row r="4989">
          <cell r="D4989">
            <v>42723</v>
          </cell>
          <cell r="E4989" t="str">
            <v>野桂花蜂蜜</v>
          </cell>
          <cell r="F4989" t="str">
            <v/>
          </cell>
          <cell r="G4989" t="str">
            <v>500g</v>
          </cell>
          <cell r="H4989" t="str">
            <v>瓶</v>
          </cell>
          <cell r="I4989" t="str">
            <v>成都郫县青田食品厂</v>
          </cell>
          <cell r="J4989" t="str">
            <v>成都郫县青田</v>
          </cell>
        </row>
        <row r="4990">
          <cell r="D4990">
            <v>154120</v>
          </cell>
          <cell r="E4990" t="str">
            <v>野桂花蜂蜜</v>
          </cell>
          <cell r="F4990" t="str">
            <v/>
          </cell>
          <cell r="G4990" t="str">
            <v>500g</v>
          </cell>
          <cell r="H4990" t="str">
            <v>瓶</v>
          </cell>
          <cell r="I4990" t="str">
            <v>成都诚德生物科技有限公司</v>
          </cell>
          <cell r="J4990" t="str">
            <v>成都诚德</v>
          </cell>
        </row>
        <row r="4991">
          <cell r="D4991">
            <v>123720</v>
          </cell>
          <cell r="E4991" t="str">
            <v>野菊花蜂蜜</v>
          </cell>
          <cell r="F4991" t="str">
            <v/>
          </cell>
          <cell r="G4991" t="str">
            <v>900g</v>
          </cell>
          <cell r="H4991" t="str">
            <v>瓶</v>
          </cell>
          <cell r="I4991" t="str">
            <v/>
          </cell>
          <cell r="J4991" t="str">
            <v>贵阳百花蜂业</v>
          </cell>
        </row>
        <row r="4992">
          <cell r="D4992">
            <v>123721</v>
          </cell>
          <cell r="E4992" t="str">
            <v>野玫瑰蜂蜜</v>
          </cell>
          <cell r="F4992" t="str">
            <v/>
          </cell>
          <cell r="G4992" t="str">
            <v>900g</v>
          </cell>
          <cell r="H4992" t="str">
            <v>瓶</v>
          </cell>
          <cell r="I4992" t="str">
            <v/>
          </cell>
          <cell r="J4992" t="str">
            <v>贵阳百花蜂业</v>
          </cell>
        </row>
        <row r="4993">
          <cell r="D4993">
            <v>157632</v>
          </cell>
          <cell r="E4993" t="str">
            <v>野山花蜜</v>
          </cell>
          <cell r="F4993" t="str">
            <v/>
          </cell>
          <cell r="G4993" t="str">
            <v>300g</v>
          </cell>
          <cell r="H4993" t="str">
            <v>瓶</v>
          </cell>
          <cell r="I4993" t="str">
            <v>成都你好植物科技有限公司</v>
          </cell>
          <cell r="J4993" t="str">
            <v>成都你好植物</v>
          </cell>
        </row>
        <row r="4994">
          <cell r="D4994">
            <v>2266</v>
          </cell>
          <cell r="E4994" t="str">
            <v>叶酸片</v>
          </cell>
          <cell r="F4994" t="str">
            <v/>
          </cell>
          <cell r="G4994" t="str">
            <v>5mgx100片</v>
          </cell>
          <cell r="H4994" t="str">
            <v>瓶</v>
          </cell>
          <cell r="I4994" t="str">
            <v>江苏亚邦爱普森药业有限公司</v>
          </cell>
          <cell r="J4994" t="str">
            <v>江苏亚邦爱普森</v>
          </cell>
        </row>
        <row r="4995">
          <cell r="D4995">
            <v>163386</v>
          </cell>
          <cell r="E4995" t="str">
            <v>叶酸铁维C片</v>
          </cell>
          <cell r="F4995" t="str">
            <v/>
          </cell>
          <cell r="G4995" t="str">
            <v>30g（500mgx30片x2瓶）</v>
          </cell>
          <cell r="H4995" t="str">
            <v>盒</v>
          </cell>
          <cell r="I4995" t="str">
            <v>深圳市贝蜜儿生物制品有限公司</v>
          </cell>
          <cell r="J4995" t="str">
            <v>深圳市贝蜜儿</v>
          </cell>
        </row>
        <row r="4996">
          <cell r="D4996">
            <v>69178</v>
          </cell>
          <cell r="E4996" t="str">
            <v>叶酸亚铁片</v>
          </cell>
          <cell r="F4996" t="str">
            <v/>
          </cell>
          <cell r="G4996" t="str">
            <v>30.6g(510mgx60片)</v>
          </cell>
          <cell r="H4996" t="str">
            <v>瓶</v>
          </cell>
          <cell r="I4996" t="str">
            <v>汤臣倍健股份有限公司</v>
          </cell>
          <cell r="J4996" t="str">
            <v>广东汤臣倍健</v>
          </cell>
        </row>
        <row r="4997">
          <cell r="D4997">
            <v>81884</v>
          </cell>
          <cell r="E4997" t="str">
            <v>夜宁颗粒</v>
          </cell>
          <cell r="F4997" t="str">
            <v/>
          </cell>
          <cell r="G4997" t="str">
            <v>20gx10袋</v>
          </cell>
          <cell r="H4997" t="str">
            <v>盒</v>
          </cell>
          <cell r="I4997" t="str">
            <v>李时珍医药集团有限公司</v>
          </cell>
          <cell r="J4997" t="str">
            <v>李时珍医药</v>
          </cell>
        </row>
        <row r="4998">
          <cell r="D4998">
            <v>113380</v>
          </cell>
          <cell r="E4998" t="str">
            <v>夜宁颗粒</v>
          </cell>
          <cell r="F4998" t="str">
            <v/>
          </cell>
          <cell r="G4998" t="str">
            <v>20gx10袋</v>
          </cell>
          <cell r="H4998" t="str">
            <v>盒</v>
          </cell>
          <cell r="I4998" t="str">
            <v>华佗国药股份有限公司</v>
          </cell>
          <cell r="J4998" t="str">
            <v>安徽华佗</v>
          </cell>
        </row>
        <row r="4999">
          <cell r="D4999">
            <v>191926</v>
          </cell>
          <cell r="E4999" t="str">
            <v>液体敷料</v>
          </cell>
          <cell r="F4999" t="str">
            <v>乐银</v>
          </cell>
          <cell r="G4999" t="str">
            <v>120ml 洗护型</v>
          </cell>
          <cell r="H4999" t="str">
            <v>瓶</v>
          </cell>
          <cell r="I4999" t="str">
            <v>湖北肽尔生物医疗科技有限公司</v>
          </cell>
          <cell r="J4999" t="str">
            <v>湖北肽尔</v>
          </cell>
        </row>
        <row r="5000">
          <cell r="D5000">
            <v>199376</v>
          </cell>
          <cell r="E5000" t="str">
            <v>液体敷料</v>
          </cell>
          <cell r="F5000" t="str">
            <v/>
          </cell>
          <cell r="G5000" t="str">
            <v>90ml 头皮护理型</v>
          </cell>
          <cell r="H5000" t="str">
            <v>瓶</v>
          </cell>
          <cell r="I5000" t="str">
            <v>博汇美萃生物工程技术（广东）有限公司</v>
          </cell>
          <cell r="J5000" t="str">
            <v>广东博汇美萃</v>
          </cell>
        </row>
        <row r="5001">
          <cell r="D5001">
            <v>201031</v>
          </cell>
          <cell r="E5001" t="str">
            <v>液体敷料</v>
          </cell>
          <cell r="F5001" t="str">
            <v>蚊不叮液体敷料</v>
          </cell>
          <cell r="G5001" t="str">
            <v>100ml</v>
          </cell>
          <cell r="H5001" t="str">
            <v>盒</v>
          </cell>
          <cell r="I5001" t="str">
            <v>江西圣仁实业有限公司</v>
          </cell>
          <cell r="J5001" t="str">
            <v>江西圣仁实业</v>
          </cell>
        </row>
        <row r="5002">
          <cell r="D5002">
            <v>153140</v>
          </cell>
          <cell r="E5002" t="str">
            <v>液体钙软胶囊</v>
          </cell>
          <cell r="F5002" t="str">
            <v/>
          </cell>
          <cell r="G5002" t="str">
            <v>1000mgx200粒x2瓶</v>
          </cell>
          <cell r="H5002" t="str">
            <v>盒</v>
          </cell>
          <cell r="I5002" t="str">
            <v>汤臣倍健股份有限公司</v>
          </cell>
          <cell r="J5002" t="str">
            <v>广东汤臣倍健</v>
          </cell>
        </row>
        <row r="5003">
          <cell r="D5003">
            <v>88782</v>
          </cell>
          <cell r="E5003" t="str">
            <v>液体钙软胶囊(汤臣倍健)</v>
          </cell>
          <cell r="F5003" t="str">
            <v/>
          </cell>
          <cell r="G5003" t="str">
            <v>1000mgx100粒</v>
          </cell>
          <cell r="H5003" t="str">
            <v>瓶</v>
          </cell>
          <cell r="I5003" t="str">
            <v>汤臣倍健股份有限公司</v>
          </cell>
          <cell r="J5003" t="str">
            <v>广东汤臣倍健</v>
          </cell>
        </row>
        <row r="5004">
          <cell r="D5004">
            <v>104461</v>
          </cell>
          <cell r="E5004" t="str">
            <v>液体钙软胶囊(汤臣倍健)</v>
          </cell>
          <cell r="F5004" t="str">
            <v/>
          </cell>
          <cell r="G5004" t="str">
            <v>200g(1000mgx200粒)</v>
          </cell>
          <cell r="H5004" t="str">
            <v>瓶</v>
          </cell>
          <cell r="I5004" t="str">
            <v>汤臣倍健股份有限公司</v>
          </cell>
          <cell r="J5004" t="str">
            <v>广东汤臣倍健</v>
          </cell>
        </row>
        <row r="5005">
          <cell r="D5005">
            <v>126313</v>
          </cell>
          <cell r="E5005" t="str">
            <v>液体钙软胶囊（优惠装）</v>
          </cell>
          <cell r="F5005" t="str">
            <v/>
          </cell>
          <cell r="G5005" t="str">
            <v>300g（200g/瓶x1瓶+100g/瓶x1瓶）</v>
          </cell>
          <cell r="H5005" t="str">
            <v>盒</v>
          </cell>
          <cell r="I5005" t="str">
            <v>汤臣倍健股份有限公司</v>
          </cell>
          <cell r="J5005" t="str">
            <v>广东汤臣倍健</v>
          </cell>
        </row>
        <row r="5006">
          <cell r="D5006">
            <v>189475</v>
          </cell>
          <cell r="E5006" t="str">
            <v>液体伤口辅料</v>
          </cell>
          <cell r="F5006" t="str">
            <v/>
          </cell>
          <cell r="G5006" t="str">
            <v>40g(喷雾型)</v>
          </cell>
          <cell r="H5006" t="str">
            <v>盒</v>
          </cell>
          <cell r="I5006" t="str">
            <v>浙江红雨医药用品有限公司</v>
          </cell>
          <cell r="J5006" t="str">
            <v>浙江红雨医药</v>
          </cell>
        </row>
        <row r="5007">
          <cell r="D5007">
            <v>87803</v>
          </cell>
          <cell r="E5007" t="str">
            <v>腋下式拐杖</v>
          </cell>
          <cell r="F5007" t="str">
            <v/>
          </cell>
          <cell r="G5007" t="str">
            <v>YU860\大#</v>
          </cell>
          <cell r="H5007" t="str">
            <v>支</v>
          </cell>
          <cell r="I5007" t="str">
            <v>江苏鱼跃医疗设备股份有限公司</v>
          </cell>
          <cell r="J5007" t="str">
            <v>江苏鱼跃</v>
          </cell>
        </row>
        <row r="5008">
          <cell r="D5008">
            <v>152880</v>
          </cell>
          <cell r="E5008" t="str">
            <v>一次性使用PE手套</v>
          </cell>
          <cell r="F5008" t="str">
            <v/>
          </cell>
          <cell r="G5008" t="str">
            <v>100只（大号）</v>
          </cell>
          <cell r="H5008" t="str">
            <v>袋</v>
          </cell>
          <cell r="I5008" t="str">
            <v>振德医疗用品股份有限公司</v>
          </cell>
          <cell r="J5008" t="str">
            <v>绍兴振德医用敷料</v>
          </cell>
        </row>
        <row r="5009">
          <cell r="D5009">
            <v>196938</v>
          </cell>
          <cell r="E5009" t="str">
            <v>一次性使用口罩</v>
          </cell>
          <cell r="F5009" t="str">
            <v/>
          </cell>
          <cell r="G5009" t="str">
            <v>KLEAN 1只</v>
          </cell>
          <cell r="H5009" t="str">
            <v>只</v>
          </cell>
          <cell r="I5009" t="str">
            <v>Longmed group Co.,Ltd</v>
          </cell>
          <cell r="J5009" t="str">
            <v>Longmed group Co.,Ltd</v>
          </cell>
        </row>
        <row r="5010">
          <cell r="D5010">
            <v>184301</v>
          </cell>
          <cell r="E5010" t="str">
            <v>一次性使用捆扎止血带</v>
          </cell>
          <cell r="F5010" t="str">
            <v/>
          </cell>
          <cell r="G5010" t="str">
            <v>RG-46x9</v>
          </cell>
          <cell r="H5010" t="str">
            <v>米</v>
          </cell>
          <cell r="I5010" t="str">
            <v>常州市贝敦克塑胶制品有限公司</v>
          </cell>
          <cell r="J5010" t="str">
            <v>常州市贝敦克</v>
          </cell>
        </row>
        <row r="5011">
          <cell r="D5011">
            <v>197925</v>
          </cell>
          <cell r="E5011" t="str">
            <v>一次性使用普通医用口罩</v>
          </cell>
          <cell r="F5011" t="str">
            <v/>
          </cell>
          <cell r="G5011" t="str">
            <v>普通型  50只</v>
          </cell>
          <cell r="H5011" t="str">
            <v>盒</v>
          </cell>
          <cell r="I5011" t="str">
            <v>湖北中宝防护用品有限公司</v>
          </cell>
          <cell r="J5011" t="str">
            <v>湖北中宝</v>
          </cell>
        </row>
        <row r="5012">
          <cell r="D5012">
            <v>167305</v>
          </cell>
          <cell r="E5012" t="str">
            <v>一次性使用取暖片</v>
          </cell>
          <cell r="F5012" t="str">
            <v/>
          </cell>
          <cell r="G5012" t="str">
            <v>5片（暖手）</v>
          </cell>
          <cell r="H5012" t="str">
            <v>袋</v>
          </cell>
          <cell r="I5012" t="str">
            <v>合肥小林日用品有限公司</v>
          </cell>
          <cell r="J5012" t="str">
            <v>合肥小林</v>
          </cell>
        </row>
        <row r="5013">
          <cell r="D5013">
            <v>167306</v>
          </cell>
          <cell r="E5013" t="str">
            <v>一次性使用取暖片</v>
          </cell>
          <cell r="F5013" t="str">
            <v/>
          </cell>
          <cell r="G5013" t="str">
            <v>5片（即贴）</v>
          </cell>
          <cell r="H5013" t="str">
            <v>袋</v>
          </cell>
          <cell r="I5013" t="str">
            <v>合肥小林日用品有限公司</v>
          </cell>
          <cell r="J5013" t="str">
            <v>合肥小林</v>
          </cell>
        </row>
        <row r="5014">
          <cell r="D5014">
            <v>167307</v>
          </cell>
          <cell r="E5014" t="str">
            <v>一次性使用取暖片</v>
          </cell>
          <cell r="F5014" t="str">
            <v/>
          </cell>
          <cell r="G5014" t="str">
            <v>10片（即贴）</v>
          </cell>
          <cell r="H5014" t="str">
            <v>袋</v>
          </cell>
          <cell r="I5014" t="str">
            <v>合肥小林日用品有限公司</v>
          </cell>
          <cell r="J5014" t="str">
            <v>合肥小林</v>
          </cell>
        </row>
        <row r="5015">
          <cell r="D5015">
            <v>69768</v>
          </cell>
          <cell r="E5015" t="str">
            <v>一次性使用取暖片（即贴）</v>
          </cell>
          <cell r="F5015" t="str">
            <v/>
          </cell>
          <cell r="G5015" t="str">
            <v>10片</v>
          </cell>
          <cell r="H5015" t="str">
            <v>袋</v>
          </cell>
          <cell r="I5015" t="str">
            <v>上海小林日化</v>
          </cell>
          <cell r="J5015" t="str">
            <v>上海小林</v>
          </cell>
        </row>
        <row r="5016">
          <cell r="D5016">
            <v>174919</v>
          </cell>
          <cell r="E5016" t="str">
            <v>一次性使用唾液样本采集器</v>
          </cell>
          <cell r="F5016" t="str">
            <v/>
          </cell>
          <cell r="G5016" t="str">
            <v>1人份/盒</v>
          </cell>
          <cell r="H5016" t="str">
            <v>盒</v>
          </cell>
          <cell r="I5016" t="str">
            <v>北京玛诺生物制药股份有限公司</v>
          </cell>
          <cell r="J5016" t="str">
            <v>北京玛诺生物</v>
          </cell>
        </row>
        <row r="5017">
          <cell r="D5017">
            <v>171604</v>
          </cell>
          <cell r="E5017" t="str">
            <v>一次性使用无菌医用外科口罩</v>
          </cell>
          <cell r="F5017" t="str">
            <v/>
          </cell>
          <cell r="G5017" t="str">
            <v>40个(A型耳挂式)</v>
          </cell>
          <cell r="H5017" t="str">
            <v>包</v>
          </cell>
          <cell r="I5017" t="str">
            <v>四川康博医疗器械有限公司</v>
          </cell>
          <cell r="J5017" t="str">
            <v>四川康博</v>
          </cell>
        </row>
        <row r="5018">
          <cell r="D5018">
            <v>196970</v>
          </cell>
          <cell r="E5018" t="str">
            <v>一次性使用医用隔离衣</v>
          </cell>
          <cell r="F5018" t="str">
            <v/>
          </cell>
          <cell r="G5018" t="str">
            <v>M</v>
          </cell>
          <cell r="H5018" t="str">
            <v>件</v>
          </cell>
          <cell r="I5018" t="str">
            <v>四川恒明科技开发有限公司</v>
          </cell>
          <cell r="J5018" t="str">
            <v>四川恒明</v>
          </cell>
        </row>
        <row r="5019">
          <cell r="D5019">
            <v>170238</v>
          </cell>
          <cell r="E5019" t="str">
            <v>一次性使用医用口罩</v>
          </cell>
          <cell r="F5019" t="str">
            <v/>
          </cell>
          <cell r="G5019" t="str">
            <v>5只（17x18cm-3p）（浅蓝纱布橡筋灭菌型）</v>
          </cell>
          <cell r="H5019" t="str">
            <v>包</v>
          </cell>
          <cell r="I5019" t="str">
            <v>振德医疗用品股份有限公司</v>
          </cell>
          <cell r="J5019" t="str">
            <v>振德医疗用品</v>
          </cell>
        </row>
        <row r="5020">
          <cell r="D5020">
            <v>170240</v>
          </cell>
          <cell r="E5020" t="str">
            <v>一次性使用医用口罩</v>
          </cell>
          <cell r="F5020" t="str">
            <v/>
          </cell>
          <cell r="G5020" t="str">
            <v>30只（17x18cm-3p）(浅蓝橡筋非灭菌型)</v>
          </cell>
          <cell r="H5020" t="str">
            <v>盒</v>
          </cell>
          <cell r="I5020" t="str">
            <v>振德医疗用品股份有限公司</v>
          </cell>
          <cell r="J5020" t="str">
            <v>振德医疗用品</v>
          </cell>
        </row>
        <row r="5021">
          <cell r="D5021">
            <v>170241</v>
          </cell>
          <cell r="E5021" t="str">
            <v>一次性使用医用口罩</v>
          </cell>
          <cell r="F5021" t="str">
            <v/>
          </cell>
          <cell r="G5021" t="str">
            <v>5只（17x18cm-3p）（浅蓝橡筋灭菌型）</v>
          </cell>
          <cell r="H5021" t="str">
            <v>包</v>
          </cell>
          <cell r="I5021" t="str">
            <v>振德医疗用品股份有限公司</v>
          </cell>
          <cell r="J5021" t="str">
            <v>振德医疗用品</v>
          </cell>
        </row>
        <row r="5022">
          <cell r="D5022">
            <v>170242</v>
          </cell>
          <cell r="E5022" t="str">
            <v>一次性使用医用口罩</v>
          </cell>
          <cell r="F5022" t="str">
            <v/>
          </cell>
          <cell r="G5022" t="str">
            <v>10只（17x18cm-3p浅蓝纱布橡筋非灭菌型）</v>
          </cell>
          <cell r="H5022" t="str">
            <v>包</v>
          </cell>
          <cell r="I5022" t="str">
            <v>振德医疗用品股份有限公司</v>
          </cell>
          <cell r="J5022" t="str">
            <v>振德医疗用品</v>
          </cell>
        </row>
        <row r="5023">
          <cell r="D5023">
            <v>177575</v>
          </cell>
          <cell r="E5023" t="str">
            <v>一次性使用医用口罩</v>
          </cell>
          <cell r="F5023" t="str">
            <v/>
          </cell>
          <cell r="G5023" t="str">
            <v>1只（17cmx18cm-3P浅蓝色纱布橡筋非灭菌型）</v>
          </cell>
          <cell r="H5023" t="str">
            <v>袋</v>
          </cell>
          <cell r="I5023" t="str">
            <v>振德医疗用品股份有限公司</v>
          </cell>
          <cell r="J5023" t="str">
            <v>振德医疗用品</v>
          </cell>
        </row>
        <row r="5024">
          <cell r="D5024">
            <v>180988</v>
          </cell>
          <cell r="E5024" t="str">
            <v>一次性使用医用口罩</v>
          </cell>
          <cell r="F5024" t="str">
            <v/>
          </cell>
          <cell r="G5024" t="str">
            <v>10只（1只独立包装）普通热合型17.5x9.5cm-3ply</v>
          </cell>
          <cell r="H5024" t="str">
            <v>袋</v>
          </cell>
          <cell r="I5024" t="str">
            <v>湖北科力迪防护用品有限公司</v>
          </cell>
          <cell r="J5024" t="str">
            <v>湖北科力迪</v>
          </cell>
        </row>
        <row r="5025">
          <cell r="D5025">
            <v>183419</v>
          </cell>
          <cell r="E5025" t="str">
            <v>一次性使用医用口罩</v>
          </cell>
          <cell r="F5025" t="str">
            <v/>
          </cell>
          <cell r="G5025" t="str">
            <v>5只（17×14cm-3P）×非灭菌型</v>
          </cell>
          <cell r="H5025" t="str">
            <v>袋</v>
          </cell>
          <cell r="I5025" t="str">
            <v>振德医疗用品股份有限公司</v>
          </cell>
          <cell r="J5025" t="str">
            <v>振德医疗用品</v>
          </cell>
        </row>
        <row r="5026">
          <cell r="D5026">
            <v>188857</v>
          </cell>
          <cell r="E5026" t="str">
            <v>一次性使用医用口罩</v>
          </cell>
          <cell r="F5026" t="str">
            <v/>
          </cell>
          <cell r="G5026" t="str">
            <v>TNK-KZ灭菌级17cmx9cmx3层x1个挂耳型</v>
          </cell>
          <cell r="H5026" t="str">
            <v>袋</v>
          </cell>
          <cell r="I5026" t="str">
            <v>汕头市泰恩康医用器材厂有限公司</v>
          </cell>
          <cell r="J5026" t="str">
            <v>汕头泰恩康</v>
          </cell>
        </row>
        <row r="5027">
          <cell r="D5027">
            <v>191302</v>
          </cell>
          <cell r="E5027" t="str">
            <v>一次性使用医用口罩</v>
          </cell>
          <cell r="F5027" t="str">
            <v/>
          </cell>
          <cell r="G5027" t="str">
            <v>TNK-KZ灭菌级17cmx9cm-3层x10个挂耳型(袋装)</v>
          </cell>
          <cell r="H5027" t="str">
            <v>包</v>
          </cell>
          <cell r="I5027" t="str">
            <v>汕头市泰恩康医用器材厂有限公司</v>
          </cell>
          <cell r="J5027" t="str">
            <v>汕头泰恩康</v>
          </cell>
        </row>
        <row r="5028">
          <cell r="D5028">
            <v>193548</v>
          </cell>
          <cell r="E5028" t="str">
            <v>一次性使用医用口罩</v>
          </cell>
          <cell r="F5028" t="str">
            <v/>
          </cell>
          <cell r="G5028" t="str">
            <v>10只（17x18cm-3p黑色橡筋非灭菌型）</v>
          </cell>
          <cell r="H5028" t="str">
            <v>袋</v>
          </cell>
          <cell r="I5028" t="str">
            <v>振德医疗用品股份有限公司</v>
          </cell>
          <cell r="J5028" t="str">
            <v>振德医疗用品</v>
          </cell>
        </row>
        <row r="5029">
          <cell r="D5029">
            <v>196791</v>
          </cell>
          <cell r="E5029" t="str">
            <v>一次性使用医用口罩</v>
          </cell>
          <cell r="F5029" t="str">
            <v/>
          </cell>
          <cell r="G5029" t="str">
            <v> 17.5x9.5cmx10个（平面型）</v>
          </cell>
          <cell r="H5029" t="str">
            <v>包</v>
          </cell>
          <cell r="I5029" t="str">
            <v>新乡市华西卫材有限公司</v>
          </cell>
          <cell r="J5029" t="str">
            <v>新乡市华西</v>
          </cell>
        </row>
        <row r="5030">
          <cell r="D5030">
            <v>197323</v>
          </cell>
          <cell r="E5030" t="str">
            <v>一次性使用医用口罩</v>
          </cell>
          <cell r="F5030" t="str">
            <v>伊藤良品口罩</v>
          </cell>
          <cell r="G5030" t="str">
            <v>N99牛仔蓝折叠式中号21cmx11.8cm（5只）</v>
          </cell>
          <cell r="H5030" t="str">
            <v>包</v>
          </cell>
          <cell r="I5030" t="str">
            <v>徐州贝德氏卫生用品有限公司</v>
          </cell>
          <cell r="J5030" t="str">
            <v>徐州贝德氏</v>
          </cell>
        </row>
        <row r="5031">
          <cell r="D5031">
            <v>197324</v>
          </cell>
          <cell r="E5031" t="str">
            <v>一次性使用医用口罩</v>
          </cell>
          <cell r="F5031" t="str">
            <v>伊藤良品口罩</v>
          </cell>
          <cell r="G5031" t="str">
            <v>N99红色 折叠式大号23cmx13cm(5只)</v>
          </cell>
          <cell r="H5031" t="str">
            <v>包</v>
          </cell>
          <cell r="I5031" t="str">
            <v>徐州贝德氏卫生用品有限公司</v>
          </cell>
          <cell r="J5031" t="str">
            <v>徐州贝德氏</v>
          </cell>
        </row>
        <row r="5032">
          <cell r="D5032">
            <v>197325</v>
          </cell>
          <cell r="E5032" t="str">
            <v>一次性使用医用口罩</v>
          </cell>
          <cell r="F5032" t="str">
            <v>伊藤良品口罩</v>
          </cell>
          <cell r="G5032" t="str">
            <v>N99白色折叠式大号23cmx13cm（5只）</v>
          </cell>
          <cell r="H5032" t="str">
            <v>包</v>
          </cell>
          <cell r="I5032" t="str">
            <v>徐州贝德氏卫生用品有限公司</v>
          </cell>
          <cell r="J5032" t="str">
            <v>徐州贝德氏</v>
          </cell>
        </row>
        <row r="5033">
          <cell r="D5033">
            <v>197326</v>
          </cell>
          <cell r="E5033" t="str">
            <v>一次性使用医用口罩</v>
          </cell>
          <cell r="F5033" t="str">
            <v>伊藤良品口罩</v>
          </cell>
          <cell r="G5033" t="str">
            <v>N99卡通袋鼠折叠式小号16cmx10.5cm（5只）</v>
          </cell>
          <cell r="H5033" t="str">
            <v>包</v>
          </cell>
          <cell r="I5033" t="str">
            <v>徐州贝德氏卫生用品有限公司</v>
          </cell>
          <cell r="J5033" t="str">
            <v>徐州贝德氏</v>
          </cell>
        </row>
        <row r="5034">
          <cell r="D5034">
            <v>197824</v>
          </cell>
          <cell r="E5034" t="str">
            <v>一次性使用医用口罩</v>
          </cell>
          <cell r="F5034" t="str">
            <v/>
          </cell>
          <cell r="G5034" t="str">
            <v>非无菌型平面耳挂式 中号 50只装</v>
          </cell>
          <cell r="H5034" t="str">
            <v>盒</v>
          </cell>
          <cell r="I5034" t="str">
            <v>卡宾服饰（中国）有限公司</v>
          </cell>
          <cell r="J5034" t="str">
            <v>福建卡宾</v>
          </cell>
        </row>
        <row r="5035">
          <cell r="D5035">
            <v>198122</v>
          </cell>
          <cell r="E5035" t="str">
            <v>一次性使用医用口罩</v>
          </cell>
          <cell r="F5035" t="str">
            <v/>
          </cell>
          <cell r="G5035" t="str">
            <v>50只(17.5cmx9.5cm-S非无菌型)</v>
          </cell>
          <cell r="H5035" t="str">
            <v>盒</v>
          </cell>
          <cell r="I5035" t="str">
            <v>四川省乐至贵均卫生材料有限公司</v>
          </cell>
          <cell r="J5035" t="str">
            <v>四川乐至贵均</v>
          </cell>
        </row>
        <row r="5036">
          <cell r="D5036">
            <v>198811</v>
          </cell>
          <cell r="E5036" t="str">
            <v>一次性使用医用口罩</v>
          </cell>
          <cell r="F5036" t="str">
            <v/>
          </cell>
          <cell r="G5036" t="str">
            <v>普通热合型 普通级 17.5cmx9.5cm-3ply 25只</v>
          </cell>
          <cell r="H5036" t="str">
            <v>盒</v>
          </cell>
          <cell r="I5036" t="str">
            <v>湖北科力迪防护用品有限公司</v>
          </cell>
          <cell r="J5036" t="str">
            <v>湖北科力迪</v>
          </cell>
        </row>
        <row r="5037">
          <cell r="D5037">
            <v>198925</v>
          </cell>
          <cell r="E5037" t="str">
            <v>一次性使用医用口罩</v>
          </cell>
          <cell r="F5037" t="str">
            <v/>
          </cell>
          <cell r="G5037" t="str">
            <v>14.5cmx9cm 10只 儿童型 非无菌型</v>
          </cell>
          <cell r="H5037" t="str">
            <v>包</v>
          </cell>
          <cell r="I5037" t="str">
            <v>湖南一喜科技服务有限公司</v>
          </cell>
          <cell r="J5037" t="str">
            <v>湖南一喜</v>
          </cell>
        </row>
        <row r="5038">
          <cell r="D5038">
            <v>199033</v>
          </cell>
          <cell r="E5038" t="str">
            <v>一次性使用医用口罩</v>
          </cell>
          <cell r="F5038" t="str">
            <v/>
          </cell>
          <cell r="G5038" t="str">
            <v>10片(中号非无菌型平面挂耳式)</v>
          </cell>
          <cell r="H5038" t="str">
            <v>袋</v>
          </cell>
          <cell r="I5038" t="str">
            <v>厦门美润医疗科技有限公司</v>
          </cell>
          <cell r="J5038" t="str">
            <v>厦门美润</v>
          </cell>
        </row>
        <row r="5039">
          <cell r="D5039">
            <v>199100</v>
          </cell>
          <cell r="E5039" t="str">
            <v>一次性使用医用口罩</v>
          </cell>
          <cell r="F5039" t="str">
            <v/>
          </cell>
          <cell r="G5039" t="str">
            <v>平面挂耳式 三层 17.5cm×9.5cm</v>
          </cell>
          <cell r="H5039" t="str">
            <v>只</v>
          </cell>
          <cell r="I5039" t="str">
            <v>四川省伊洁士医疗科技有限公司</v>
          </cell>
          <cell r="J5039" t="str">
            <v>四川伊洁士</v>
          </cell>
        </row>
        <row r="5040">
          <cell r="D5040">
            <v>199236</v>
          </cell>
          <cell r="E5040" t="str">
            <v>一次性使用医用口罩</v>
          </cell>
          <cell r="F5040" t="str">
            <v/>
          </cell>
          <cell r="G5040" t="str">
            <v>耳挂式：175mmx95mm 10个</v>
          </cell>
          <cell r="H5040" t="str">
            <v>件</v>
          </cell>
          <cell r="I5040" t="str">
            <v>广东隆赋药业股份有限公司（广东隆赋药业有限公司）</v>
          </cell>
          <cell r="J5040" t="str">
            <v>广东隆赋药业</v>
          </cell>
        </row>
        <row r="5041">
          <cell r="D5041">
            <v>201679</v>
          </cell>
          <cell r="E5041" t="str">
            <v>一次性使用医用口罩</v>
          </cell>
          <cell r="F5041" t="str">
            <v/>
          </cell>
          <cell r="G5041" t="str">
            <v>非无菌型 三层 145mmx90mmx6个</v>
          </cell>
          <cell r="H5041" t="str">
            <v>包</v>
          </cell>
          <cell r="I5041" t="str">
            <v>浙江欧洁科技股份有限公司</v>
          </cell>
          <cell r="J5041" t="str">
            <v>浙江欧洁科技</v>
          </cell>
        </row>
        <row r="5042">
          <cell r="D5042">
            <v>202145</v>
          </cell>
          <cell r="E5042" t="str">
            <v>一次性使用医用口罩</v>
          </cell>
          <cell r="F5042" t="str">
            <v/>
          </cell>
          <cell r="G5042" t="str">
            <v>平面挂耳型 大号 10只</v>
          </cell>
          <cell r="H5042" t="str">
            <v>袋</v>
          </cell>
          <cell r="I5042" t="str">
            <v>河南亚太医疗用品有限公司</v>
          </cell>
          <cell r="J5042" t="str">
            <v>河南亚太</v>
          </cell>
        </row>
        <row r="5043">
          <cell r="D5043">
            <v>202153</v>
          </cell>
          <cell r="E5043" t="str">
            <v>一次性使用医用口罩</v>
          </cell>
          <cell r="F5043" t="str">
            <v/>
          </cell>
          <cell r="G5043" t="str">
            <v>平面型耳挂式(非无菌型)17.5cmx9.5cm 10只</v>
          </cell>
          <cell r="H5043" t="str">
            <v>袋</v>
          </cell>
          <cell r="I5043" t="str">
            <v>四川太极医疗器械有限公司</v>
          </cell>
          <cell r="J5043" t="str">
            <v>四川太极医疗</v>
          </cell>
        </row>
        <row r="5044">
          <cell r="D5044">
            <v>206031</v>
          </cell>
          <cell r="E5044" t="str">
            <v>一次性使用医用口罩</v>
          </cell>
          <cell r="F5044" t="str">
            <v/>
          </cell>
          <cell r="G5044" t="str">
            <v>1只(RK/KZ-A175mmx95mm)</v>
          </cell>
          <cell r="H5044" t="str">
            <v>袋</v>
          </cell>
          <cell r="I5044" t="str">
            <v>四川蓉康世圣药业有限责任公司新都分公司</v>
          </cell>
          <cell r="J5044" t="str">
            <v>四川蓉康世圣新都</v>
          </cell>
        </row>
        <row r="5045">
          <cell r="D5045">
            <v>206762</v>
          </cell>
          <cell r="E5045" t="str">
            <v>一次性使用医用口罩</v>
          </cell>
          <cell r="F5045" t="str">
            <v/>
          </cell>
          <cell r="G5045" t="str">
            <v>17.5cmx9.5cmx10只平面型耳挂式（非无菌型）</v>
          </cell>
          <cell r="H5045" t="str">
            <v>袋</v>
          </cell>
          <cell r="I5045" t="str">
            <v>美恩龙医疗器械股份有限公司</v>
          </cell>
          <cell r="J5045" t="str">
            <v>美恩龙医疗</v>
          </cell>
        </row>
        <row r="5046">
          <cell r="D5046">
            <v>206763</v>
          </cell>
          <cell r="E5046" t="str">
            <v>一次性使用医用口罩</v>
          </cell>
          <cell r="F5046" t="str">
            <v/>
          </cell>
          <cell r="G5046" t="str">
            <v>14.5cmx9cmx10只平面型耳挂式（非无菌型）</v>
          </cell>
          <cell r="H5046" t="str">
            <v>袋</v>
          </cell>
          <cell r="I5046" t="str">
            <v>美恩龙医疗器械股份有限公司</v>
          </cell>
          <cell r="J5046" t="str">
            <v>美恩龙医疗</v>
          </cell>
        </row>
        <row r="5047">
          <cell r="D5047">
            <v>198439</v>
          </cell>
          <cell r="E5047" t="str">
            <v>一次性使用医用口罩(男童印花)</v>
          </cell>
          <cell r="F5047" t="str">
            <v/>
          </cell>
          <cell r="G5047" t="str">
            <v>14.5cmx9.5cmx10只 平面型</v>
          </cell>
          <cell r="H5047" t="str">
            <v>袋</v>
          </cell>
          <cell r="I5047" t="str">
            <v>安徽宜美健医疗用品有限公司</v>
          </cell>
          <cell r="J5047" t="str">
            <v>安徽宜美健</v>
          </cell>
        </row>
        <row r="5048">
          <cell r="D5048">
            <v>202085</v>
          </cell>
          <cell r="E5048" t="str">
            <v>一次性使用医用口罩（疫情应急产品）</v>
          </cell>
          <cell r="F5048" t="str">
            <v/>
          </cell>
          <cell r="G5048" t="str">
            <v>耳挂式17.5cmx9.5cm 10只</v>
          </cell>
          <cell r="H5048" t="str">
            <v>袋</v>
          </cell>
          <cell r="I5048" t="str">
            <v>广东长兴科技保健品有限公司</v>
          </cell>
          <cell r="J5048" t="str">
            <v>广东长兴</v>
          </cell>
        </row>
        <row r="5049">
          <cell r="D5049">
            <v>202146</v>
          </cell>
          <cell r="E5049" t="str">
            <v>一次性使用医用口罩儿童款</v>
          </cell>
          <cell r="F5049" t="str">
            <v/>
          </cell>
          <cell r="G5049" t="str">
            <v>平面挂耳型 小号 6只</v>
          </cell>
          <cell r="H5049" t="str">
            <v>袋</v>
          </cell>
          <cell r="I5049" t="str">
            <v>河南亚太医疗用品有限公司</v>
          </cell>
          <cell r="J5049" t="str">
            <v>河南亚太</v>
          </cell>
        </row>
        <row r="5050">
          <cell r="D5050">
            <v>134833</v>
          </cell>
          <cell r="E5050" t="str">
            <v>一次性使用医用橡胶检查手套</v>
          </cell>
          <cell r="F5050" t="str">
            <v/>
          </cell>
          <cell r="G5050" t="str">
            <v>2只（中号）有粉光面</v>
          </cell>
          <cell r="H5050" t="str">
            <v>袋</v>
          </cell>
          <cell r="I5050" t="str">
            <v/>
          </cell>
          <cell r="J5050" t="str">
            <v>稳健医疗</v>
          </cell>
        </row>
        <row r="5051">
          <cell r="D5051">
            <v>117934</v>
          </cell>
          <cell r="E5051" t="str">
            <v>一次性使用注射笔用针头</v>
          </cell>
          <cell r="F5051" t="str">
            <v/>
          </cell>
          <cell r="G5051" t="str">
            <v>0.23mm(32G)x4mm</v>
          </cell>
          <cell r="H5051" t="str">
            <v>支</v>
          </cell>
          <cell r="I5051" t="str">
            <v/>
          </cell>
          <cell r="J5051" t="str">
            <v>美国BD公司</v>
          </cell>
        </row>
        <row r="5052">
          <cell r="D5052">
            <v>176851</v>
          </cell>
          <cell r="E5052" t="str">
            <v>一次性胰岛素笔用针头</v>
          </cell>
          <cell r="F5052" t="str">
            <v>NANOPASS</v>
          </cell>
          <cell r="G5052" t="str">
            <v>0.18mmx4mm(34G)/TNx*3404CCEx7支</v>
          </cell>
          <cell r="H5052" t="str">
            <v>盒</v>
          </cell>
          <cell r="I5052" t="str">
            <v>テルモ株式会社</v>
          </cell>
          <cell r="J5052" t="str">
            <v>テルモ株式会社</v>
          </cell>
        </row>
        <row r="5053">
          <cell r="D5053">
            <v>195131</v>
          </cell>
          <cell r="E5053" t="str">
            <v>一件式造口袋</v>
          </cell>
          <cell r="F5053" t="str">
            <v>胜舒</v>
          </cell>
          <cell r="G5053" t="str">
            <v>15541</v>
          </cell>
          <cell r="H5053" t="str">
            <v>只</v>
          </cell>
          <cell r="I5053" t="str">
            <v>Coloplast A/S</v>
          </cell>
          <cell r="J5053" t="str">
            <v>Coloplast A/S</v>
          </cell>
        </row>
        <row r="5054">
          <cell r="D5054">
            <v>199859</v>
          </cell>
          <cell r="E5054" t="str">
            <v>一件式造口袋</v>
          </cell>
          <cell r="F5054" t="str">
            <v>胜舒</v>
          </cell>
          <cell r="G5054" t="str">
            <v>15541（肠造口袋） 10个</v>
          </cell>
          <cell r="H5054" t="str">
            <v>盒</v>
          </cell>
          <cell r="I5054" t="str">
            <v>Coloplast A/S</v>
          </cell>
          <cell r="J5054" t="str">
            <v>Coloplast A/S</v>
          </cell>
        </row>
        <row r="5055">
          <cell r="D5055">
            <v>108979</v>
          </cell>
          <cell r="E5055" t="str">
            <v>一清颗粒</v>
          </cell>
          <cell r="F5055" t="str">
            <v/>
          </cell>
          <cell r="G5055" t="str">
            <v>7.5gx6袋</v>
          </cell>
          <cell r="H5055" t="str">
            <v>盒</v>
          </cell>
          <cell r="I5055" t="str">
            <v>太极集团重庆桐君阁药厂有限公司</v>
          </cell>
          <cell r="J5055" t="str">
            <v>桐君阁药厂</v>
          </cell>
        </row>
        <row r="5056">
          <cell r="D5056">
            <v>130836</v>
          </cell>
          <cell r="E5056" t="str">
            <v>一清软胶囊</v>
          </cell>
          <cell r="F5056" t="str">
            <v/>
          </cell>
          <cell r="G5056" t="str">
            <v>36粒</v>
          </cell>
          <cell r="H5056" t="str">
            <v>盒</v>
          </cell>
          <cell r="I5056" t="str">
            <v>海南海神同洲制药有限公司</v>
          </cell>
          <cell r="J5056" t="str">
            <v>海南海神</v>
          </cell>
        </row>
        <row r="5057">
          <cell r="D5057">
            <v>166180</v>
          </cell>
          <cell r="E5057" t="str">
            <v>一叶子嫩石榴净透补水面膜</v>
          </cell>
          <cell r="F5057" t="str">
            <v/>
          </cell>
          <cell r="G5057" t="str">
            <v>25mlx5片</v>
          </cell>
          <cell r="H5057" t="str">
            <v>盒</v>
          </cell>
          <cell r="I5057" t="str">
            <v>上海韩束化妆品有限公司</v>
          </cell>
          <cell r="J5057" t="str">
            <v>上海韩束</v>
          </cell>
        </row>
        <row r="5058">
          <cell r="D5058">
            <v>166182</v>
          </cell>
          <cell r="E5058" t="str">
            <v>一叶子人参亮颜粉润面膜</v>
          </cell>
          <cell r="F5058" t="str">
            <v/>
          </cell>
          <cell r="G5058" t="str">
            <v>25ml</v>
          </cell>
          <cell r="H5058" t="str">
            <v>片</v>
          </cell>
          <cell r="I5058" t="str">
            <v>上海韩束化妆品有限公司</v>
          </cell>
          <cell r="J5058" t="str">
            <v>上海韩束</v>
          </cell>
        </row>
        <row r="5059">
          <cell r="D5059">
            <v>180662</v>
          </cell>
          <cell r="E5059" t="str">
            <v>一枝笔牌莱阳梨汁</v>
          </cell>
          <cell r="F5059" t="str">
            <v/>
          </cell>
          <cell r="G5059" t="str">
            <v>245ml</v>
          </cell>
          <cell r="H5059" t="str">
            <v>罐</v>
          </cell>
          <cell r="I5059" t="str">
            <v>山东一品堂实业有限公司</v>
          </cell>
          <cell r="J5059" t="str">
            <v>山东一品堂</v>
          </cell>
        </row>
        <row r="5060">
          <cell r="D5060">
            <v>95719</v>
          </cell>
          <cell r="E5060" t="str">
            <v>一枝蒿伤湿祛痛膏</v>
          </cell>
          <cell r="F5060" t="str">
            <v/>
          </cell>
          <cell r="G5060" t="str">
            <v>5cmx6.5cmx4贴x40袋</v>
          </cell>
          <cell r="H5060" t="str">
            <v>盒</v>
          </cell>
          <cell r="I5060" t="str">
            <v>贵州贵阳卫生材料厂</v>
          </cell>
          <cell r="J5060" t="str">
            <v>贵阳卫生</v>
          </cell>
        </row>
        <row r="5061">
          <cell r="D5061">
            <v>134681</v>
          </cell>
          <cell r="E5061" t="str">
            <v>一枝蒿伤湿祛痛膏</v>
          </cell>
          <cell r="F5061" t="str">
            <v/>
          </cell>
          <cell r="G5061" t="str">
            <v>2贴x3袋（7cmx10cm）</v>
          </cell>
          <cell r="H5061" t="str">
            <v>盒</v>
          </cell>
          <cell r="I5061" t="str">
            <v>云南白药集团股份有限公司</v>
          </cell>
          <cell r="J5061" t="str">
            <v>云南白药股份</v>
          </cell>
        </row>
        <row r="5062">
          <cell r="D5062">
            <v>177113</v>
          </cell>
          <cell r="E5062" t="str">
            <v>一枝蒿伤湿祛痛膏</v>
          </cell>
          <cell r="F5062" t="str">
            <v/>
          </cell>
          <cell r="G5062" t="str">
            <v>5cmx6.5cmx4片x30袋</v>
          </cell>
          <cell r="H5062" t="str">
            <v>盒</v>
          </cell>
          <cell r="I5062" t="str">
            <v>贵州贵阳卫生材料厂</v>
          </cell>
          <cell r="J5062" t="str">
            <v>贵阳卫生材料</v>
          </cell>
        </row>
        <row r="5063">
          <cell r="D5063">
            <v>196895</v>
          </cell>
          <cell r="E5063" t="str">
            <v>伊洁士84消毒液</v>
          </cell>
          <cell r="F5063" t="str">
            <v/>
          </cell>
          <cell r="G5063" t="str">
            <v>10L</v>
          </cell>
          <cell r="H5063" t="str">
            <v>桶</v>
          </cell>
          <cell r="I5063" t="str">
            <v>四川省伊洁士医疗科技有限公司</v>
          </cell>
          <cell r="J5063" t="str">
            <v>四川伊洁士</v>
          </cell>
        </row>
        <row r="5064">
          <cell r="D5064">
            <v>11637</v>
          </cell>
          <cell r="E5064" t="str">
            <v>伊利高钙低脂奶</v>
          </cell>
          <cell r="F5064" t="str">
            <v/>
          </cell>
          <cell r="G5064" t="str">
            <v>250ml</v>
          </cell>
          <cell r="H5064" t="str">
            <v>盒</v>
          </cell>
          <cell r="I5064" t="str">
            <v>内蒙古伊利实业集团股份有限公司</v>
          </cell>
          <cell r="J5064" t="str">
            <v>内蒙古伊利</v>
          </cell>
        </row>
        <row r="5065">
          <cell r="D5065">
            <v>102810</v>
          </cell>
          <cell r="E5065" t="str">
            <v>医药棉签</v>
          </cell>
          <cell r="F5065" t="str">
            <v/>
          </cell>
          <cell r="G5065" t="str">
            <v>12cmx20支(竹棒型,单头)灭菌级</v>
          </cell>
          <cell r="H5065" t="str">
            <v>袋</v>
          </cell>
          <cell r="I5065" t="str">
            <v>稳健医疗用品股份有限公司(稳健实业(深圳)有限公司)</v>
          </cell>
          <cell r="J5065" t="str">
            <v>稳健实业(深圳)</v>
          </cell>
        </row>
        <row r="5066">
          <cell r="D5066">
            <v>152762</v>
          </cell>
          <cell r="E5066" t="str">
            <v>医用绷带</v>
          </cell>
          <cell r="F5066" t="str">
            <v/>
          </cell>
          <cell r="G5066" t="str">
            <v>2卷（8cmx600cm）</v>
          </cell>
          <cell r="H5066" t="str">
            <v>袋</v>
          </cell>
          <cell r="I5066" t="str">
            <v>振德医疗用品股份有限公司</v>
          </cell>
          <cell r="J5066" t="str">
            <v>绍兴振德医用敷料</v>
          </cell>
        </row>
        <row r="5067">
          <cell r="D5067">
            <v>134834</v>
          </cell>
          <cell r="E5067" t="str">
            <v>医用绷带(纱布绷带)</v>
          </cell>
          <cell r="F5067" t="str">
            <v/>
          </cell>
          <cell r="G5067" t="str">
            <v>A型,6cmx6mx2卷</v>
          </cell>
          <cell r="H5067" t="str">
            <v>袋</v>
          </cell>
          <cell r="I5067" t="str">
            <v>稳健医疗用品股份有限公司(稳健实业(深圳)有限公司)</v>
          </cell>
          <cell r="J5067" t="str">
            <v>稳健实业(深圳)</v>
          </cell>
        </row>
        <row r="5068">
          <cell r="D5068">
            <v>186566</v>
          </cell>
          <cell r="E5068" t="str">
            <v>医用冰袋</v>
          </cell>
          <cell r="F5068" t="str">
            <v/>
          </cell>
          <cell r="G5068" t="str">
            <v>200g</v>
          </cell>
          <cell r="H5068" t="str">
            <v>袋</v>
          </cell>
          <cell r="I5068" t="str">
            <v>青岛沃普艾斯日用品有限公司</v>
          </cell>
          <cell r="J5068" t="str">
            <v>青岛沃普艾斯</v>
          </cell>
        </row>
        <row r="5069">
          <cell r="D5069">
            <v>187402</v>
          </cell>
          <cell r="E5069" t="str">
            <v>医用冰袋</v>
          </cell>
          <cell r="F5069" t="str">
            <v/>
          </cell>
          <cell r="G5069" t="str">
            <v>200g（OPIS-BD-Ⅰ）</v>
          </cell>
          <cell r="H5069" t="str">
            <v>盒</v>
          </cell>
          <cell r="I5069" t="str">
            <v>青岛沃普艾斯日用品有限公司</v>
          </cell>
          <cell r="J5069" t="str">
            <v>青岛沃普艾斯</v>
          </cell>
        </row>
        <row r="5070">
          <cell r="D5070">
            <v>206448</v>
          </cell>
          <cell r="E5070" t="str">
            <v>医用碘伏消毒棉球</v>
          </cell>
          <cell r="F5070" t="str">
            <v/>
          </cell>
          <cell r="G5070" t="str">
            <v>30粒</v>
          </cell>
          <cell r="H5070" t="str">
            <v>瓶</v>
          </cell>
          <cell r="I5070" t="str">
            <v>青岛海诺生物工程有限公司</v>
          </cell>
          <cell r="J5070" t="str">
            <v>青岛海诺</v>
          </cell>
        </row>
        <row r="5071">
          <cell r="D5071">
            <v>107697</v>
          </cell>
          <cell r="E5071" t="str">
            <v>医用电子体温计</v>
          </cell>
          <cell r="F5071" t="str">
            <v/>
          </cell>
          <cell r="G5071" t="str">
            <v>DT001</v>
          </cell>
          <cell r="H5071" t="str">
            <v>台</v>
          </cell>
          <cell r="I5071" t="str">
            <v>广州市倍尔康医疗器械有限公司</v>
          </cell>
          <cell r="J5071" t="str">
            <v>广州倍尔康</v>
          </cell>
        </row>
        <row r="5072">
          <cell r="D5072">
            <v>134790</v>
          </cell>
          <cell r="E5072" t="str">
            <v>医用电子体温计</v>
          </cell>
          <cell r="F5072" t="str">
            <v/>
          </cell>
          <cell r="G5072" t="str">
            <v>TDB-2快速</v>
          </cell>
          <cell r="H5072" t="str">
            <v>支</v>
          </cell>
          <cell r="I5072" t="str">
            <v>东阿阿胶阿华医疗器械有限公司</v>
          </cell>
          <cell r="J5072" t="str">
            <v>东阿阿胶阿华</v>
          </cell>
        </row>
        <row r="5073">
          <cell r="D5073">
            <v>144287</v>
          </cell>
          <cell r="E5073" t="str">
            <v>医用电子体温计</v>
          </cell>
          <cell r="F5073" t="str">
            <v/>
          </cell>
          <cell r="G5073" t="str">
            <v>奶嘴型TDB-4</v>
          </cell>
          <cell r="H5073" t="str">
            <v>盒</v>
          </cell>
          <cell r="I5073" t="str">
            <v>东阿阿胶阿华医疗器械有限公司</v>
          </cell>
          <cell r="J5073" t="str">
            <v>东阿阿胶阿华</v>
          </cell>
        </row>
        <row r="5074">
          <cell r="D5074">
            <v>144290</v>
          </cell>
          <cell r="E5074" t="str">
            <v>医用电子体温计</v>
          </cell>
          <cell r="F5074" t="str">
            <v/>
          </cell>
          <cell r="G5074" t="str">
            <v>TDB-5(软头）</v>
          </cell>
          <cell r="H5074" t="str">
            <v>盒</v>
          </cell>
          <cell r="I5074" t="str">
            <v>东阿阿胶阿华医疗器械有限公司</v>
          </cell>
          <cell r="J5074" t="str">
            <v>东阿阿胶阿华</v>
          </cell>
        </row>
        <row r="5075">
          <cell r="D5075">
            <v>69084</v>
          </cell>
          <cell r="E5075" t="str">
            <v>医用电子体温计(数字式电子体温计)</v>
          </cell>
          <cell r="F5075" t="str">
            <v/>
          </cell>
          <cell r="G5075" t="str">
            <v>TDB-1</v>
          </cell>
          <cell r="H5075" t="str">
            <v>支</v>
          </cell>
          <cell r="I5075" t="str">
            <v>东阿阿胶阿华医疗器械有限公司</v>
          </cell>
          <cell r="J5075" t="str">
            <v>东阿阿胶阿华</v>
          </cell>
        </row>
        <row r="5076">
          <cell r="D5076">
            <v>207336</v>
          </cell>
          <cell r="E5076" t="str">
            <v>医用防护口罩</v>
          </cell>
          <cell r="F5076" t="str">
            <v/>
          </cell>
          <cell r="G5076" t="str">
            <v>折叠型耳挂式（非无菌型）16cmx20cm 1只</v>
          </cell>
          <cell r="H5076" t="str">
            <v>只</v>
          </cell>
          <cell r="I5076" t="str">
            <v>美恩龙医疗器械股份有限公司</v>
          </cell>
          <cell r="J5076" t="str">
            <v>美恩龙医疗</v>
          </cell>
        </row>
        <row r="5077">
          <cell r="D5077">
            <v>191601</v>
          </cell>
          <cell r="E5077" t="str">
            <v>医用分子筛制氧/雾化机</v>
          </cell>
          <cell r="F5077" t="str">
            <v/>
          </cell>
          <cell r="G5077" t="str">
            <v>LP-3L-Y</v>
          </cell>
          <cell r="H5077" t="str">
            <v>台</v>
          </cell>
          <cell r="I5077" t="str">
            <v>仁新节能环保设备（上海）有限公司</v>
          </cell>
          <cell r="J5077" t="str">
            <v>仁新节能</v>
          </cell>
        </row>
        <row r="5078">
          <cell r="D5078">
            <v>122952</v>
          </cell>
          <cell r="E5078" t="str">
            <v>医用分子筛制氧机</v>
          </cell>
          <cell r="F5078" t="str">
            <v/>
          </cell>
          <cell r="G5078" t="str">
            <v>7F-3E</v>
          </cell>
          <cell r="H5078" t="str">
            <v>台</v>
          </cell>
          <cell r="I5078" t="str">
            <v>江苏鱼跃医疗设备股份有限公司</v>
          </cell>
          <cell r="J5078" t="str">
            <v>江苏鱼跃医疗</v>
          </cell>
        </row>
        <row r="5079">
          <cell r="D5079">
            <v>153105</v>
          </cell>
          <cell r="E5079" t="str">
            <v>医用辅助袜</v>
          </cell>
          <cell r="F5079" t="str">
            <v/>
          </cell>
          <cell r="G5079" t="str">
            <v>中筒露趾（30-40mmhg）S</v>
          </cell>
          <cell r="H5079" t="str">
            <v>双</v>
          </cell>
          <cell r="I5079" t="str">
            <v>达豫实业有限公司</v>
          </cell>
          <cell r="J5079" t="str">
            <v>台湾达豫</v>
          </cell>
        </row>
        <row r="5080">
          <cell r="D5080">
            <v>154885</v>
          </cell>
          <cell r="E5080" t="str">
            <v>医用辅助袜</v>
          </cell>
          <cell r="F5080" t="str">
            <v/>
          </cell>
          <cell r="G5080" t="str">
            <v>中筒露趾（30-40mmhg）XL</v>
          </cell>
          <cell r="H5080" t="str">
            <v>双</v>
          </cell>
          <cell r="I5080" t="str">
            <v>达豫实业有限公司</v>
          </cell>
          <cell r="J5080" t="str">
            <v>台湾达豫</v>
          </cell>
        </row>
        <row r="5081">
          <cell r="D5081">
            <v>168632</v>
          </cell>
          <cell r="E5081" t="str">
            <v>医用辅助袜</v>
          </cell>
          <cell r="F5081" t="str">
            <v/>
          </cell>
          <cell r="G5081" t="str">
            <v>MP01101120-30mmHg(裤袜露趾)S</v>
          </cell>
          <cell r="H5081" t="str">
            <v>盒</v>
          </cell>
          <cell r="I5081" t="str">
            <v>北京维格拉医疗器械有限公司</v>
          </cell>
          <cell r="J5081" t="str">
            <v>北京维格拉</v>
          </cell>
        </row>
        <row r="5082">
          <cell r="D5082">
            <v>191641</v>
          </cell>
          <cell r="E5082" t="str">
            <v>医用辅助袜</v>
          </cell>
          <cell r="F5082" t="str">
            <v/>
          </cell>
          <cell r="G5082" t="str">
            <v>MK101551中筒露趾（30-40mmHg）XXL</v>
          </cell>
          <cell r="H5082" t="str">
            <v>盒</v>
          </cell>
          <cell r="I5082" t="str">
            <v>达豫实业有限公司</v>
          </cell>
          <cell r="J5082" t="str">
            <v>台湾达豫实业</v>
          </cell>
        </row>
        <row r="5083">
          <cell r="D5083">
            <v>186731</v>
          </cell>
          <cell r="E5083" t="str">
            <v>医用隔离面罩</v>
          </cell>
          <cell r="F5083" t="str">
            <v/>
          </cell>
          <cell r="G5083" t="str">
            <v>13cmx16cmx3片 非灭菌型护面式I型</v>
          </cell>
          <cell r="H5083" t="str">
            <v>袋</v>
          </cell>
          <cell r="I5083" t="str">
            <v>全隆实业（嘉兴）有限公司</v>
          </cell>
          <cell r="J5083" t="str">
            <v>全隆实业（嘉兴）</v>
          </cell>
        </row>
        <row r="5084">
          <cell r="D5084">
            <v>186733</v>
          </cell>
          <cell r="E5084" t="str">
            <v>医用隔离面罩</v>
          </cell>
          <cell r="F5084" t="str">
            <v/>
          </cell>
          <cell r="G5084" t="str">
            <v>11cmx13cmx3片 非灭菌型护面式III型</v>
          </cell>
          <cell r="H5084" t="str">
            <v>袋</v>
          </cell>
          <cell r="I5084" t="str">
            <v>全隆实业（嘉兴）有限公司</v>
          </cell>
          <cell r="J5084" t="str">
            <v>全隆实业（嘉兴）</v>
          </cell>
        </row>
        <row r="5085">
          <cell r="D5085">
            <v>187556</v>
          </cell>
          <cell r="E5085" t="str">
            <v>医用隔离面罩</v>
          </cell>
          <cell r="F5085" t="str">
            <v/>
          </cell>
          <cell r="G5085" t="str">
            <v>13cmx16cmx2片 非灭菌型护面式I型</v>
          </cell>
          <cell r="H5085" t="str">
            <v>袋</v>
          </cell>
          <cell r="I5085" t="str">
            <v>全隆实业（嘉兴）有限公司</v>
          </cell>
          <cell r="J5085" t="str">
            <v>全隆实业</v>
          </cell>
        </row>
        <row r="5086">
          <cell r="D5086">
            <v>192455</v>
          </cell>
          <cell r="E5086" t="str">
            <v>医用隔离面罩</v>
          </cell>
          <cell r="F5086" t="str">
            <v/>
          </cell>
          <cell r="G5086" t="str">
            <v>14cmx24cm（一只装）</v>
          </cell>
          <cell r="H5086" t="str">
            <v>盒</v>
          </cell>
          <cell r="I5086" t="str">
            <v>苏州新纶超净技术有限公司  </v>
          </cell>
          <cell r="J5086" t="str">
            <v>苏州新纶</v>
          </cell>
        </row>
        <row r="5087">
          <cell r="D5087">
            <v>192456</v>
          </cell>
          <cell r="E5087" t="str">
            <v>医用隔离面罩</v>
          </cell>
          <cell r="F5087" t="str">
            <v/>
          </cell>
          <cell r="G5087" t="str">
            <v>13cmx19cm（一只装）</v>
          </cell>
          <cell r="H5087" t="str">
            <v>盒</v>
          </cell>
          <cell r="I5087" t="str">
            <v>苏州新纶超净技术有限公司  </v>
          </cell>
          <cell r="J5087" t="str">
            <v>苏州新纶</v>
          </cell>
        </row>
        <row r="5088">
          <cell r="D5088">
            <v>192457</v>
          </cell>
          <cell r="E5088" t="str">
            <v>医用隔离面罩</v>
          </cell>
          <cell r="F5088" t="str">
            <v/>
          </cell>
          <cell r="G5088" t="str">
            <v>14cmx21.5cm（一只装）</v>
          </cell>
          <cell r="H5088" t="str">
            <v>盒</v>
          </cell>
          <cell r="I5088" t="str">
            <v>苏州新纶超净技术有限公司  </v>
          </cell>
          <cell r="J5088" t="str">
            <v>苏州新纶</v>
          </cell>
        </row>
        <row r="5089">
          <cell r="D5089">
            <v>195011</v>
          </cell>
          <cell r="E5089" t="str">
            <v>医用隔离面罩</v>
          </cell>
          <cell r="F5089" t="str">
            <v/>
          </cell>
          <cell r="G5089" t="str">
            <v>Ⅰ型 M 13cmx16cm 3只</v>
          </cell>
          <cell r="H5089" t="str">
            <v>袋</v>
          </cell>
          <cell r="I5089" t="str">
            <v>振德医疗用品股份有限公司</v>
          </cell>
          <cell r="J5089" t="str">
            <v>振德医疗</v>
          </cell>
        </row>
        <row r="5090">
          <cell r="D5090">
            <v>195717</v>
          </cell>
          <cell r="E5090" t="str">
            <v>医用隔离面罩</v>
          </cell>
          <cell r="F5090" t="str">
            <v/>
          </cell>
          <cell r="G5090" t="str">
            <v>JZJ-MZ-E 3枚装 M 黑色</v>
          </cell>
          <cell r="H5090" t="str">
            <v>盒</v>
          </cell>
          <cell r="I5090" t="str">
            <v>青岛健之佳生物科技有限公司</v>
          </cell>
          <cell r="J5090" t="str">
            <v>青岛健之佳</v>
          </cell>
        </row>
        <row r="5091">
          <cell r="D5091">
            <v>197964</v>
          </cell>
          <cell r="E5091" t="str">
            <v>医用隔离面罩</v>
          </cell>
          <cell r="F5091" t="str">
            <v/>
          </cell>
          <cell r="G5091" t="str">
            <v>FF-FC  50个</v>
          </cell>
          <cell r="H5091" t="str">
            <v>包</v>
          </cell>
          <cell r="I5091" t="str">
            <v>四川福方医疗器械有限公司</v>
          </cell>
          <cell r="J5091" t="str">
            <v>四川福方</v>
          </cell>
        </row>
        <row r="5092">
          <cell r="D5092">
            <v>102591</v>
          </cell>
          <cell r="E5092" t="str">
            <v>医用固定带</v>
          </cell>
          <cell r="F5092" t="str">
            <v/>
          </cell>
          <cell r="G5092" t="str">
            <v>YQD13-S</v>
          </cell>
          <cell r="H5092" t="str">
            <v>条</v>
          </cell>
          <cell r="I5092" t="str">
            <v>冀州市佳禾医疗器械有限公司</v>
          </cell>
          <cell r="J5092" t="str">
            <v>河北佳禾医疗</v>
          </cell>
        </row>
        <row r="5093">
          <cell r="D5093">
            <v>102594</v>
          </cell>
          <cell r="E5093" t="str">
            <v>医用固定带</v>
          </cell>
          <cell r="F5093" t="str">
            <v/>
          </cell>
          <cell r="G5093" t="str">
            <v>YQD13-L</v>
          </cell>
          <cell r="H5093" t="str">
            <v>个</v>
          </cell>
          <cell r="I5093" t="str">
            <v>冀州市佳禾医疗器械有限公司</v>
          </cell>
          <cell r="J5093" t="str">
            <v>河北佳禾医疗</v>
          </cell>
        </row>
        <row r="5094">
          <cell r="D5094">
            <v>203008</v>
          </cell>
          <cell r="E5094" t="str">
            <v>医用固定带</v>
          </cell>
          <cell r="F5094" t="str">
            <v/>
          </cell>
          <cell r="G5094" t="str">
            <v>KLD-1 L号 70-80cm</v>
          </cell>
          <cell r="H5094" t="str">
            <v>盒</v>
          </cell>
          <cell r="I5094" t="str">
            <v>衡水康利达医用制品厂</v>
          </cell>
          <cell r="J5094" t="str">
            <v>衡水康利达</v>
          </cell>
        </row>
        <row r="5095">
          <cell r="D5095">
            <v>34118</v>
          </cell>
          <cell r="E5095" t="str">
            <v>医用固定带(腰围)</v>
          </cell>
          <cell r="F5095" t="str">
            <v/>
          </cell>
          <cell r="G5095" t="str">
            <v>YWD02(中号)</v>
          </cell>
          <cell r="H5095" t="str">
            <v>副</v>
          </cell>
          <cell r="I5095" t="str">
            <v>冀州市佳禾医疗器械有限公司</v>
          </cell>
          <cell r="J5095" t="str">
            <v>冀州佳禾</v>
          </cell>
        </row>
        <row r="5096">
          <cell r="D5096">
            <v>37579</v>
          </cell>
          <cell r="E5096" t="str">
            <v>医用固定带(腰围)</v>
          </cell>
          <cell r="F5096" t="str">
            <v/>
          </cell>
          <cell r="G5096" t="str">
            <v>YWD02(大号)</v>
          </cell>
          <cell r="H5096" t="str">
            <v>副</v>
          </cell>
          <cell r="I5096" t="str">
            <v>冀州市佳禾医疗器械有限公司</v>
          </cell>
          <cell r="J5096" t="str">
            <v>冀州佳禾</v>
          </cell>
        </row>
        <row r="5097">
          <cell r="D5097">
            <v>186727</v>
          </cell>
          <cell r="E5097" t="str">
            <v>医用红外体温计</v>
          </cell>
          <cell r="F5097" t="str">
            <v/>
          </cell>
          <cell r="G5097" t="str">
            <v>FR850</v>
          </cell>
          <cell r="H5097" t="str">
            <v>盒</v>
          </cell>
          <cell r="I5097" t="str">
            <v>深圳市家康科技有限公司</v>
          </cell>
          <cell r="J5097" t="str">
            <v>深圳家康</v>
          </cell>
        </row>
        <row r="5098">
          <cell r="D5098">
            <v>160681</v>
          </cell>
          <cell r="E5098" t="str">
            <v>医用护理垫</v>
          </cell>
          <cell r="F5098" t="str">
            <v>千金净雅妇科专用棉巾</v>
          </cell>
          <cell r="G5098" t="str">
            <v>240mm中量型（5片）</v>
          </cell>
          <cell r="H5098" t="str">
            <v>盒</v>
          </cell>
          <cell r="I5098" t="str">
            <v>湖南千金卫生用品股份有限公司</v>
          </cell>
          <cell r="J5098" t="str">
            <v>湖南千金卫生用品</v>
          </cell>
        </row>
        <row r="5099">
          <cell r="D5099">
            <v>164484</v>
          </cell>
          <cell r="E5099" t="str">
            <v>医用护理垫</v>
          </cell>
          <cell r="F5099" t="str">
            <v/>
          </cell>
          <cell r="G5099" t="str">
            <v>29cmx15.5cmx8片</v>
          </cell>
          <cell r="H5099" t="str">
            <v>盒</v>
          </cell>
          <cell r="I5099" t="str">
            <v>上海月月舒妇女用品有限公司</v>
          </cell>
          <cell r="J5099" t="str">
            <v>上海月月舒</v>
          </cell>
        </row>
        <row r="5100">
          <cell r="D5100">
            <v>164496</v>
          </cell>
          <cell r="E5100" t="str">
            <v>医用护理垫</v>
          </cell>
          <cell r="F5100" t="str">
            <v/>
          </cell>
          <cell r="G5100" t="str">
            <v>18cmx12.5cmx18片</v>
          </cell>
          <cell r="H5100" t="str">
            <v>盒</v>
          </cell>
          <cell r="I5100" t="str">
            <v>上海月月舒妇女用品有限公司</v>
          </cell>
          <cell r="J5100" t="str">
            <v>上海月月舒</v>
          </cell>
        </row>
        <row r="5101">
          <cell r="D5101">
            <v>164497</v>
          </cell>
          <cell r="E5101" t="str">
            <v>医用护理垫</v>
          </cell>
          <cell r="F5101" t="str">
            <v/>
          </cell>
          <cell r="G5101" t="str">
            <v>24cmx15.5cmx10片</v>
          </cell>
          <cell r="H5101" t="str">
            <v>盒</v>
          </cell>
          <cell r="I5101" t="str">
            <v>上海月月舒妇女用品有限公司</v>
          </cell>
          <cell r="J5101" t="str">
            <v>上海月月舒</v>
          </cell>
        </row>
        <row r="5102">
          <cell r="D5102">
            <v>164502</v>
          </cell>
          <cell r="E5102" t="str">
            <v>医用护理垫</v>
          </cell>
          <cell r="F5102" t="str">
            <v/>
          </cell>
          <cell r="G5102" t="str">
            <v>33cmx15.5cmx8片</v>
          </cell>
          <cell r="H5102" t="str">
            <v>盒</v>
          </cell>
          <cell r="I5102" t="str">
            <v>上海月月舒妇女用品有限公司</v>
          </cell>
          <cell r="J5102" t="str">
            <v>上海月月舒</v>
          </cell>
        </row>
        <row r="5103">
          <cell r="D5103">
            <v>185359</v>
          </cell>
          <cell r="E5103" t="str">
            <v>医用护理垫</v>
          </cell>
          <cell r="F5103" t="str">
            <v>seni soft super dry医用护理垫</v>
          </cell>
          <cell r="G5103" t="str">
            <v>90cmx60cmx15片</v>
          </cell>
          <cell r="H5103" t="str">
            <v>包</v>
          </cell>
          <cell r="I5103" t="str">
            <v>TZMO SA（波兰）</v>
          </cell>
          <cell r="J5103" t="str">
            <v>TZMOSA（波兰）</v>
          </cell>
        </row>
        <row r="5104">
          <cell r="D5104">
            <v>185360</v>
          </cell>
          <cell r="E5104" t="str">
            <v>医用护理垫</v>
          </cell>
          <cell r="F5104" t="str">
            <v>seni soft super医用护理垫</v>
          </cell>
          <cell r="G5104" t="str">
            <v>90cmx60cmx5片</v>
          </cell>
          <cell r="H5104" t="str">
            <v>包</v>
          </cell>
          <cell r="I5104" t="str">
            <v>TZMO SA（波兰）</v>
          </cell>
          <cell r="J5104" t="str">
            <v>TZMOSA（波兰）</v>
          </cell>
        </row>
        <row r="5105">
          <cell r="D5105">
            <v>206426</v>
          </cell>
          <cell r="E5105" t="str">
            <v>医用护理垫</v>
          </cell>
          <cell r="F5105" t="str">
            <v/>
          </cell>
          <cell r="G5105" t="str">
            <v>60x90cmx5片基本型</v>
          </cell>
          <cell r="H5105" t="str">
            <v>袋</v>
          </cell>
          <cell r="I5105" t="str">
            <v>合肥九圣医疗科技有限公司</v>
          </cell>
          <cell r="J5105" t="str">
            <v>合肥九圣</v>
          </cell>
        </row>
        <row r="5106">
          <cell r="D5106">
            <v>105381</v>
          </cell>
          <cell r="E5106" t="str">
            <v>医用护理口罩</v>
          </cell>
          <cell r="F5106" t="str">
            <v/>
          </cell>
          <cell r="G5106" t="str">
            <v>17cmx9cm-3层x1只(挂耳型)灭菌级</v>
          </cell>
          <cell r="H5106" t="str">
            <v>个</v>
          </cell>
          <cell r="I5106" t="str">
            <v>稳健医疗用品股份有限公司(稳健实业(深圳)有限公司)</v>
          </cell>
          <cell r="J5106" t="str">
            <v>稳健实业(深圳)</v>
          </cell>
        </row>
        <row r="5107">
          <cell r="D5107">
            <v>166619</v>
          </cell>
          <cell r="E5107" t="str">
            <v>医用护理口罩</v>
          </cell>
          <cell r="F5107" t="str">
            <v/>
          </cell>
          <cell r="G5107" t="str">
            <v>10只糖果袋灭菌长方形挂耳型17cmx9cm-3P</v>
          </cell>
          <cell r="H5107" t="str">
            <v>袋</v>
          </cell>
          <cell r="I5107" t="str">
            <v>稳健医疗（黄冈）有限公司</v>
          </cell>
          <cell r="J5107" t="str">
            <v>稳健医疗(黄冈)</v>
          </cell>
        </row>
        <row r="5108">
          <cell r="D5108">
            <v>166621</v>
          </cell>
          <cell r="E5108" t="str">
            <v>医用护理口罩</v>
          </cell>
          <cell r="F5108" t="str">
            <v/>
          </cell>
          <cell r="G5108" t="str">
            <v>10只糖果袋灭菌长方形挂耳型14.5cmx9cm-3P</v>
          </cell>
          <cell r="H5108" t="str">
            <v>袋</v>
          </cell>
          <cell r="I5108" t="str">
            <v>稳健医疗（黄冈）有限公司</v>
          </cell>
          <cell r="J5108" t="str">
            <v>稳健医疗(黄冈)</v>
          </cell>
        </row>
        <row r="5109">
          <cell r="D5109">
            <v>198592</v>
          </cell>
          <cell r="E5109" t="str">
            <v>医用剪</v>
          </cell>
          <cell r="F5109" t="str">
            <v/>
          </cell>
          <cell r="G5109" t="str">
            <v>16cm  直尖头</v>
          </cell>
          <cell r="H5109" t="str">
            <v>把</v>
          </cell>
          <cell r="I5109" t="str">
            <v>张家港市双银医疗器械有限公司</v>
          </cell>
          <cell r="J5109" t="str">
            <v>张家港双银</v>
          </cell>
        </row>
        <row r="5110">
          <cell r="D5110">
            <v>173298</v>
          </cell>
          <cell r="E5110" t="str">
            <v>医用降温贴</v>
          </cell>
          <cell r="F5110" t="str">
            <v/>
          </cell>
          <cell r="G5110" t="str">
            <v>40mmx110mmx1贴X4贴RT40110</v>
          </cell>
          <cell r="H5110" t="str">
            <v>盒</v>
          </cell>
          <cell r="I5110" t="str">
            <v>东莞市协和医疗器械科技有限公司</v>
          </cell>
          <cell r="J5110" t="str">
            <v>东莞市协和</v>
          </cell>
        </row>
        <row r="5111">
          <cell r="D5111">
            <v>160856</v>
          </cell>
          <cell r="E5111" t="str">
            <v>医用静脉曲张压缩袜</v>
          </cell>
          <cell r="F5111" t="str">
            <v/>
          </cell>
          <cell r="G5111" t="str">
            <v>Ⅱ级中筒式S</v>
          </cell>
          <cell r="H5111" t="str">
            <v>盒</v>
          </cell>
          <cell r="I5111" t="str">
            <v>浙江拓臻医疗科技有限公司</v>
          </cell>
          <cell r="J5111" t="str">
            <v>浙江拓臻</v>
          </cell>
        </row>
        <row r="5112">
          <cell r="D5112">
            <v>196820</v>
          </cell>
          <cell r="E5112" t="str">
            <v>医用酒精消毒棉片</v>
          </cell>
          <cell r="F5112" t="str">
            <v/>
          </cell>
          <cell r="G5112" t="str">
            <v>6cmx3cmx50片</v>
          </cell>
          <cell r="H5112" t="str">
            <v>盒</v>
          </cell>
          <cell r="I5112" t="str">
            <v>青岛海诺生物工程有限公司</v>
          </cell>
          <cell r="J5112" t="str">
            <v>青岛海诺</v>
          </cell>
        </row>
        <row r="5113">
          <cell r="D5113">
            <v>206443</v>
          </cell>
          <cell r="E5113" t="str">
            <v>医用酒精消毒棉球</v>
          </cell>
          <cell r="F5113" t="str">
            <v/>
          </cell>
          <cell r="G5113" t="str">
            <v>30粒</v>
          </cell>
          <cell r="H5113" t="str">
            <v>瓶</v>
          </cell>
          <cell r="I5113" t="str">
            <v>青岛海诺生物工程有限公司</v>
          </cell>
          <cell r="J5113" t="str">
            <v>青岛海诺</v>
          </cell>
        </row>
        <row r="5114">
          <cell r="D5114">
            <v>161577</v>
          </cell>
          <cell r="E5114" t="str">
            <v>医用冷敷贴</v>
          </cell>
          <cell r="F5114" t="str">
            <v/>
          </cell>
          <cell r="G5114" t="str">
            <v>12cmx8cmx6贴（肩周型）</v>
          </cell>
          <cell r="H5114" t="str">
            <v>盒</v>
          </cell>
          <cell r="I5114" t="str">
            <v>四川省乐至贵均卫生材料有限公司</v>
          </cell>
          <cell r="J5114" t="str">
            <v>四川省乐至贵均</v>
          </cell>
        </row>
        <row r="5115">
          <cell r="D5115">
            <v>161578</v>
          </cell>
          <cell r="E5115" t="str">
            <v>医用冷敷贴</v>
          </cell>
          <cell r="F5115" t="str">
            <v/>
          </cell>
          <cell r="G5115" t="str">
            <v>12cmx8cmx6贴（关节型）</v>
          </cell>
          <cell r="H5115" t="str">
            <v>盒</v>
          </cell>
          <cell r="I5115" t="str">
            <v>四川省乐至贵均卫生材料有限公司</v>
          </cell>
          <cell r="J5115" t="str">
            <v>四川省乐至贵均</v>
          </cell>
        </row>
        <row r="5116">
          <cell r="D5116">
            <v>161587</v>
          </cell>
          <cell r="E5116" t="str">
            <v>医用冷敷贴</v>
          </cell>
          <cell r="F5116" t="str">
            <v/>
          </cell>
          <cell r="G5116" t="str">
            <v>3贴（2.2cmx2贴；6cmx5cmx1贴）（晕车型）</v>
          </cell>
          <cell r="H5116" t="str">
            <v>盒</v>
          </cell>
          <cell r="I5116" t="str">
            <v>四川省乐至贵均卫生材料有限公司</v>
          </cell>
          <cell r="J5116" t="str">
            <v>四川省乐至贵均</v>
          </cell>
        </row>
        <row r="5117">
          <cell r="D5117">
            <v>161592</v>
          </cell>
          <cell r="E5117" t="str">
            <v>医用冷敷贴</v>
          </cell>
          <cell r="F5117" t="str">
            <v/>
          </cell>
          <cell r="G5117" t="str">
            <v>2.2cmx4贴（晕车型）</v>
          </cell>
          <cell r="H5117" t="str">
            <v>盒</v>
          </cell>
          <cell r="I5117" t="str">
            <v>四川省乐至贵均卫生材料有限公司</v>
          </cell>
          <cell r="J5117" t="str">
            <v>四川省乐至贵均</v>
          </cell>
        </row>
        <row r="5118">
          <cell r="D5118">
            <v>161597</v>
          </cell>
          <cell r="E5118" t="str">
            <v>医用冷敷贴</v>
          </cell>
          <cell r="F5118" t="str">
            <v/>
          </cell>
          <cell r="G5118" t="str">
            <v>12cmx8cmx6贴（腰椎型）</v>
          </cell>
          <cell r="H5118" t="str">
            <v>盒</v>
          </cell>
          <cell r="I5118" t="str">
            <v>四川省乐至贵均卫生材料有限公司</v>
          </cell>
          <cell r="J5118" t="str">
            <v>四川省乐至贵均</v>
          </cell>
        </row>
        <row r="5119">
          <cell r="D5119">
            <v>161598</v>
          </cell>
          <cell r="E5119" t="str">
            <v>医用冷敷贴</v>
          </cell>
          <cell r="F5119" t="str">
            <v/>
          </cell>
          <cell r="G5119" t="str">
            <v>12cmx8cmx6贴（颈椎型）</v>
          </cell>
          <cell r="H5119" t="str">
            <v>盒</v>
          </cell>
          <cell r="I5119" t="str">
            <v>四川省乐至贵均卫生材料有限公司</v>
          </cell>
          <cell r="J5119" t="str">
            <v>四川省乐至贵均</v>
          </cell>
        </row>
        <row r="5120">
          <cell r="D5120">
            <v>187916</v>
          </cell>
          <cell r="E5120" t="str">
            <v>医用冷敷贴</v>
          </cell>
          <cell r="F5120" t="str">
            <v/>
          </cell>
          <cell r="G5120" t="str">
            <v>蚊咬贴型 贴剂：Φ30mmx24片</v>
          </cell>
          <cell r="H5120" t="str">
            <v>盒</v>
          </cell>
          <cell r="I5120" t="str">
            <v>青岛海脉国际医疗健康产业有限责任公司</v>
          </cell>
          <cell r="J5120" t="str">
            <v>青岛海脉国际</v>
          </cell>
        </row>
        <row r="5121">
          <cell r="D5121">
            <v>188151</v>
          </cell>
          <cell r="E5121" t="str">
            <v>医用冷敷贴</v>
          </cell>
          <cell r="F5121" t="str">
            <v/>
          </cell>
          <cell r="G5121" t="str">
            <v>25gx1贴</v>
          </cell>
          <cell r="H5121" t="str">
            <v>盒</v>
          </cell>
          <cell r="I5121" t="str">
            <v>江苏朗沁科技有限公司</v>
          </cell>
          <cell r="J5121" t="str">
            <v>江苏朗沁</v>
          </cell>
        </row>
        <row r="5122">
          <cell r="D5122">
            <v>199946</v>
          </cell>
          <cell r="E5122" t="str">
            <v>医用冷敷贴</v>
          </cell>
          <cell r="F5122" t="str">
            <v/>
          </cell>
          <cell r="G5122" t="str">
            <v>SR-J穴位三伏贴 50mmx70mmx6贴/袋x2袋</v>
          </cell>
          <cell r="H5122" t="str">
            <v>盒</v>
          </cell>
          <cell r="I5122" t="str">
            <v>济南尚润通达复合材料有限公司</v>
          </cell>
          <cell r="J5122" t="str">
            <v>济南尚润通达</v>
          </cell>
        </row>
        <row r="5123">
          <cell r="D5123">
            <v>161574</v>
          </cell>
          <cell r="E5123" t="str">
            <v>医用冷敷眼罩</v>
          </cell>
          <cell r="F5123" t="str">
            <v/>
          </cell>
          <cell r="G5123" t="str">
            <v>19cmx6.5cmx6贴（睡眠型）</v>
          </cell>
          <cell r="H5123" t="str">
            <v>盒</v>
          </cell>
          <cell r="I5123" t="str">
            <v>四川省乐至贵均卫生材料有限公司</v>
          </cell>
          <cell r="J5123" t="str">
            <v>四川省乐至贵均</v>
          </cell>
        </row>
        <row r="5124">
          <cell r="D5124">
            <v>161576</v>
          </cell>
          <cell r="E5124" t="str">
            <v>医用冷敷眼罩</v>
          </cell>
          <cell r="F5124" t="str">
            <v/>
          </cell>
          <cell r="G5124" t="str">
            <v>19cmx6.5cmx6贴（亲肤保湿型）</v>
          </cell>
          <cell r="H5124" t="str">
            <v>盒</v>
          </cell>
          <cell r="I5124" t="str">
            <v>四川省乐至贵均卫生材料有限公司</v>
          </cell>
          <cell r="J5124" t="str">
            <v>四川省乐至贵均</v>
          </cell>
        </row>
        <row r="5125">
          <cell r="D5125">
            <v>161590</v>
          </cell>
          <cell r="E5125" t="str">
            <v>医用冷敷眼罩</v>
          </cell>
          <cell r="F5125" t="str">
            <v/>
          </cell>
          <cell r="G5125" t="str">
            <v>19cmx6.5cmx6贴（近视型）</v>
          </cell>
          <cell r="H5125" t="str">
            <v>盒</v>
          </cell>
          <cell r="I5125" t="str">
            <v>四川省乐至贵均卫生材料有限公司</v>
          </cell>
          <cell r="J5125" t="str">
            <v>四川省乐至贵均</v>
          </cell>
        </row>
        <row r="5126">
          <cell r="D5126">
            <v>37621</v>
          </cell>
          <cell r="E5126" t="str">
            <v>医用棉签</v>
          </cell>
          <cell r="F5126" t="str">
            <v/>
          </cell>
          <cell r="G5126" t="str">
            <v>50支x50包</v>
          </cell>
          <cell r="H5126" t="str">
            <v>袋</v>
          </cell>
          <cell r="I5126" t="str">
            <v>成都明森医疗器械有限责任公司</v>
          </cell>
          <cell r="J5126" t="str">
            <v>成都明森</v>
          </cell>
        </row>
        <row r="5127">
          <cell r="D5127">
            <v>154582</v>
          </cell>
          <cell r="E5127" t="str">
            <v>医用棉签</v>
          </cell>
          <cell r="F5127" t="str">
            <v/>
          </cell>
          <cell r="G5127" t="str">
            <v>YYMQ-II45支（婴儿亲肤纸棒）</v>
          </cell>
          <cell r="H5127" t="str">
            <v>盒</v>
          </cell>
          <cell r="I5127" t="str">
            <v>浙江红雨医药用品有限公司</v>
          </cell>
          <cell r="J5127" t="str">
            <v>浙江红雨医药</v>
          </cell>
        </row>
        <row r="5128">
          <cell r="D5128">
            <v>196333</v>
          </cell>
          <cell r="E5128" t="str">
            <v>医用镊</v>
          </cell>
          <cell r="F5128" t="str">
            <v/>
          </cell>
          <cell r="G5128" t="str">
            <v>12.5cm横齿(敷料) J42010</v>
          </cell>
          <cell r="H5128" t="str">
            <v>把</v>
          </cell>
          <cell r="I5128" t="str">
            <v>上海医疗器械(集团)有限公司手术器械厂</v>
          </cell>
          <cell r="J5128" t="str">
            <v>上海医疗器械</v>
          </cell>
        </row>
        <row r="5129">
          <cell r="D5129">
            <v>182890</v>
          </cell>
          <cell r="E5129" t="str">
            <v>医用凝胶洗液</v>
          </cell>
          <cell r="F5129" t="str">
            <v/>
          </cell>
          <cell r="G5129" t="str">
            <v>1000ml
</v>
          </cell>
          <cell r="H5129" t="str">
            <v>瓶</v>
          </cell>
          <cell r="I5129" t="str">
            <v>延安万历药业有限公司</v>
          </cell>
          <cell r="J5129" t="str">
            <v>延安万历药业</v>
          </cell>
        </row>
        <row r="5130">
          <cell r="D5130">
            <v>153197</v>
          </cell>
          <cell r="E5130" t="str">
            <v>医用纱布块</v>
          </cell>
          <cell r="F5130" t="str">
            <v/>
          </cell>
          <cell r="G5130" t="str">
            <v>10片（7.5cmx7.5cm-8P)(灭菌型)不带带X光线</v>
          </cell>
          <cell r="H5130" t="str">
            <v>袋</v>
          </cell>
          <cell r="I5130" t="str">
            <v>振德医疗用品股份有限公司</v>
          </cell>
          <cell r="J5130" t="str">
            <v>绍兴振德医用敷料</v>
          </cell>
        </row>
        <row r="5131">
          <cell r="D5131">
            <v>170179</v>
          </cell>
          <cell r="E5131" t="str">
            <v>医用纱布块</v>
          </cell>
          <cell r="F5131" t="str">
            <v/>
          </cell>
          <cell r="G5131" t="str">
            <v>10片（10cmx10cm-8P)(灭菌型)不带X光线</v>
          </cell>
          <cell r="H5131" t="str">
            <v>袋</v>
          </cell>
          <cell r="I5131" t="str">
            <v>振德医疗用品股份有限公司</v>
          </cell>
          <cell r="J5131" t="str">
            <v>振德医疗用品</v>
          </cell>
        </row>
        <row r="5132">
          <cell r="D5132">
            <v>175828</v>
          </cell>
          <cell r="E5132" t="str">
            <v>医用纱布块</v>
          </cell>
          <cell r="F5132" t="str">
            <v/>
          </cell>
          <cell r="G5132" t="str">
            <v>80mmx80mmx8P（5块）</v>
          </cell>
          <cell r="H5132" t="str">
            <v>包</v>
          </cell>
          <cell r="I5132" t="str">
            <v>浙江伊鲁博生物科技有限公司</v>
          </cell>
          <cell r="J5132" t="str">
            <v>浙江伊鲁博</v>
          </cell>
        </row>
        <row r="5133">
          <cell r="D5133">
            <v>206429</v>
          </cell>
          <cell r="E5133" t="str">
            <v>医用纱布片</v>
          </cell>
          <cell r="F5133" t="str">
            <v/>
          </cell>
          <cell r="G5133" t="str">
            <v>2片 10cmx10cm-8P灭菌级</v>
          </cell>
          <cell r="H5133" t="str">
            <v>袋</v>
          </cell>
          <cell r="I5133" t="str">
            <v>湖北中健医疗用品有限公司</v>
          </cell>
          <cell r="J5133" t="str">
            <v>湖北中健</v>
          </cell>
        </row>
        <row r="5134">
          <cell r="D5134">
            <v>206430</v>
          </cell>
          <cell r="E5134" t="str">
            <v>医用纱布片</v>
          </cell>
          <cell r="F5134" t="str">
            <v/>
          </cell>
          <cell r="G5134" t="str">
            <v>5片 7.5cmx7.5cm-8P灭菌级</v>
          </cell>
          <cell r="H5134" t="str">
            <v>袋</v>
          </cell>
          <cell r="I5134" t="str">
            <v>湖北中健医疗用品有限公司</v>
          </cell>
          <cell r="J5134" t="str">
            <v>湖北中健</v>
          </cell>
        </row>
        <row r="5135">
          <cell r="D5135">
            <v>155025</v>
          </cell>
          <cell r="E5135" t="str">
            <v>医用射线防护喷雾剂</v>
          </cell>
          <cell r="F5135" t="str">
            <v/>
          </cell>
          <cell r="G5135" t="str">
            <v>15ml</v>
          </cell>
          <cell r="H5135" t="str">
            <v>瓶</v>
          </cell>
          <cell r="I5135" t="str">
            <v>江苏悦峰达医疗科技有限公司</v>
          </cell>
          <cell r="J5135" t="str">
            <v>江苏悦峰达</v>
          </cell>
        </row>
        <row r="5136">
          <cell r="D5136">
            <v>182888</v>
          </cell>
          <cell r="E5136" t="str">
            <v>医用手部凝胶洗液</v>
          </cell>
          <cell r="F5136" t="str">
            <v/>
          </cell>
          <cell r="G5136" t="str">
            <v>260ml
</v>
          </cell>
          <cell r="H5136" t="str">
            <v>瓶</v>
          </cell>
          <cell r="I5136" t="str">
            <v>延安万历药业有限公司</v>
          </cell>
          <cell r="J5136" t="str">
            <v>延安万历药业</v>
          </cell>
        </row>
        <row r="5137">
          <cell r="D5137">
            <v>182891</v>
          </cell>
          <cell r="E5137" t="str">
            <v>医用手部凝胶洗液</v>
          </cell>
          <cell r="F5137" t="str">
            <v/>
          </cell>
          <cell r="G5137" t="str">
            <v>380ml</v>
          </cell>
          <cell r="H5137" t="str">
            <v>瓶</v>
          </cell>
          <cell r="I5137" t="str">
            <v>延安万历药业有限公司</v>
          </cell>
          <cell r="J5137" t="str">
            <v>延安万历药业</v>
          </cell>
        </row>
        <row r="5138">
          <cell r="D5138">
            <v>118212</v>
          </cell>
          <cell r="E5138" t="str">
            <v>医用退热贴</v>
          </cell>
          <cell r="F5138" t="str">
            <v/>
          </cell>
          <cell r="G5138" t="str">
            <v>6片(0-2岁婴儿用)(小林冰宝贴)</v>
          </cell>
          <cell r="H5138" t="str">
            <v>盒</v>
          </cell>
          <cell r="I5138" t="str">
            <v>合肥小林日用品有限公司</v>
          </cell>
          <cell r="J5138" t="str">
            <v>合肥小林</v>
          </cell>
        </row>
        <row r="5139">
          <cell r="D5139">
            <v>161573</v>
          </cell>
          <cell r="E5139" t="str">
            <v>医用退热贴</v>
          </cell>
          <cell r="F5139" t="str">
            <v/>
          </cell>
          <cell r="G5139" t="str">
            <v>5cmx12cmx4贴(卡通型)(GJ/YYTRT-V退热护脑)</v>
          </cell>
          <cell r="H5139" t="str">
            <v>盒</v>
          </cell>
          <cell r="I5139" t="str">
            <v>四川省乐至贵均卫生材料有限公司</v>
          </cell>
          <cell r="J5139" t="str">
            <v>四川省乐至贵均</v>
          </cell>
        </row>
        <row r="5140">
          <cell r="D5140">
            <v>2740</v>
          </cell>
          <cell r="E5140" t="str">
            <v>医用脱脂棉</v>
          </cell>
          <cell r="F5140" t="str">
            <v/>
          </cell>
          <cell r="G5140" t="str">
            <v>F型500g红色</v>
          </cell>
          <cell r="H5140" t="str">
            <v>包</v>
          </cell>
          <cell r="I5140" t="str">
            <v>成都市卫生材料厂</v>
          </cell>
          <cell r="J5140" t="str">
            <v>成都卫材</v>
          </cell>
        </row>
        <row r="5141">
          <cell r="D5141">
            <v>169804</v>
          </cell>
          <cell r="E5141" t="str">
            <v>医用外固定四肢及关节支具</v>
          </cell>
          <cell r="F5141" t="str">
            <v/>
          </cell>
          <cell r="G5141" t="str">
            <v>2022（膝部）-S号</v>
          </cell>
          <cell r="H5141" t="str">
            <v>盒</v>
          </cell>
          <cell r="I5141" t="str">
            <v>彪仕医技股份有限公司</v>
          </cell>
          <cell r="J5141" t="str">
            <v>台湾彪仕</v>
          </cell>
        </row>
        <row r="5142">
          <cell r="D5142">
            <v>179974</v>
          </cell>
          <cell r="E5142" t="str">
            <v>医用外固定四肢及关节支具</v>
          </cell>
          <cell r="F5142" t="str">
            <v/>
          </cell>
          <cell r="G5142" t="str">
            <v>2085（L）</v>
          </cell>
          <cell r="H5142" t="str">
            <v>盒</v>
          </cell>
          <cell r="I5142" t="str">
            <v>彪仕医技股份有限公司</v>
          </cell>
          <cell r="J5142" t="str">
            <v>彪仕医技股份</v>
          </cell>
        </row>
        <row r="5143">
          <cell r="D5143">
            <v>201098</v>
          </cell>
          <cell r="E5143" t="str">
            <v>医用外固定四肢及关节支具</v>
          </cell>
          <cell r="F5143" t="str">
            <v/>
          </cell>
          <cell r="G5143" t="str">
            <v>2085（XL）</v>
          </cell>
          <cell r="H5143" t="str">
            <v>盒</v>
          </cell>
          <cell r="I5143" t="str">
            <v>彪仕医技股份有限公司</v>
          </cell>
          <cell r="J5143" t="str">
            <v>彪仕医技股份</v>
          </cell>
        </row>
        <row r="5144">
          <cell r="D5144">
            <v>201105</v>
          </cell>
          <cell r="E5144" t="str">
            <v>医用外固定四肢及关节支具</v>
          </cell>
          <cell r="F5144" t="str">
            <v/>
          </cell>
          <cell r="G5144" t="str">
            <v>1001（XL）</v>
          </cell>
          <cell r="H5144" t="str">
            <v>盒</v>
          </cell>
          <cell r="I5144" t="str">
            <v>彪仕医技股份有限公司</v>
          </cell>
          <cell r="J5144" t="str">
            <v>彪仕医技股份</v>
          </cell>
        </row>
        <row r="5145">
          <cell r="D5145">
            <v>173800</v>
          </cell>
          <cell r="E5145" t="str">
            <v>医用外科口罩</v>
          </cell>
          <cell r="F5145" t="str">
            <v/>
          </cell>
          <cell r="G5145" t="str">
            <v>10只（175mmx95mm)</v>
          </cell>
          <cell r="H5145" t="str">
            <v>袋</v>
          </cell>
          <cell r="I5145" t="str">
            <v>苏州新纶超净技术有限公司  </v>
          </cell>
          <cell r="J5145" t="str">
            <v>苏州新纶</v>
          </cell>
        </row>
        <row r="5146">
          <cell r="D5146">
            <v>196592</v>
          </cell>
          <cell r="E5146" t="str">
            <v>医用外科口罩</v>
          </cell>
          <cell r="F5146" t="str">
            <v/>
          </cell>
          <cell r="G5146" t="str">
            <v>175mmx95mm(10片)</v>
          </cell>
          <cell r="H5146" t="str">
            <v>袋</v>
          </cell>
          <cell r="I5146" t="str">
            <v>浙江蓝禾医疗用品有限公司</v>
          </cell>
          <cell r="J5146" t="str">
            <v>浙江蓝禾</v>
          </cell>
        </row>
        <row r="5147">
          <cell r="D5147">
            <v>197654</v>
          </cell>
          <cell r="E5147" t="str">
            <v>医用外科口罩</v>
          </cell>
          <cell r="F5147" t="str">
            <v/>
          </cell>
          <cell r="G5147" t="str">
            <v>L型(175mmx95mm）x30片独立装 黑</v>
          </cell>
          <cell r="H5147" t="str">
            <v>袋</v>
          </cell>
          <cell r="I5147" t="str">
            <v>浙江蓝禾医疗用品有限公司</v>
          </cell>
          <cell r="J5147" t="str">
            <v>浙江蓝禾</v>
          </cell>
        </row>
        <row r="5148">
          <cell r="D5148">
            <v>197655</v>
          </cell>
          <cell r="E5148" t="str">
            <v>医用外科口罩</v>
          </cell>
          <cell r="F5148" t="str">
            <v/>
          </cell>
          <cell r="G5148" t="str">
            <v>L型(175mmx95mm）x30片独立装 蓝</v>
          </cell>
          <cell r="H5148" t="str">
            <v>袋</v>
          </cell>
          <cell r="I5148" t="str">
            <v>浙江蓝禾医疗用品有限公司</v>
          </cell>
          <cell r="J5148" t="str">
            <v>浙江蓝禾</v>
          </cell>
        </row>
        <row r="5149">
          <cell r="D5149">
            <v>197656</v>
          </cell>
          <cell r="E5149" t="str">
            <v>医用外科口罩</v>
          </cell>
          <cell r="F5149" t="str">
            <v/>
          </cell>
          <cell r="G5149" t="str">
            <v>175mmx95mm(10片独立装)粉色蝴蝶结</v>
          </cell>
          <cell r="H5149" t="str">
            <v>袋</v>
          </cell>
          <cell r="I5149" t="str">
            <v>浙江蓝禾医疗用品有限公司</v>
          </cell>
          <cell r="J5149" t="str">
            <v>浙江蓝禾</v>
          </cell>
        </row>
        <row r="5150">
          <cell r="D5150">
            <v>197657</v>
          </cell>
          <cell r="E5150" t="str">
            <v>医用外科口罩</v>
          </cell>
          <cell r="F5150" t="str">
            <v/>
          </cell>
          <cell r="G5150" t="str">
            <v>175mmx95mm(10片独立装)蓝色</v>
          </cell>
          <cell r="H5150" t="str">
            <v>袋</v>
          </cell>
          <cell r="I5150" t="str">
            <v>浙江蓝禾医疗用品有限公司</v>
          </cell>
          <cell r="J5150" t="str">
            <v>浙江蓝禾</v>
          </cell>
        </row>
        <row r="5151">
          <cell r="D5151">
            <v>197658</v>
          </cell>
          <cell r="E5151" t="str">
            <v>医用外科口罩</v>
          </cell>
          <cell r="F5151" t="str">
            <v/>
          </cell>
          <cell r="G5151" t="str">
            <v>175mmx95mm(10片独立装)黑色</v>
          </cell>
          <cell r="H5151" t="str">
            <v>袋</v>
          </cell>
          <cell r="I5151" t="str">
            <v>浙江蓝禾医疗用品有限公司</v>
          </cell>
          <cell r="J5151" t="str">
            <v>浙江蓝禾</v>
          </cell>
        </row>
        <row r="5152">
          <cell r="D5152">
            <v>197659</v>
          </cell>
          <cell r="E5152" t="str">
            <v>医用外科口罩</v>
          </cell>
          <cell r="F5152" t="str">
            <v/>
          </cell>
          <cell r="G5152" t="str">
            <v>S型 10片独立装 蓝色爱心</v>
          </cell>
          <cell r="H5152" t="str">
            <v>袋</v>
          </cell>
          <cell r="I5152" t="str">
            <v>浙江蓝禾医疗用品有限公司</v>
          </cell>
          <cell r="J5152" t="str">
            <v>浙江蓝禾</v>
          </cell>
        </row>
        <row r="5153">
          <cell r="D5153">
            <v>198242</v>
          </cell>
          <cell r="E5153" t="str">
            <v>医用外科口罩</v>
          </cell>
          <cell r="F5153" t="str">
            <v/>
          </cell>
          <cell r="G5153" t="str">
            <v>145mmx90mm（1片）</v>
          </cell>
          <cell r="H5153" t="str">
            <v>袋</v>
          </cell>
          <cell r="I5153" t="str">
            <v>玉川卫生用品（上海）有限公司</v>
          </cell>
          <cell r="J5153" t="str">
            <v>玉川卫生</v>
          </cell>
        </row>
        <row r="5154">
          <cell r="D5154">
            <v>198961</v>
          </cell>
          <cell r="E5154" t="str">
            <v>医用外科口罩</v>
          </cell>
          <cell r="F5154" t="str">
            <v/>
          </cell>
          <cell r="G5154" t="str">
            <v>平面型耳挂式 175mmx95mm 10只</v>
          </cell>
          <cell r="H5154" t="str">
            <v>包</v>
          </cell>
          <cell r="I5154" t="str">
            <v>陕西沐畅医疗器械有限公司</v>
          </cell>
          <cell r="J5154" t="str">
            <v>陕西沐畅</v>
          </cell>
        </row>
        <row r="5155">
          <cell r="D5155">
            <v>200519</v>
          </cell>
          <cell r="E5155" t="str">
            <v>医用外科口罩</v>
          </cell>
          <cell r="F5155" t="str">
            <v/>
          </cell>
          <cell r="G5155" t="str">
            <v>175mmx95mm 单只独立装 蓝色 10只</v>
          </cell>
          <cell r="H5155" t="str">
            <v>袋</v>
          </cell>
          <cell r="I5155" t="str">
            <v>苏州新纶超净技术有限公司  </v>
          </cell>
          <cell r="J5155" t="str">
            <v>苏州新纶</v>
          </cell>
        </row>
        <row r="5156">
          <cell r="D5156">
            <v>202045</v>
          </cell>
          <cell r="E5156" t="str">
            <v>医用外科口罩</v>
          </cell>
          <cell r="F5156" t="str">
            <v/>
          </cell>
          <cell r="G5156" t="str">
            <v>175x95mm（中号） 10只</v>
          </cell>
          <cell r="H5156" t="str">
            <v>包</v>
          </cell>
          <cell r="I5156" t="str">
            <v>成都仁天医疗器械有限公司</v>
          </cell>
          <cell r="J5156" t="str">
            <v>成都仁天医疗</v>
          </cell>
        </row>
        <row r="5157">
          <cell r="D5157">
            <v>202138</v>
          </cell>
          <cell r="E5157" t="str">
            <v>医用外科口罩</v>
          </cell>
          <cell r="F5157" t="str">
            <v/>
          </cell>
          <cell r="G5157" t="str">
            <v>长方形 9.5cmx17cm 10只</v>
          </cell>
          <cell r="H5157" t="str">
            <v>袋</v>
          </cell>
          <cell r="I5157" t="str">
            <v>河南亚都实业有限公司</v>
          </cell>
          <cell r="J5157" t="str">
            <v>河南亚都</v>
          </cell>
        </row>
        <row r="5158">
          <cell r="D5158">
            <v>206757</v>
          </cell>
          <cell r="E5158" t="str">
            <v>医用外科口罩</v>
          </cell>
          <cell r="F5158" t="str">
            <v/>
          </cell>
          <cell r="G5158" t="str">
            <v>17.5cmx9.5cmx10只 平面型耳挂式(非无菌型)</v>
          </cell>
          <cell r="H5158" t="str">
            <v>袋</v>
          </cell>
          <cell r="I5158" t="str">
            <v>美恩龙医疗器械股份有限公司</v>
          </cell>
          <cell r="J5158" t="str">
            <v>美恩龙医疗</v>
          </cell>
        </row>
        <row r="5159">
          <cell r="D5159">
            <v>198884</v>
          </cell>
          <cell r="E5159" t="str">
            <v>医用外科口罩（儿童专用）</v>
          </cell>
          <cell r="F5159" t="str">
            <v/>
          </cell>
          <cell r="G5159" t="str">
            <v>非灭菌型  平面形 20只</v>
          </cell>
          <cell r="H5159" t="str">
            <v>袋</v>
          </cell>
          <cell r="I5159" t="str">
            <v>中山宇安医疗器械有限公司</v>
          </cell>
          <cell r="J5159" t="str">
            <v>广东中山宇安</v>
          </cell>
        </row>
        <row r="5160">
          <cell r="D5160">
            <v>197937</v>
          </cell>
          <cell r="E5160" t="str">
            <v>医用外科口罩（非无菌型）</v>
          </cell>
          <cell r="F5160" t="str">
            <v/>
          </cell>
          <cell r="G5160" t="str">
            <v>耳挂式  17.5x9.5cm  20个</v>
          </cell>
          <cell r="H5160" t="str">
            <v>包</v>
          </cell>
          <cell r="I5160" t="str">
            <v>湖南贝尔安亲医疗科技有限公司</v>
          </cell>
          <cell r="J5160" t="str">
            <v>湖南贝尔安亲</v>
          </cell>
        </row>
        <row r="5161">
          <cell r="D5161">
            <v>206421</v>
          </cell>
          <cell r="E5161" t="str">
            <v>医用无菌敷料</v>
          </cell>
          <cell r="F5161" t="str">
            <v/>
          </cell>
          <cell r="G5161" t="str">
            <v>9cmx10cmx1片 Ⅳ型 灭菌级</v>
          </cell>
          <cell r="H5161" t="str">
            <v>袋</v>
          </cell>
          <cell r="I5161" t="str">
            <v>山东东华医疗科技有限公司</v>
          </cell>
          <cell r="J5161" t="str">
            <v>山东东华</v>
          </cell>
        </row>
        <row r="5162">
          <cell r="D5162">
            <v>206422</v>
          </cell>
          <cell r="E5162" t="str">
            <v>医用无菌敷料</v>
          </cell>
          <cell r="F5162" t="str">
            <v/>
          </cell>
          <cell r="G5162" t="str">
            <v>11cmx15cmx1片 Ⅳ型 灭菌级</v>
          </cell>
          <cell r="H5162" t="str">
            <v>袋</v>
          </cell>
          <cell r="I5162" t="str">
            <v>山东东华医疗科技有限公司</v>
          </cell>
          <cell r="J5162" t="str">
            <v>山东东华</v>
          </cell>
        </row>
        <row r="5163">
          <cell r="D5163">
            <v>206423</v>
          </cell>
          <cell r="E5163" t="str">
            <v>医用无菌敷料</v>
          </cell>
          <cell r="F5163" t="str">
            <v/>
          </cell>
          <cell r="G5163" t="str">
            <v>9cmx25cmx1片 Ⅳ型 灭菌级</v>
          </cell>
          <cell r="H5163" t="str">
            <v>袋</v>
          </cell>
          <cell r="I5163" t="str">
            <v>山东东华医疗科技有限公司</v>
          </cell>
          <cell r="J5163" t="str">
            <v>山东东华</v>
          </cell>
        </row>
        <row r="5164">
          <cell r="D5164">
            <v>74016</v>
          </cell>
          <cell r="E5164" t="str">
            <v>医用橡皮膏</v>
          </cell>
          <cell r="F5164" t="str">
            <v/>
          </cell>
          <cell r="G5164" t="str">
            <v>2.5x450cm</v>
          </cell>
          <cell r="H5164" t="str">
            <v>盒</v>
          </cell>
          <cell r="I5164" t="str">
            <v>东阿阿胶阿华医疗器械有限公司</v>
          </cell>
          <cell r="J5164" t="str">
            <v>东阿阿胶阿华</v>
          </cell>
        </row>
        <row r="5165">
          <cell r="D5165">
            <v>74036</v>
          </cell>
          <cell r="E5165" t="str">
            <v>医用橡皮膏</v>
          </cell>
          <cell r="F5165" t="str">
            <v/>
          </cell>
          <cell r="G5165" t="str">
            <v>1x1000cmx13卷</v>
          </cell>
          <cell r="H5165" t="str">
            <v>盒</v>
          </cell>
          <cell r="I5165" t="str">
            <v>东阿阿胶阿华医疗器械有限公司</v>
          </cell>
          <cell r="J5165" t="str">
            <v>东阿阿胶阿华</v>
          </cell>
        </row>
        <row r="5166">
          <cell r="D5166">
            <v>148729</v>
          </cell>
          <cell r="E5166" t="str">
            <v>医用消毒棉棒(海氏海诺)</v>
          </cell>
          <cell r="F5166" t="str">
            <v/>
          </cell>
          <cell r="G5166" t="str">
            <v>0.15mlx24支(碘伏)</v>
          </cell>
          <cell r="H5166" t="str">
            <v>盒</v>
          </cell>
          <cell r="I5166" t="str">
            <v>青岛海诺生物工程有限公司</v>
          </cell>
          <cell r="J5166" t="str">
            <v>青岛海诺生物</v>
          </cell>
        </row>
        <row r="5167">
          <cell r="D5167">
            <v>148335</v>
          </cell>
          <cell r="E5167" t="str">
            <v>医用消毒片</v>
          </cell>
          <cell r="F5167" t="str">
            <v/>
          </cell>
          <cell r="G5167" t="str">
            <v>4cmx8cmx20片(碘伏消毒片)</v>
          </cell>
          <cell r="H5167" t="str">
            <v>盒</v>
          </cell>
          <cell r="I5167" t="str">
            <v>稳健医疗用品股份有限公司(稳健实业(深圳)有限公司)</v>
          </cell>
          <cell r="J5167" t="str">
            <v>稳健实业(深圳)</v>
          </cell>
        </row>
        <row r="5168">
          <cell r="D5168">
            <v>188759</v>
          </cell>
          <cell r="E5168" t="str">
            <v>医用压力袜</v>
          </cell>
          <cell r="F5168" t="str">
            <v/>
          </cell>
          <cell r="G5168" t="str">
            <v>2821 Ⅱ</v>
          </cell>
          <cell r="H5168" t="str">
            <v>盒</v>
          </cell>
          <cell r="I5168" t="str">
            <v>彪仕医技股份有限公司</v>
          </cell>
          <cell r="J5168" t="str">
            <v>彪仕医技</v>
          </cell>
        </row>
        <row r="5169">
          <cell r="D5169">
            <v>188747</v>
          </cell>
          <cell r="E5169" t="str">
            <v>医用压力袜</v>
          </cell>
          <cell r="F5169" t="str">
            <v/>
          </cell>
          <cell r="G5169" t="str">
            <v>2817 L</v>
          </cell>
          <cell r="H5169" t="str">
            <v>盒</v>
          </cell>
          <cell r="I5169" t="str">
            <v>彪仕医技股份有限公司</v>
          </cell>
          <cell r="J5169" t="str">
            <v>彪仕医技</v>
          </cell>
        </row>
        <row r="5170">
          <cell r="D5170">
            <v>188748</v>
          </cell>
          <cell r="E5170" t="str">
            <v>医用压力袜</v>
          </cell>
          <cell r="F5170" t="str">
            <v/>
          </cell>
          <cell r="G5170" t="str">
            <v>2817 XL</v>
          </cell>
          <cell r="H5170" t="str">
            <v>盒</v>
          </cell>
          <cell r="I5170" t="str">
            <v>彪仕医技股份有限公司</v>
          </cell>
          <cell r="J5170" t="str">
            <v>彪仕医技</v>
          </cell>
        </row>
        <row r="5171">
          <cell r="D5171">
            <v>188749</v>
          </cell>
          <cell r="E5171" t="str">
            <v>医用压力袜</v>
          </cell>
          <cell r="F5171" t="str">
            <v/>
          </cell>
          <cell r="G5171" t="str">
            <v>2817 S</v>
          </cell>
          <cell r="H5171" t="str">
            <v>盒</v>
          </cell>
          <cell r="I5171" t="str">
            <v>彪仕医技股份有限公司</v>
          </cell>
          <cell r="J5171" t="str">
            <v>彪仕医技</v>
          </cell>
        </row>
        <row r="5172">
          <cell r="D5172">
            <v>188750</v>
          </cell>
          <cell r="E5172" t="str">
            <v>医用压力袜</v>
          </cell>
          <cell r="F5172" t="str">
            <v/>
          </cell>
          <cell r="G5172" t="str">
            <v>2817 M</v>
          </cell>
          <cell r="H5172" t="str">
            <v>盒</v>
          </cell>
          <cell r="I5172" t="str">
            <v>彪仕医技股份有限公司</v>
          </cell>
          <cell r="J5172" t="str">
            <v>彪仕医技</v>
          </cell>
        </row>
        <row r="5173">
          <cell r="D5173">
            <v>188758</v>
          </cell>
          <cell r="E5173" t="str">
            <v>医用压力袜</v>
          </cell>
          <cell r="F5173" t="str">
            <v/>
          </cell>
          <cell r="G5173" t="str">
            <v>2821 Ⅳ</v>
          </cell>
          <cell r="H5173" t="str">
            <v>盒</v>
          </cell>
          <cell r="I5173" t="str">
            <v>彪仕医技股份有限公司</v>
          </cell>
          <cell r="J5173" t="str">
            <v>彪仕医技</v>
          </cell>
        </row>
        <row r="5174">
          <cell r="D5174">
            <v>188764</v>
          </cell>
          <cell r="E5174" t="str">
            <v>医用压力袜</v>
          </cell>
          <cell r="F5174" t="str">
            <v/>
          </cell>
          <cell r="G5174" t="str">
            <v>2802 Ⅳ</v>
          </cell>
          <cell r="H5174" t="str">
            <v>盒</v>
          </cell>
          <cell r="I5174" t="str">
            <v>彪仕医技股份有限公司</v>
          </cell>
          <cell r="J5174" t="str">
            <v>彪仕医技</v>
          </cell>
        </row>
        <row r="5175">
          <cell r="D5175">
            <v>188768</v>
          </cell>
          <cell r="E5175" t="str">
            <v>医用压力袜</v>
          </cell>
          <cell r="F5175" t="str">
            <v/>
          </cell>
          <cell r="G5175" t="str">
            <v>2857 L</v>
          </cell>
          <cell r="H5175" t="str">
            <v>盒</v>
          </cell>
          <cell r="I5175" t="str">
            <v>彪仕医技股份有限公司</v>
          </cell>
          <cell r="J5175" t="str">
            <v>彪仕医技</v>
          </cell>
        </row>
        <row r="5176">
          <cell r="D5176">
            <v>188771</v>
          </cell>
          <cell r="E5176" t="str">
            <v>医用压力袜</v>
          </cell>
          <cell r="F5176" t="str">
            <v/>
          </cell>
          <cell r="G5176" t="str">
            <v>2875 Ⅱ</v>
          </cell>
          <cell r="H5176" t="str">
            <v>盒</v>
          </cell>
          <cell r="I5176" t="str">
            <v>彪仕医技股份有限公司</v>
          </cell>
          <cell r="J5176" t="str">
            <v>彪仕医技</v>
          </cell>
        </row>
        <row r="5177">
          <cell r="D5177">
            <v>188773</v>
          </cell>
          <cell r="E5177" t="str">
            <v>医用压力袜</v>
          </cell>
          <cell r="F5177" t="str">
            <v/>
          </cell>
          <cell r="G5177" t="str">
            <v>2857 S</v>
          </cell>
          <cell r="H5177" t="str">
            <v>盒</v>
          </cell>
          <cell r="I5177" t="str">
            <v>彪仕医技股份有限公司</v>
          </cell>
          <cell r="J5177" t="str">
            <v>彪仕医技</v>
          </cell>
        </row>
        <row r="5178">
          <cell r="D5178">
            <v>188774</v>
          </cell>
          <cell r="E5178" t="str">
            <v>医用压力袜</v>
          </cell>
          <cell r="F5178" t="str">
            <v/>
          </cell>
          <cell r="G5178" t="str">
            <v>2857 M</v>
          </cell>
          <cell r="H5178" t="str">
            <v>盒</v>
          </cell>
          <cell r="I5178" t="str">
            <v>彪仕医技股份有限公司</v>
          </cell>
          <cell r="J5178" t="str">
            <v>彪仕医技</v>
          </cell>
        </row>
        <row r="5179">
          <cell r="D5179">
            <v>188065</v>
          </cell>
          <cell r="E5179" t="str">
            <v>医用压缩空气式雾化器</v>
          </cell>
          <cell r="F5179" t="str">
            <v/>
          </cell>
          <cell r="G5179" t="str">
            <v>YS-04</v>
          </cell>
          <cell r="H5179" t="str">
            <v>个</v>
          </cell>
          <cell r="I5179" t="str">
            <v>合肥雅美娜环境医疗设备有限公司（原名称：合肥美菱净化设备有限公司）</v>
          </cell>
          <cell r="J5179" t="str">
            <v>合肥雅美娜</v>
          </cell>
        </row>
        <row r="5180">
          <cell r="D5180">
            <v>53706</v>
          </cell>
          <cell r="E5180" t="str">
            <v>医用腋拐</v>
          </cell>
          <cell r="F5180" t="str">
            <v/>
          </cell>
          <cell r="G5180" t="str">
            <v>YU860中号</v>
          </cell>
          <cell r="H5180" t="str">
            <v>支</v>
          </cell>
          <cell r="I5180" t="str">
            <v>江苏鱼跃医疗设备股份有限公司</v>
          </cell>
          <cell r="J5180" t="str">
            <v>江苏鱼跃</v>
          </cell>
        </row>
        <row r="5181">
          <cell r="D5181">
            <v>200862</v>
          </cell>
          <cell r="E5181" t="str">
            <v>医用制氧机</v>
          </cell>
          <cell r="F5181" t="str">
            <v/>
          </cell>
          <cell r="G5181" t="str">
            <v>CR-P3W</v>
          </cell>
          <cell r="H5181" t="str">
            <v>台</v>
          </cell>
          <cell r="I5181" t="str">
            <v>柯尔(苏州)医疗科技有限公司</v>
          </cell>
          <cell r="J5181" t="str">
            <v>柯尔(苏州)</v>
          </cell>
        </row>
        <row r="5182">
          <cell r="D5182">
            <v>200863</v>
          </cell>
          <cell r="E5182" t="str">
            <v>医用制氧机</v>
          </cell>
          <cell r="F5182" t="str">
            <v/>
          </cell>
          <cell r="G5182" t="str">
            <v>CR-P5W</v>
          </cell>
          <cell r="H5182" t="str">
            <v>台</v>
          </cell>
          <cell r="I5182" t="str">
            <v>柯尔(苏州)医疗科技有限公司</v>
          </cell>
          <cell r="J5182" t="str">
            <v>柯尔(苏州)</v>
          </cell>
        </row>
        <row r="5183">
          <cell r="D5183">
            <v>34290</v>
          </cell>
          <cell r="E5183" t="str">
            <v>医用助行器（坐厕椅）</v>
          </cell>
          <cell r="F5183" t="str">
            <v/>
          </cell>
          <cell r="G5183" t="str">
            <v>H020B</v>
          </cell>
          <cell r="H5183" t="str">
            <v>只</v>
          </cell>
          <cell r="I5183" t="str">
            <v>江苏鱼跃医疗设备股份有限公司</v>
          </cell>
          <cell r="J5183" t="str">
            <v>江苏鱼跃</v>
          </cell>
        </row>
        <row r="5184">
          <cell r="D5184">
            <v>98368</v>
          </cell>
          <cell r="E5184" t="str">
            <v>依马打正红花油</v>
          </cell>
          <cell r="F5184" t="str">
            <v/>
          </cell>
          <cell r="G5184" t="str">
            <v>25ml</v>
          </cell>
          <cell r="H5184" t="str">
            <v>瓶</v>
          </cell>
          <cell r="I5184" t="str">
            <v>深圳金活利生药业有限公司</v>
          </cell>
          <cell r="J5184" t="str">
            <v>深圳金活利生</v>
          </cell>
        </row>
        <row r="5185">
          <cell r="D5185">
            <v>40833</v>
          </cell>
          <cell r="E5185" t="str">
            <v>依诺沙星乳膏</v>
          </cell>
          <cell r="F5185" t="str">
            <v/>
          </cell>
          <cell r="G5185" t="str">
            <v>0.1g：10g</v>
          </cell>
          <cell r="H5185" t="str">
            <v>支</v>
          </cell>
          <cell r="I5185" t="str">
            <v>江苏知原药业有限公司(原江苏圣宝罗药业)</v>
          </cell>
          <cell r="J5185" t="str">
            <v>江苏知原药业(原江苏圣宝罗)</v>
          </cell>
        </row>
        <row r="5186">
          <cell r="D5186">
            <v>152926</v>
          </cell>
          <cell r="E5186" t="str">
            <v>依帕司他片</v>
          </cell>
          <cell r="F5186" t="str">
            <v/>
          </cell>
          <cell r="G5186" t="str">
            <v>50mg×12片</v>
          </cell>
          <cell r="H5186" t="str">
            <v>盒</v>
          </cell>
          <cell r="I5186" t="str">
            <v>山东达因海洋生物制药股份有限公司</v>
          </cell>
          <cell r="J5186" t="str">
            <v>山东达因海洋</v>
          </cell>
        </row>
        <row r="5187">
          <cell r="D5187">
            <v>205923</v>
          </cell>
          <cell r="E5187" t="str">
            <v>依帕司他片</v>
          </cell>
          <cell r="F5187" t="str">
            <v/>
          </cell>
          <cell r="G5187" t="str">
            <v>50mgx12片</v>
          </cell>
          <cell r="H5187" t="str">
            <v>盒</v>
          </cell>
          <cell r="I5187" t="str">
            <v>北京紫竹药业有限公司</v>
          </cell>
          <cell r="J5187" t="str">
            <v>华润紫竹药业</v>
          </cell>
        </row>
        <row r="5188">
          <cell r="D5188">
            <v>201081</v>
          </cell>
          <cell r="E5188" t="str">
            <v>依托泊苷软胶囊</v>
          </cell>
          <cell r="F5188" t="str">
            <v>拉司太特</v>
          </cell>
          <cell r="G5188" t="str">
            <v>25mgx40s</v>
          </cell>
          <cell r="H5188" t="str">
            <v>盒</v>
          </cell>
          <cell r="I5188" t="str">
            <v>日本Shibakawa Plant, Fuji Capsule Co.,Ltd.</v>
          </cell>
          <cell r="J5188" t="str">
            <v>日本Shibakawa Plant, Fuji</v>
          </cell>
        </row>
        <row r="5189">
          <cell r="D5189">
            <v>199914</v>
          </cell>
          <cell r="E5189" t="str">
            <v>依托度酸片</v>
          </cell>
          <cell r="F5189" t="str">
            <v>舒雅柯</v>
          </cell>
          <cell r="G5189" t="str">
            <v>0.2gx12片</v>
          </cell>
          <cell r="H5189" t="str">
            <v>盒</v>
          </cell>
          <cell r="I5189" t="str">
            <v>浙江亚太药业股份有限公司</v>
          </cell>
          <cell r="J5189" t="str">
            <v>浙江亚太药业</v>
          </cell>
        </row>
        <row r="5190">
          <cell r="D5190">
            <v>66731</v>
          </cell>
          <cell r="E5190" t="str">
            <v>依托芬那酯凝胶</v>
          </cell>
          <cell r="F5190" t="str">
            <v/>
          </cell>
          <cell r="G5190" t="str">
            <v>20g:2g</v>
          </cell>
          <cell r="H5190" t="str">
            <v>支
</v>
          </cell>
          <cell r="I5190" t="str">
            <v>澳美制药厂</v>
          </cell>
          <cell r="J5190" t="str">
            <v>香港澳美</v>
          </cell>
        </row>
        <row r="5191">
          <cell r="D5191">
            <v>120778</v>
          </cell>
          <cell r="E5191" t="str">
            <v>胰激肽原酶肠溶片</v>
          </cell>
          <cell r="F5191" t="str">
            <v/>
          </cell>
          <cell r="G5191" t="str">
            <v>120单位:12片x2板</v>
          </cell>
          <cell r="H5191" t="str">
            <v>盒</v>
          </cell>
          <cell r="I5191" t="str">
            <v>成都通德药业有限公司</v>
          </cell>
          <cell r="J5191" t="str">
            <v>成都通德</v>
          </cell>
        </row>
        <row r="5192">
          <cell r="D5192">
            <v>42751</v>
          </cell>
          <cell r="E5192" t="str">
            <v>胰酶肠溶胶囊</v>
          </cell>
          <cell r="F5192" t="str">
            <v/>
          </cell>
          <cell r="G5192" t="str">
            <v>0.15gx24粒</v>
          </cell>
          <cell r="H5192" t="str">
            <v>盒</v>
          </cell>
          <cell r="I5192" t="str">
            <v>四川顺生制药有限公司</v>
          </cell>
          <cell r="J5192" t="str">
            <v>四川顺生</v>
          </cell>
        </row>
        <row r="5193">
          <cell r="D5193">
            <v>42876</v>
          </cell>
          <cell r="E5193" t="str">
            <v>胰酶肠溶胶囊(得每通)</v>
          </cell>
          <cell r="F5193" t="str">
            <v/>
          </cell>
          <cell r="G5193" t="str">
            <v>150mgx20粒</v>
          </cell>
          <cell r="H5193" t="str">
            <v>盒</v>
          </cell>
          <cell r="I5193" t="str">
            <v>德国Solvay Pharmaceuticala Gmbh</v>
          </cell>
          <cell r="J5193" t="str">
            <v>德国</v>
          </cell>
        </row>
        <row r="5194">
          <cell r="D5194">
            <v>1231</v>
          </cell>
          <cell r="E5194" t="str">
            <v>乙肝扶正胶囊</v>
          </cell>
          <cell r="F5194" t="str">
            <v/>
          </cell>
          <cell r="G5194" t="str">
            <v>0.25gx12粒x4板</v>
          </cell>
          <cell r="H5194" t="str">
            <v>盒</v>
          </cell>
          <cell r="I5194" t="str">
            <v>重庆东方药业股份有限公司</v>
          </cell>
          <cell r="J5194" t="str">
            <v>重庆东方</v>
          </cell>
        </row>
        <row r="5195">
          <cell r="D5195">
            <v>1283</v>
          </cell>
          <cell r="E5195" t="str">
            <v>乙肝解毒胶囊</v>
          </cell>
          <cell r="F5195" t="str">
            <v/>
          </cell>
          <cell r="G5195" t="str">
            <v>0.25gx12粒x4板</v>
          </cell>
          <cell r="H5195" t="str">
            <v>盒</v>
          </cell>
          <cell r="I5195" t="str">
            <v>重庆东方药业股份有限公司</v>
          </cell>
          <cell r="J5195" t="str">
            <v>重庆东方</v>
          </cell>
        </row>
        <row r="5196">
          <cell r="D5196">
            <v>24204</v>
          </cell>
          <cell r="E5196" t="str">
            <v>乙肝解毒胶囊</v>
          </cell>
          <cell r="F5196" t="str">
            <v/>
          </cell>
          <cell r="G5196" t="str">
            <v>0.25gx60粒</v>
          </cell>
          <cell r="H5196" t="str">
            <v>盒</v>
          </cell>
          <cell r="I5196" t="str">
            <v>健民集团叶开泰国药(随州)有限公司(原武汉健民集团随州药业)</v>
          </cell>
          <cell r="J5196" t="str">
            <v>武汉健民随州</v>
          </cell>
        </row>
        <row r="5197">
          <cell r="D5197">
            <v>33588</v>
          </cell>
          <cell r="E5197" t="str">
            <v>乙酰半胱氨酸颗粒</v>
          </cell>
          <cell r="F5197" t="str">
            <v/>
          </cell>
          <cell r="G5197" t="str">
            <v>0.2gx10袋</v>
          </cell>
          <cell r="H5197" t="str">
            <v>盒</v>
          </cell>
          <cell r="I5197" t="str">
            <v>广东百澳药业有限公司</v>
          </cell>
          <cell r="J5197" t="str">
            <v>广东百澳</v>
          </cell>
        </row>
        <row r="5198">
          <cell r="D5198">
            <v>173024</v>
          </cell>
          <cell r="E5198" t="str">
            <v>乙酰半胱氨酸颗粒</v>
          </cell>
          <cell r="F5198" t="str">
            <v/>
          </cell>
          <cell r="G5198" t="str">
            <v>0.2gx8袋</v>
          </cell>
          <cell r="H5198" t="str">
            <v>盒</v>
          </cell>
          <cell r="I5198" t="str">
            <v>广东百澳药业有限公司</v>
          </cell>
          <cell r="J5198" t="str">
            <v>广东百澳药业</v>
          </cell>
        </row>
        <row r="5199">
          <cell r="D5199">
            <v>74305</v>
          </cell>
          <cell r="E5199" t="str">
            <v>乙酰半胱氨酸颗粒(富露施)</v>
          </cell>
          <cell r="F5199" t="str">
            <v/>
          </cell>
          <cell r="G5199" t="str">
            <v>3g:0.1gx10包</v>
          </cell>
          <cell r="H5199" t="str">
            <v>盒</v>
          </cell>
          <cell r="I5199" t="str">
            <v>海南赞邦制药有限公司(原为海南金晓制药有限公司)</v>
          </cell>
          <cell r="J5199" t="str">
            <v>海南赞邦制药</v>
          </cell>
        </row>
        <row r="5200">
          <cell r="D5200">
            <v>118584</v>
          </cell>
          <cell r="E5200" t="str">
            <v>乙酰半胱氨酸泡腾片</v>
          </cell>
          <cell r="F5200" t="str">
            <v/>
          </cell>
          <cell r="G5200" t="str">
            <v>600mgx6片</v>
          </cell>
          <cell r="H5200" t="str">
            <v>瓶</v>
          </cell>
          <cell r="I5200" t="str">
            <v>浙江金华康恩贝生物制药有限公司</v>
          </cell>
          <cell r="J5200" t="str">
            <v>浙江金华康恩贝</v>
          </cell>
        </row>
        <row r="5201">
          <cell r="D5201">
            <v>46319</v>
          </cell>
          <cell r="E5201" t="str">
            <v>乙酰螺旋霉素片</v>
          </cell>
          <cell r="F5201" t="str">
            <v/>
          </cell>
          <cell r="G5201" t="str">
            <v>0.1gx12片(盒装)</v>
          </cell>
          <cell r="H5201" t="str">
            <v>盒</v>
          </cell>
          <cell r="I5201" t="str">
            <v>西南药业股份有限公司</v>
          </cell>
          <cell r="J5201" t="str">
            <v>西南药业</v>
          </cell>
        </row>
        <row r="5202">
          <cell r="D5202">
            <v>97408</v>
          </cell>
          <cell r="E5202" t="str">
            <v>亿方拨罐器(手拧式)</v>
          </cell>
          <cell r="F5202" t="str">
            <v/>
          </cell>
          <cell r="G5202" t="str">
            <v>YFC-12磁疗型</v>
          </cell>
          <cell r="H5202" t="str">
            <v>套</v>
          </cell>
          <cell r="I5202" t="str">
            <v>延边亿方实业有限公司</v>
          </cell>
          <cell r="J5202" t="str">
            <v>延边亿方</v>
          </cell>
        </row>
        <row r="5203">
          <cell r="D5203">
            <v>97409</v>
          </cell>
          <cell r="E5203" t="str">
            <v>亿方拨罐器(真空枪式)</v>
          </cell>
          <cell r="F5203" t="str">
            <v/>
          </cell>
          <cell r="G5203" t="str">
            <v>YFZ-8A(磁针型)</v>
          </cell>
          <cell r="H5203" t="str">
            <v>套</v>
          </cell>
          <cell r="I5203" t="str">
            <v/>
          </cell>
          <cell r="J5203" t="str">
            <v>延边亿方</v>
          </cell>
        </row>
        <row r="5204">
          <cell r="D5204">
            <v>97410</v>
          </cell>
          <cell r="E5204" t="str">
            <v>亿方拨罐器(真空枪式)</v>
          </cell>
          <cell r="F5204" t="str">
            <v/>
          </cell>
          <cell r="G5204" t="str">
            <v>YFZ-5A(磁针型)</v>
          </cell>
          <cell r="H5204" t="str">
            <v>套</v>
          </cell>
          <cell r="I5204" t="str">
            <v>延边亿方实业有限公司</v>
          </cell>
          <cell r="J5204" t="str">
            <v>延边亿方</v>
          </cell>
        </row>
        <row r="5205">
          <cell r="D5205">
            <v>97414</v>
          </cell>
          <cell r="E5205" t="str">
            <v>亿方拨罐器(真空枪式)</v>
          </cell>
          <cell r="F5205" t="str">
            <v/>
          </cell>
          <cell r="G5205" t="str">
            <v>YFZ-14A(磁针型)</v>
          </cell>
          <cell r="H5205" t="str">
            <v>套</v>
          </cell>
          <cell r="I5205" t="str">
            <v>延边亿方实业有限公司</v>
          </cell>
          <cell r="J5205" t="str">
            <v>延边亿方</v>
          </cell>
        </row>
        <row r="5206">
          <cell r="D5206">
            <v>191856</v>
          </cell>
          <cell r="E5206" t="str">
            <v>艺霏传明酸巴布贴膜</v>
          </cell>
          <cell r="F5206" t="str">
            <v/>
          </cell>
          <cell r="G5206" t="str">
            <v>168g(3gx4片/袋x14袋)</v>
          </cell>
          <cell r="H5206" t="str">
            <v>盒</v>
          </cell>
          <cell r="I5206" t="str">
            <v>上海一非医药科技有限公司</v>
          </cell>
          <cell r="J5206" t="str">
            <v>上海一非</v>
          </cell>
        </row>
        <row r="5207">
          <cell r="D5207">
            <v>191853</v>
          </cell>
          <cell r="E5207" t="str">
            <v>艺霏深透雪颜面膜</v>
          </cell>
          <cell r="F5207" t="str">
            <v/>
          </cell>
          <cell r="G5207" t="str">
            <v>75g(25g/袋*3袋)</v>
          </cell>
          <cell r="H5207" t="str">
            <v>盒</v>
          </cell>
          <cell r="I5207" t="str">
            <v>上海一非医药科技有限公司</v>
          </cell>
          <cell r="J5207" t="str">
            <v>上海一非</v>
          </cell>
        </row>
        <row r="5208">
          <cell r="D5208">
            <v>191855</v>
          </cell>
          <cell r="E5208" t="str">
            <v>艺霏水润亮颜精华液</v>
          </cell>
          <cell r="F5208" t="str">
            <v/>
          </cell>
          <cell r="G5208" t="str">
            <v>30ml</v>
          </cell>
          <cell r="H5208" t="str">
            <v>瓶</v>
          </cell>
          <cell r="I5208" t="str">
            <v>上海一非医药科技有限公司</v>
          </cell>
          <cell r="J5208" t="str">
            <v>上海一非</v>
          </cell>
        </row>
        <row r="5209">
          <cell r="D5209">
            <v>321</v>
          </cell>
          <cell r="E5209" t="str">
            <v>异烟肼片</v>
          </cell>
          <cell r="F5209" t="str">
            <v/>
          </cell>
          <cell r="G5209" t="str">
            <v>100mgx100片</v>
          </cell>
          <cell r="H5209" t="str">
            <v>瓶</v>
          </cell>
          <cell r="I5209" t="str">
            <v>西南药业股份有限公司</v>
          </cell>
          <cell r="J5209" t="str">
            <v>西南药业</v>
          </cell>
        </row>
        <row r="5210">
          <cell r="D5210">
            <v>28436</v>
          </cell>
          <cell r="E5210" t="str">
            <v>益达木糖醇无糖口香糖</v>
          </cell>
          <cell r="F5210" t="str">
            <v/>
          </cell>
          <cell r="G5210" t="str">
            <v>56g(约40粒)(冰凉薄荷味)</v>
          </cell>
          <cell r="H5210" t="str">
            <v>瓶</v>
          </cell>
          <cell r="I5210" t="str">
            <v>箭牌糖果（中国）有限公司</v>
          </cell>
          <cell r="J5210" t="str">
            <v>箭牌口香糖</v>
          </cell>
        </row>
        <row r="5211">
          <cell r="D5211">
            <v>28437</v>
          </cell>
          <cell r="E5211" t="str">
            <v>益达木糖醇无糖口香糖</v>
          </cell>
          <cell r="F5211" t="str">
            <v/>
          </cell>
          <cell r="G5211" t="str">
            <v>56g(约40粒)(清爽草莓味)</v>
          </cell>
          <cell r="H5211" t="str">
            <v>瓶</v>
          </cell>
          <cell r="I5211" t="str">
            <v>箭牌糖果（中国）有限公司</v>
          </cell>
          <cell r="J5211" t="str">
            <v>箭牌糖果（中国）</v>
          </cell>
        </row>
        <row r="5212">
          <cell r="D5212">
            <v>64975</v>
          </cell>
          <cell r="E5212" t="str">
            <v>益达木糖醇无糖口香糖</v>
          </cell>
          <cell r="F5212" t="str">
            <v/>
          </cell>
          <cell r="G5212" t="str">
            <v>56g(约40粒)(清新西柚味)</v>
          </cell>
          <cell r="H5212" t="str">
            <v>瓶</v>
          </cell>
          <cell r="I5212" t="str">
            <v>箭牌糖果（中国）有限公司</v>
          </cell>
          <cell r="J5212" t="str">
            <v>箭牌糖果（中国）</v>
          </cell>
        </row>
        <row r="5213">
          <cell r="D5213">
            <v>64981</v>
          </cell>
          <cell r="E5213" t="str">
            <v>益达木糖醇无糖口香糖</v>
          </cell>
          <cell r="F5213" t="str">
            <v/>
          </cell>
          <cell r="G5213" t="str">
            <v>56克40粒（香橙薄荷味）</v>
          </cell>
          <cell r="H5213" t="str">
            <v>瓶</v>
          </cell>
          <cell r="I5213" t="str">
            <v>箭牌糖果（中国）有限公司</v>
          </cell>
          <cell r="J5213" t="str">
            <v>箭牌糖果（中国）</v>
          </cell>
        </row>
        <row r="5214">
          <cell r="D5214">
            <v>83867</v>
          </cell>
          <cell r="E5214" t="str">
            <v>益达木糖醇无糖口香糖</v>
          </cell>
          <cell r="F5214" t="str">
            <v/>
          </cell>
          <cell r="G5214" t="str">
            <v>56g(约40粒)(清爽西瓜味)</v>
          </cell>
          <cell r="H5214" t="str">
            <v>瓶</v>
          </cell>
          <cell r="I5214" t="str">
            <v>箭牌糖果（中国）有限公司</v>
          </cell>
          <cell r="J5214" t="str">
            <v>箭牌糖果</v>
          </cell>
        </row>
        <row r="5215">
          <cell r="D5215">
            <v>104112</v>
          </cell>
          <cell r="E5215" t="str">
            <v>益达木糖醇无糖口香糖</v>
          </cell>
          <cell r="F5215" t="str">
            <v/>
          </cell>
          <cell r="G5215" t="str">
            <v>56克40粒(冰柠味)</v>
          </cell>
          <cell r="H5215" t="str">
            <v>瓶</v>
          </cell>
          <cell r="I5215" t="str">
            <v/>
          </cell>
          <cell r="J5215" t="str">
            <v>箭牌糖果</v>
          </cell>
        </row>
        <row r="5216">
          <cell r="D5216">
            <v>42351</v>
          </cell>
          <cell r="E5216" t="str">
            <v>益敷霜</v>
          </cell>
          <cell r="F5216" t="str">
            <v/>
          </cell>
          <cell r="G5216" t="str">
            <v>12g</v>
          </cell>
          <cell r="H5216" t="str">
            <v>支</v>
          </cell>
          <cell r="I5216" t="str">
            <v>益禾保健(西安)有限公司</v>
          </cell>
          <cell r="J5216" t="str">
            <v>西安益禾</v>
          </cell>
        </row>
        <row r="5217">
          <cell r="D5217">
            <v>101859</v>
          </cell>
          <cell r="E5217" t="str">
            <v>益肝灵片</v>
          </cell>
          <cell r="F5217" t="str">
            <v/>
          </cell>
          <cell r="G5217" t="str">
            <v>77mgx20片x3板(薄膜衣)</v>
          </cell>
          <cell r="H5217" t="str">
            <v>盒</v>
          </cell>
          <cell r="I5217" t="str">
            <v>四川志远广和制药有限公司</v>
          </cell>
          <cell r="J5217" t="str">
            <v>四川志远广和</v>
          </cell>
        </row>
        <row r="5218">
          <cell r="D5218">
            <v>59416</v>
          </cell>
          <cell r="E5218" t="str">
            <v>益脉康片</v>
          </cell>
          <cell r="F5218" t="str">
            <v/>
          </cell>
          <cell r="G5218" t="str">
            <v>40mgx12片x3板</v>
          </cell>
          <cell r="H5218" t="str">
            <v>盒</v>
          </cell>
          <cell r="I5218" t="str">
            <v>云南白药集团大理药业有限责任公司</v>
          </cell>
          <cell r="J5218" t="str">
            <v>云南白药大理</v>
          </cell>
        </row>
        <row r="5219">
          <cell r="D5219">
            <v>163018</v>
          </cell>
          <cell r="E5219" t="str">
            <v>益母红糖</v>
          </cell>
          <cell r="F5219" t="str">
            <v/>
          </cell>
          <cell r="G5219" t="str">
            <v>300g</v>
          </cell>
          <cell r="H5219" t="str">
            <v>袋</v>
          </cell>
          <cell r="I5219" t="str">
            <v>江西林丰药业有限公司</v>
          </cell>
          <cell r="J5219" t="str">
            <v>江西林丰</v>
          </cell>
        </row>
        <row r="5220">
          <cell r="D5220">
            <v>50111</v>
          </cell>
          <cell r="E5220" t="str">
            <v>益母颗粒</v>
          </cell>
          <cell r="F5220" t="str">
            <v/>
          </cell>
          <cell r="G5220" t="str">
            <v>14gx10袋</v>
          </cell>
          <cell r="H5220" t="str">
            <v>盒</v>
          </cell>
          <cell r="I5220" t="str">
            <v>株洲千金药业股份有限公司</v>
          </cell>
          <cell r="J5220" t="str">
            <v>株洲千金</v>
          </cell>
        </row>
        <row r="5221">
          <cell r="D5221">
            <v>205799</v>
          </cell>
          <cell r="E5221" t="str">
            <v>益气聪明丸</v>
          </cell>
          <cell r="F5221" t="str">
            <v/>
          </cell>
          <cell r="G5221" t="str">
            <v>9gx5袋（水蜜丸）</v>
          </cell>
          <cell r="H5221" t="str">
            <v>盒</v>
          </cell>
          <cell r="I5221" t="str">
            <v>陕西华西制药股份有限公司(原宝鸡华西制药有限公司)</v>
          </cell>
          <cell r="J5221" t="str">
            <v>陕西华西制药</v>
          </cell>
        </row>
        <row r="5222">
          <cell r="D5222">
            <v>131594</v>
          </cell>
          <cell r="E5222" t="str">
            <v>益气通便颗粒</v>
          </cell>
          <cell r="F5222" t="str">
            <v/>
          </cell>
          <cell r="G5222" t="str">
            <v>9gx6袋</v>
          </cell>
          <cell r="H5222" t="str">
            <v>盒</v>
          </cell>
          <cell r="I5222" t="str">
            <v>马应龙药业集团股份有限公司</v>
          </cell>
          <cell r="J5222" t="str">
            <v>马应龙股份</v>
          </cell>
        </row>
        <row r="5223">
          <cell r="D5223">
            <v>142884</v>
          </cell>
          <cell r="E5223" t="str">
            <v>益气养血口服液</v>
          </cell>
          <cell r="F5223" t="str">
            <v/>
          </cell>
          <cell r="G5223" t="str">
            <v>10ml*12支</v>
          </cell>
          <cell r="H5223" t="str">
            <v>盒</v>
          </cell>
          <cell r="I5223" t="str">
            <v>北京亚东生物制药有限公司</v>
          </cell>
          <cell r="J5223" t="str">
            <v>北京亚东</v>
          </cell>
        </row>
        <row r="5224">
          <cell r="D5224">
            <v>196552</v>
          </cell>
          <cell r="E5224" t="str">
            <v>益生菌粉</v>
          </cell>
          <cell r="F5224" t="str">
            <v/>
          </cell>
          <cell r="G5224" t="str">
            <v>21g(1.5gx14袋)</v>
          </cell>
          <cell r="H5224" t="str">
            <v>盒</v>
          </cell>
          <cell r="I5224" t="str">
            <v>江苏冬泽特医食品有限公司</v>
          </cell>
          <cell r="J5224" t="str">
            <v>江苏冬泽</v>
          </cell>
        </row>
        <row r="5225">
          <cell r="D5225">
            <v>190251</v>
          </cell>
          <cell r="E5225" t="str">
            <v>益生菌固体饮料</v>
          </cell>
          <cell r="F5225" t="str">
            <v/>
          </cell>
          <cell r="G5225" t="str">
            <v>30g（1g/袋x30袋）（孕妇）</v>
          </cell>
          <cell r="H5225" t="str">
            <v>盒</v>
          </cell>
          <cell r="I5225" t="str">
            <v>汤臣倍健股份有限公司</v>
          </cell>
          <cell r="J5225" t="str">
            <v>汤臣倍健</v>
          </cell>
        </row>
        <row r="5226">
          <cell r="D5226">
            <v>190252</v>
          </cell>
          <cell r="E5226" t="str">
            <v>益生菌固体饮料</v>
          </cell>
          <cell r="F5226" t="str">
            <v/>
          </cell>
          <cell r="G5226" t="str">
            <v>30gx(1gx30袋）（成人）</v>
          </cell>
          <cell r="H5226" t="str">
            <v>盒</v>
          </cell>
          <cell r="I5226" t="str">
            <v>汤臣倍健股份有限公司</v>
          </cell>
          <cell r="J5226" t="str">
            <v>汤臣倍健</v>
          </cell>
        </row>
        <row r="5227">
          <cell r="D5227">
            <v>190253</v>
          </cell>
          <cell r="E5227" t="str">
            <v>益生菌固体饮料</v>
          </cell>
          <cell r="F5227" t="str">
            <v/>
          </cell>
          <cell r="G5227" t="str">
            <v>30gx(1g/袋x30袋）（儿童）</v>
          </cell>
          <cell r="H5227" t="str">
            <v>盒</v>
          </cell>
          <cell r="I5227" t="str">
            <v>汤臣倍健股份有限公司</v>
          </cell>
          <cell r="J5227" t="str">
            <v>汤臣倍健</v>
          </cell>
        </row>
        <row r="5228">
          <cell r="D5228">
            <v>166006</v>
          </cell>
          <cell r="E5228" t="str">
            <v>益心舒颗粒</v>
          </cell>
          <cell r="F5228" t="str">
            <v/>
          </cell>
          <cell r="G5228" t="str">
            <v>4gx12袋(未添加蔗糖)</v>
          </cell>
          <cell r="H5228" t="str">
            <v>盒</v>
          </cell>
          <cell r="I5228" t="str">
            <v>山东中泰药业有限公司</v>
          </cell>
          <cell r="J5228" t="str">
            <v>山东中泰</v>
          </cell>
        </row>
        <row r="5229">
          <cell r="D5229">
            <v>43168</v>
          </cell>
          <cell r="E5229" t="str">
            <v>益心酮胶囊</v>
          </cell>
          <cell r="F5229" t="str">
            <v/>
          </cell>
          <cell r="G5229" t="str">
            <v>0.125gx12粒</v>
          </cell>
          <cell r="H5229" t="str">
            <v>盒</v>
          </cell>
          <cell r="I5229" t="str">
            <v>太极集团浙江东方制药有限公司</v>
          </cell>
          <cell r="J5229" t="str">
            <v>浙江东方</v>
          </cell>
        </row>
        <row r="5230">
          <cell r="D5230">
            <v>1295</v>
          </cell>
          <cell r="E5230" t="str">
            <v>益血生胶囊</v>
          </cell>
          <cell r="F5230" t="str">
            <v/>
          </cell>
          <cell r="G5230" t="str">
            <v>0.25gx36粒</v>
          </cell>
          <cell r="H5230" t="str">
            <v>盒</v>
          </cell>
          <cell r="I5230" t="str">
            <v>珠海金仁药业股份有限公司</v>
          </cell>
          <cell r="J5230" t="str">
            <v>珠海金仁</v>
          </cell>
        </row>
        <row r="5231">
          <cell r="D5231">
            <v>184473</v>
          </cell>
          <cell r="E5231" t="str">
            <v>阴道炎七联检测试剂盒（干化学法）</v>
          </cell>
          <cell r="F5231" t="str">
            <v/>
          </cell>
          <cell r="G5231" t="str">
            <v>1人份/盒</v>
          </cell>
          <cell r="H5231" t="str">
            <v>盒</v>
          </cell>
          <cell r="I5231" t="str">
            <v>江苏宜偌维盛生物技术有限公司</v>
          </cell>
          <cell r="J5231" t="str">
            <v>江苏宜偌维盛</v>
          </cell>
        </row>
        <row r="5232">
          <cell r="D5232">
            <v>199255</v>
          </cell>
          <cell r="E5232" t="str">
            <v>茵山莲颗粒</v>
          </cell>
          <cell r="F5232" t="str">
            <v/>
          </cell>
          <cell r="G5232" t="str">
            <v>3gx10袋(无糖型)</v>
          </cell>
          <cell r="H5232" t="str">
            <v>盒</v>
          </cell>
          <cell r="I5232" t="str">
            <v>四川国康药业有限公司</v>
          </cell>
          <cell r="J5232" t="str">
            <v>四川国康</v>
          </cell>
        </row>
        <row r="5233">
          <cell r="D5233">
            <v>172591</v>
          </cell>
          <cell r="E5233" t="str">
            <v>茵栀黄颗粒</v>
          </cell>
          <cell r="F5233" t="str">
            <v/>
          </cell>
          <cell r="G5233" t="str">
            <v>3gx15袋</v>
          </cell>
          <cell r="H5233" t="str">
            <v>盒</v>
          </cell>
          <cell r="I5233" t="str">
            <v>鲁南厚普制药有限公司</v>
          </cell>
          <cell r="J5233" t="str">
            <v>鲁南厚普</v>
          </cell>
        </row>
        <row r="5234">
          <cell r="D5234">
            <v>41583</v>
          </cell>
          <cell r="E5234" t="str">
            <v>银柴颗粒</v>
          </cell>
          <cell r="F5234" t="str">
            <v/>
          </cell>
          <cell r="G5234" t="str">
            <v>12gx20袋</v>
          </cell>
          <cell r="H5234" t="str">
            <v>袋</v>
          </cell>
          <cell r="I5234" t="str">
            <v>太极集团重庆中药二厂</v>
          </cell>
          <cell r="J5234" t="str">
            <v>重庆中药二厂</v>
          </cell>
        </row>
        <row r="5235">
          <cell r="D5235">
            <v>119025</v>
          </cell>
          <cell r="E5235" t="str">
            <v>银柴颗粒</v>
          </cell>
          <cell r="F5235" t="str">
            <v/>
          </cell>
          <cell r="G5235" t="str">
            <v>12gx9袋</v>
          </cell>
          <cell r="H5235" t="str">
            <v>盒</v>
          </cell>
          <cell r="I5235" t="str">
            <v>太极集团四川南充制药有限公司</v>
          </cell>
          <cell r="J5235" t="str">
            <v>四川南充制药</v>
          </cell>
        </row>
        <row r="5236">
          <cell r="D5236">
            <v>161836</v>
          </cell>
          <cell r="E5236" t="str">
            <v>银耳汤</v>
          </cell>
          <cell r="F5236" t="str">
            <v/>
          </cell>
          <cell r="G5236" t="str">
            <v>8gx10枚</v>
          </cell>
          <cell r="H5236" t="str">
            <v>盒</v>
          </cell>
          <cell r="I5236" t="str">
            <v>通江古林银耳有限公司</v>
          </cell>
          <cell r="J5236" t="str">
            <v>通江古林</v>
          </cell>
        </row>
        <row r="5237">
          <cell r="D5237">
            <v>139199</v>
          </cell>
          <cell r="E5237" t="str">
            <v>银花感冒颗粒</v>
          </cell>
          <cell r="F5237" t="str">
            <v/>
          </cell>
          <cell r="G5237" t="str">
            <v>10克*10袋</v>
          </cell>
          <cell r="H5237" t="str">
            <v>盒</v>
          </cell>
          <cell r="I5237" t="str">
            <v>李时珍医药集团有限公司</v>
          </cell>
          <cell r="J5237" t="str">
            <v>李时珍医药</v>
          </cell>
        </row>
        <row r="5238">
          <cell r="D5238">
            <v>104487</v>
          </cell>
          <cell r="E5238" t="str">
            <v>银花泌炎灵片</v>
          </cell>
          <cell r="F5238" t="str">
            <v/>
          </cell>
          <cell r="G5238" t="str">
            <v>0.5gx12片x2板（薄膜衣）</v>
          </cell>
          <cell r="H5238" t="str">
            <v>盒</v>
          </cell>
          <cell r="I5238" t="str">
            <v>吉林华康药业股份有限公司</v>
          </cell>
          <cell r="J5238" t="str">
            <v>吉林华康</v>
          </cell>
        </row>
        <row r="5239">
          <cell r="D5239">
            <v>63710</v>
          </cell>
          <cell r="E5239" t="str">
            <v>银黄胶囊</v>
          </cell>
          <cell r="F5239" t="str">
            <v/>
          </cell>
          <cell r="G5239" t="str">
            <v>0.3gx12粒</v>
          </cell>
          <cell r="H5239" t="str">
            <v>盒</v>
          </cell>
          <cell r="I5239" t="str">
            <v>石家庄四药有限公司</v>
          </cell>
          <cell r="J5239" t="str">
            <v>石家庄四药有限公司</v>
          </cell>
        </row>
        <row r="5240">
          <cell r="D5240">
            <v>135271</v>
          </cell>
          <cell r="E5240" t="str">
            <v>银黄颗粒</v>
          </cell>
          <cell r="F5240" t="str">
            <v/>
          </cell>
          <cell r="G5240" t="str">
            <v>4g*12袋</v>
          </cell>
          <cell r="H5240" t="str">
            <v>盒</v>
          </cell>
          <cell r="I5240" t="str">
            <v>浙江普洛康裕天然药物有限公司</v>
          </cell>
          <cell r="J5240" t="str">
            <v>浙江普洛康</v>
          </cell>
        </row>
        <row r="5241">
          <cell r="D5241">
            <v>135656</v>
          </cell>
          <cell r="E5241" t="str">
            <v>银黄颗粒</v>
          </cell>
          <cell r="F5241" t="str">
            <v/>
          </cell>
          <cell r="G5241" t="str">
            <v>2g*20袋（无蔗糖）</v>
          </cell>
          <cell r="H5241" t="str">
            <v>盒</v>
          </cell>
          <cell r="I5241" t="str">
            <v>北京亚东生物制药有限公司</v>
          </cell>
          <cell r="J5241" t="str">
            <v>北京亚东</v>
          </cell>
        </row>
        <row r="5242">
          <cell r="D5242">
            <v>156611</v>
          </cell>
          <cell r="E5242" t="str">
            <v>银黄颗粒</v>
          </cell>
          <cell r="F5242" t="str">
            <v/>
          </cell>
          <cell r="G5242" t="str">
            <v>4gX12袋</v>
          </cell>
          <cell r="H5242" t="str">
            <v>盒</v>
          </cell>
          <cell r="I5242" t="str">
            <v>河南诺美药业有限公司(濮阳市仲亿药业有限公司)</v>
          </cell>
          <cell r="J5242" t="str">
            <v>濮阳市仲亿药业</v>
          </cell>
        </row>
        <row r="5243">
          <cell r="D5243">
            <v>183112</v>
          </cell>
          <cell r="E5243" t="str">
            <v>银黄颗粒</v>
          </cell>
          <cell r="F5243" t="str">
            <v/>
          </cell>
          <cell r="G5243" t="str">
            <v>4gx9袋</v>
          </cell>
          <cell r="H5243" t="str">
            <v>盒</v>
          </cell>
          <cell r="I5243" t="str">
            <v>成都第一制药有限公司</v>
          </cell>
          <cell r="J5243" t="str">
            <v>成都第一制药</v>
          </cell>
        </row>
        <row r="5244">
          <cell r="D5244">
            <v>87736</v>
          </cell>
          <cell r="E5244" t="str">
            <v>银黄清肺胶囊</v>
          </cell>
          <cell r="F5244" t="str">
            <v/>
          </cell>
          <cell r="G5244" t="str">
            <v>0.15gx24粒</v>
          </cell>
          <cell r="H5244" t="str">
            <v>盒</v>
          </cell>
          <cell r="I5244" t="str">
            <v>湖南安邦制药有限公司</v>
          </cell>
          <cell r="J5244" t="str">
            <v>湖南安邦制药</v>
          </cell>
        </row>
        <row r="5245">
          <cell r="D5245">
            <v>181876</v>
          </cell>
          <cell r="E5245" t="str">
            <v>银离子鼻炎抗菌喷剂</v>
          </cell>
          <cell r="F5245" t="str">
            <v/>
          </cell>
          <cell r="G5245" t="str">
            <v>20ml</v>
          </cell>
          <cell r="H5245" t="str">
            <v>瓶</v>
          </cell>
          <cell r="I5245" t="str">
            <v>内蒙古东银科技有限公司</v>
          </cell>
          <cell r="J5245" t="str">
            <v>内蒙古东银</v>
          </cell>
        </row>
        <row r="5246">
          <cell r="D5246">
            <v>181858</v>
          </cell>
          <cell r="E5246" t="str">
            <v>银离子妇科抗菌栓剂</v>
          </cell>
          <cell r="F5246" t="str">
            <v/>
          </cell>
          <cell r="G5246" t="str">
            <v>2.0g×5枚</v>
          </cell>
          <cell r="H5246" t="str">
            <v>盒</v>
          </cell>
          <cell r="I5246" t="str">
            <v>内蒙古东银科技有限公司</v>
          </cell>
          <cell r="J5246" t="str">
            <v>内蒙古东银</v>
          </cell>
        </row>
        <row r="5247">
          <cell r="D5247">
            <v>181878</v>
          </cell>
          <cell r="E5247" t="str">
            <v>银离子妇科外用抗菌凝胶</v>
          </cell>
          <cell r="F5247" t="str">
            <v/>
          </cell>
          <cell r="G5247" t="str">
            <v>3g×3支</v>
          </cell>
          <cell r="H5247" t="str">
            <v>盒</v>
          </cell>
          <cell r="I5247" t="str">
            <v>内蒙古东银科技有限公司</v>
          </cell>
          <cell r="J5247" t="str">
            <v>内蒙古东银</v>
          </cell>
        </row>
        <row r="5248">
          <cell r="D5248">
            <v>181877</v>
          </cell>
          <cell r="E5248" t="str">
            <v>银离子痔疮抗菌凝胶</v>
          </cell>
          <cell r="F5248" t="str">
            <v/>
          </cell>
          <cell r="G5248" t="str">
            <v>3g×4支</v>
          </cell>
          <cell r="H5248" t="str">
            <v>盒</v>
          </cell>
          <cell r="I5248" t="str">
            <v>内蒙古东银科技有限公司</v>
          </cell>
          <cell r="J5248" t="str">
            <v>内蒙古东银</v>
          </cell>
        </row>
        <row r="5249">
          <cell r="D5249">
            <v>48763</v>
          </cell>
          <cell r="E5249" t="str">
            <v>银蜜片</v>
          </cell>
          <cell r="F5249" t="str">
            <v/>
          </cell>
          <cell r="G5249" t="str">
            <v>0.25gx12片x4板(糖衣)</v>
          </cell>
          <cell r="H5249" t="str">
            <v>盒</v>
          </cell>
          <cell r="I5249" t="str">
            <v>山西康欣药业有限公司</v>
          </cell>
          <cell r="J5249" t="str">
            <v>山西康欣</v>
          </cell>
        </row>
        <row r="5250">
          <cell r="D5250">
            <v>65507</v>
          </cell>
          <cell r="E5250" t="str">
            <v>银翘合剂</v>
          </cell>
          <cell r="F5250" t="str">
            <v/>
          </cell>
          <cell r="G5250" t="str">
            <v>100ml</v>
          </cell>
          <cell r="H5250" t="str">
            <v>瓶</v>
          </cell>
          <cell r="I5250" t="str">
            <v>太极集团浙江东方制药有限公司</v>
          </cell>
          <cell r="J5250" t="str">
            <v>浙江东方</v>
          </cell>
        </row>
        <row r="5251">
          <cell r="D5251">
            <v>135544</v>
          </cell>
          <cell r="E5251" t="str">
            <v>银翘解毒片</v>
          </cell>
          <cell r="F5251" t="str">
            <v/>
          </cell>
          <cell r="G5251" t="str">
            <v>0.5gx15片x2板</v>
          </cell>
          <cell r="H5251" t="str">
            <v>盒</v>
          </cell>
          <cell r="I5251" t="str">
            <v>太极集团四川绵阳制药有限公司</v>
          </cell>
          <cell r="J5251" t="str">
            <v>四川绵阳制药</v>
          </cell>
        </row>
        <row r="5252">
          <cell r="D5252">
            <v>83271</v>
          </cell>
          <cell r="E5252" t="str">
            <v>银翘解毒丸</v>
          </cell>
          <cell r="F5252" t="str">
            <v/>
          </cell>
          <cell r="G5252" t="str">
            <v>6gx12袋(水蜜丸)</v>
          </cell>
          <cell r="H5252" t="str">
            <v>盒</v>
          </cell>
          <cell r="I5252" t="str">
            <v>太极集团四川绵阳制药有限公司</v>
          </cell>
          <cell r="J5252" t="str">
            <v>四川绵阳制药</v>
          </cell>
        </row>
        <row r="5253">
          <cell r="D5253">
            <v>155375</v>
          </cell>
          <cell r="E5253" t="str">
            <v>银翘解毒丸</v>
          </cell>
          <cell r="F5253" t="str">
            <v/>
          </cell>
          <cell r="G5253" t="str">
            <v>6gx10（水蜜丸）</v>
          </cell>
          <cell r="H5253" t="str">
            <v>盒</v>
          </cell>
          <cell r="I5253" t="str">
            <v>太极集团四川绵阳制药有限公司</v>
          </cell>
          <cell r="J5253" t="str">
            <v>四川绵阳制药</v>
          </cell>
        </row>
        <row r="5254">
          <cell r="D5254">
            <v>74237</v>
          </cell>
          <cell r="E5254" t="str">
            <v>银翘解毒液</v>
          </cell>
          <cell r="F5254" t="str">
            <v/>
          </cell>
          <cell r="G5254" t="str">
            <v>180ml</v>
          </cell>
          <cell r="H5254" t="str">
            <v>瓶</v>
          </cell>
          <cell r="I5254" t="str">
            <v>太极集团四川天诚制药有限公司</v>
          </cell>
          <cell r="J5254" t="str">
            <v>四川天诚制药</v>
          </cell>
        </row>
        <row r="5255">
          <cell r="D5255">
            <v>169469</v>
          </cell>
          <cell r="E5255" t="str">
            <v>银杏茯苓南瓜籽粉</v>
          </cell>
          <cell r="F5255" t="str">
            <v/>
          </cell>
          <cell r="G5255" t="str">
            <v>600克</v>
          </cell>
          <cell r="H5255" t="str">
            <v>罐</v>
          </cell>
          <cell r="I5255" t="str">
            <v>广东多合生物科技有限公司</v>
          </cell>
          <cell r="J5255" t="str">
            <v>广东多合生物</v>
          </cell>
        </row>
        <row r="5256">
          <cell r="D5256">
            <v>189552</v>
          </cell>
          <cell r="E5256" t="str">
            <v>银杏蜜环口服液</v>
          </cell>
          <cell r="F5256" t="str">
            <v/>
          </cell>
          <cell r="G5256" t="str">
            <v>10mlx18支</v>
          </cell>
          <cell r="H5256" t="str">
            <v>盒</v>
          </cell>
          <cell r="I5256" t="str">
            <v>邛崃天银制药有限公司</v>
          </cell>
          <cell r="J5256" t="str">
            <v>邛崃天银</v>
          </cell>
        </row>
        <row r="5257">
          <cell r="D5257">
            <v>104452</v>
          </cell>
          <cell r="E5257" t="str">
            <v>银杏叶分散片</v>
          </cell>
          <cell r="F5257" t="str">
            <v/>
          </cell>
          <cell r="G5257" t="str">
            <v>24片(9.6mg:2.4mg)</v>
          </cell>
          <cell r="H5257" t="str">
            <v>盒</v>
          </cell>
          <cell r="I5257" t="str">
            <v>深圳海王药业有限公司</v>
          </cell>
          <cell r="J5257" t="str">
            <v>深圳海王药业</v>
          </cell>
        </row>
        <row r="5258">
          <cell r="D5258">
            <v>187755</v>
          </cell>
          <cell r="E5258" t="str">
            <v>银杏叶分散片</v>
          </cell>
          <cell r="F5258" t="str">
            <v/>
          </cell>
          <cell r="G5258" t="str">
            <v>0.17gx24片（9.6mg：2.4mg）</v>
          </cell>
          <cell r="H5258" t="str">
            <v>盒</v>
          </cell>
          <cell r="I5258" t="str">
            <v>鲁南厚普制药有限公司</v>
          </cell>
          <cell r="J5258" t="str">
            <v>鲁南厚普</v>
          </cell>
        </row>
        <row r="5259">
          <cell r="D5259">
            <v>46708</v>
          </cell>
          <cell r="E5259" t="str">
            <v>银杏叶片</v>
          </cell>
          <cell r="F5259" t="str">
            <v/>
          </cell>
          <cell r="G5259" t="str">
            <v>19.2mg:4.8mgx12片x3板(薄膜衣)</v>
          </cell>
          <cell r="H5259" t="str">
            <v>盒</v>
          </cell>
          <cell r="I5259" t="str">
            <v>江苏扬子江药业集团有限公司</v>
          </cell>
          <cell r="J5259" t="str">
            <v>扬子江药业</v>
          </cell>
        </row>
        <row r="5260">
          <cell r="D5260">
            <v>21209</v>
          </cell>
          <cell r="E5260" t="str">
            <v>银杏叶片(达纳康)</v>
          </cell>
          <cell r="F5260" t="str">
            <v/>
          </cell>
          <cell r="G5260" t="str">
            <v>40mgx15片</v>
          </cell>
          <cell r="H5260" t="str">
            <v>盒</v>
          </cell>
          <cell r="I5260" t="str">
            <v>(法国)Beaufour Ipsen Pharma</v>
          </cell>
          <cell r="J5260" t="str">
            <v>法国BeaufourIps</v>
          </cell>
        </row>
        <row r="5261">
          <cell r="D5261">
            <v>14000</v>
          </cell>
          <cell r="E5261" t="str">
            <v>吲哒帕胺胶囊(美利巴)</v>
          </cell>
          <cell r="F5261" t="str">
            <v/>
          </cell>
          <cell r="G5261" t="str">
            <v>2.5mgx50粒</v>
          </cell>
          <cell r="H5261" t="str">
            <v>盒</v>
          </cell>
          <cell r="I5261" t="str">
            <v>意大利利沙大药厂</v>
          </cell>
          <cell r="J5261" t="str">
            <v>意大利利沙</v>
          </cell>
        </row>
        <row r="5262">
          <cell r="D5262">
            <v>159086</v>
          </cell>
          <cell r="E5262" t="str">
            <v>吲达帕胺滴丸</v>
          </cell>
          <cell r="F5262" t="str">
            <v/>
          </cell>
          <cell r="G5262" t="str">
            <v>2.5mgx15丸</v>
          </cell>
          <cell r="H5262" t="str">
            <v>盒</v>
          </cell>
          <cell r="I5262" t="str">
            <v>天津美伦医药集团有限公司</v>
          </cell>
          <cell r="J5262" t="str">
            <v>天津美伦</v>
          </cell>
        </row>
        <row r="5263">
          <cell r="D5263">
            <v>103439</v>
          </cell>
          <cell r="E5263" t="str">
            <v>吲达帕胺缓释片</v>
          </cell>
          <cell r="F5263" t="str">
            <v>脉可宁</v>
          </cell>
          <cell r="G5263" t="str">
            <v>1.5mgx30片(薄膜衣片)</v>
          </cell>
          <cell r="H5263" t="str">
            <v>盒</v>
          </cell>
          <cell r="I5263" t="str">
            <v>黄山中皇制药有限公司</v>
          </cell>
          <cell r="J5263" t="str">
            <v>黄山中皇制药</v>
          </cell>
        </row>
        <row r="5264">
          <cell r="D5264">
            <v>55800</v>
          </cell>
          <cell r="E5264" t="str">
            <v>吲达帕胺片</v>
          </cell>
          <cell r="F5264" t="str">
            <v/>
          </cell>
          <cell r="G5264" t="str">
            <v>2.5mgx3x10片</v>
          </cell>
          <cell r="H5264" t="str">
            <v>盒</v>
          </cell>
          <cell r="I5264" t="str">
            <v>重庆药友制药有限责任公司</v>
          </cell>
          <cell r="J5264" t="str">
            <v>重庆药友制药</v>
          </cell>
        </row>
        <row r="5265">
          <cell r="D5265">
            <v>177528</v>
          </cell>
          <cell r="E5265" t="str">
            <v>隐形眼镜多功能护理液</v>
          </cell>
          <cell r="F5265" t="str">
            <v/>
          </cell>
          <cell r="G5265" t="str">
            <v>120ml</v>
          </cell>
          <cell r="H5265" t="str">
            <v>瓶</v>
          </cell>
          <cell r="I5265" t="str">
            <v>北京博士伦眼睛护理产品有限公司</v>
          </cell>
          <cell r="J5265" t="str">
            <v>北京博士伦</v>
          </cell>
        </row>
        <row r="5266">
          <cell r="D5266">
            <v>177530</v>
          </cell>
          <cell r="E5266" t="str">
            <v>隐形眼镜多功能护理液</v>
          </cell>
          <cell r="F5266" t="str">
            <v/>
          </cell>
          <cell r="G5266" t="str">
            <v>500ml</v>
          </cell>
          <cell r="H5266" t="str">
            <v>瓶</v>
          </cell>
          <cell r="I5266" t="str">
            <v>北京博士伦眼睛护理产品有限公司</v>
          </cell>
          <cell r="J5266" t="str">
            <v>北京博士伦</v>
          </cell>
        </row>
        <row r="5267">
          <cell r="D5267">
            <v>179121</v>
          </cell>
          <cell r="E5267" t="str">
            <v>隐形眼镜多功能护理液</v>
          </cell>
          <cell r="F5267" t="str">
            <v/>
          </cell>
          <cell r="G5267" t="str">
            <v>舒适型500ml+120ml</v>
          </cell>
          <cell r="H5267" t="str">
            <v>套</v>
          </cell>
          <cell r="I5267" t="str">
            <v>海昌隐形眼镜有限公司</v>
          </cell>
          <cell r="J5267" t="str">
            <v>海昌隐形眼镜</v>
          </cell>
        </row>
        <row r="5268">
          <cell r="D5268">
            <v>179122</v>
          </cell>
          <cell r="E5268" t="str">
            <v>隐形眼镜多功能护理液</v>
          </cell>
          <cell r="F5268" t="str">
            <v/>
          </cell>
          <cell r="G5268" t="str">
            <v>舒适型120ml</v>
          </cell>
          <cell r="H5268" t="str">
            <v>瓶</v>
          </cell>
          <cell r="I5268" t="str">
            <v>海昌隐形眼镜有限公司</v>
          </cell>
          <cell r="J5268" t="str">
            <v>海昌隐形眼镜</v>
          </cell>
        </row>
        <row r="5269">
          <cell r="D5269">
            <v>179119</v>
          </cell>
          <cell r="E5269" t="str">
            <v>隐形眼镜护理液（卫康）</v>
          </cell>
          <cell r="F5269" t="str">
            <v/>
          </cell>
          <cell r="G5269" t="str">
            <v>3C多功能500ml+125ml</v>
          </cell>
          <cell r="H5269" t="str">
            <v>套</v>
          </cell>
          <cell r="I5269" t="str">
            <v>上海卫康光学眼镜有限公司</v>
          </cell>
          <cell r="J5269" t="str">
            <v>上海卫康</v>
          </cell>
        </row>
        <row r="5270">
          <cell r="D5270">
            <v>179120</v>
          </cell>
          <cell r="E5270" t="str">
            <v>隐形眼镜护理液（卫康）</v>
          </cell>
          <cell r="F5270" t="str">
            <v/>
          </cell>
          <cell r="G5270" t="str">
            <v>3C多功能125ml</v>
          </cell>
          <cell r="H5270" t="str">
            <v>瓶</v>
          </cell>
          <cell r="I5270" t="str">
            <v>上海卫康光学眼镜有限公司</v>
          </cell>
          <cell r="J5270" t="str">
            <v>上海卫康</v>
          </cell>
        </row>
        <row r="5271">
          <cell r="D5271">
            <v>203048</v>
          </cell>
          <cell r="E5271" t="str">
            <v>婴儿手口湿巾</v>
          </cell>
          <cell r="F5271" t="str">
            <v/>
          </cell>
          <cell r="G5271" t="str">
            <v>25片</v>
          </cell>
          <cell r="H5271" t="str">
            <v>包</v>
          </cell>
          <cell r="I5271" t="str">
            <v>杭州禄康日用品有限公司</v>
          </cell>
          <cell r="J5271" t="str">
            <v>杭州禄康</v>
          </cell>
        </row>
        <row r="5272">
          <cell r="D5272">
            <v>175434</v>
          </cell>
          <cell r="E5272" t="str">
            <v>婴儿天然草本清凉爽身粉</v>
          </cell>
          <cell r="F5272" t="str">
            <v/>
          </cell>
          <cell r="G5272" t="str">
            <v>120g</v>
          </cell>
          <cell r="H5272" t="str">
            <v>盒</v>
          </cell>
          <cell r="I5272" t="str">
            <v>福建省梦娇兰日用化学品有限公司</v>
          </cell>
          <cell r="J5272" t="str">
            <v>福建省梦娇兰</v>
          </cell>
        </row>
        <row r="5273">
          <cell r="D5273">
            <v>175435</v>
          </cell>
          <cell r="E5273" t="str">
            <v>婴儿天然草本舒缓洗发沐浴露</v>
          </cell>
          <cell r="F5273" t="str">
            <v/>
          </cell>
          <cell r="G5273" t="str">
            <v>300ml</v>
          </cell>
          <cell r="H5273" t="str">
            <v>瓶</v>
          </cell>
          <cell r="I5273" t="str">
            <v>福建省梦娇兰日用化学品有限公司</v>
          </cell>
          <cell r="J5273" t="str">
            <v>福建省梦娇兰</v>
          </cell>
        </row>
        <row r="5274">
          <cell r="D5274">
            <v>170231</v>
          </cell>
          <cell r="E5274" t="str">
            <v>婴儿卫生湿巾</v>
          </cell>
          <cell r="F5274" t="str">
            <v/>
          </cell>
          <cell r="G5274" t="str">
            <v>25片</v>
          </cell>
          <cell r="H5274" t="str">
            <v>包</v>
          </cell>
          <cell r="I5274" t="str">
            <v>振德医疗用品股份有限公司</v>
          </cell>
          <cell r="J5274" t="str">
            <v>振德医疗用品</v>
          </cell>
        </row>
        <row r="5275">
          <cell r="D5275">
            <v>185251</v>
          </cell>
          <cell r="E5275" t="str">
            <v>婴儿纸尿裤</v>
          </cell>
          <cell r="F5275" t="str">
            <v/>
          </cell>
          <cell r="G5275" t="str">
            <v>extrasmall/XS码x24片</v>
          </cell>
          <cell r="H5275" t="str">
            <v>包</v>
          </cell>
          <cell r="I5275" t="str">
            <v>TZMO SA（波兰）</v>
          </cell>
          <cell r="J5275" t="str">
            <v>TZMOSA（波兰）</v>
          </cell>
        </row>
        <row r="5276">
          <cell r="D5276">
            <v>185252</v>
          </cell>
          <cell r="E5276" t="str">
            <v>婴儿纸尿裤</v>
          </cell>
          <cell r="F5276" t="str">
            <v/>
          </cell>
          <cell r="G5276" t="str">
            <v>medium/M码x18片</v>
          </cell>
          <cell r="H5276" t="str">
            <v>包</v>
          </cell>
          <cell r="I5276" t="str">
            <v>TZMO SA（波兰）</v>
          </cell>
          <cell r="J5276" t="str">
            <v>TZMOSA（波兰）</v>
          </cell>
        </row>
        <row r="5277">
          <cell r="D5277">
            <v>185256</v>
          </cell>
          <cell r="E5277" t="str">
            <v>婴儿纸尿裤</v>
          </cell>
          <cell r="F5277" t="str">
            <v/>
          </cell>
          <cell r="G5277" t="str">
            <v>small/S码x22片</v>
          </cell>
          <cell r="H5277" t="str">
            <v>包</v>
          </cell>
          <cell r="I5277" t="str">
            <v>TZMO SA（波兰）</v>
          </cell>
          <cell r="J5277" t="str">
            <v>TZMOSA（波兰）</v>
          </cell>
        </row>
        <row r="5278">
          <cell r="D5278">
            <v>185257</v>
          </cell>
          <cell r="E5278" t="str">
            <v>婴儿纸尿裤</v>
          </cell>
          <cell r="F5278" t="str">
            <v/>
          </cell>
          <cell r="G5278" t="str">
            <v>large/L码x16片</v>
          </cell>
          <cell r="H5278" t="str">
            <v>包</v>
          </cell>
          <cell r="I5278" t="str">
            <v>TZMO SA（波兰）</v>
          </cell>
          <cell r="J5278" t="str">
            <v>TZMOSA（波兰）</v>
          </cell>
        </row>
        <row r="5279">
          <cell r="D5279">
            <v>185258</v>
          </cell>
          <cell r="E5279" t="str">
            <v>婴儿纸尿裤</v>
          </cell>
          <cell r="F5279" t="str">
            <v/>
          </cell>
          <cell r="G5279" t="str">
            <v>before码x46片</v>
          </cell>
          <cell r="H5279" t="str">
            <v>包</v>
          </cell>
          <cell r="I5279" t="str">
            <v>TZMO SA（波兰）</v>
          </cell>
          <cell r="J5279" t="str">
            <v>TZMOSA（波兰）</v>
          </cell>
        </row>
        <row r="5280">
          <cell r="D5280">
            <v>185259</v>
          </cell>
          <cell r="E5280" t="str">
            <v>婴儿纸尿裤</v>
          </cell>
          <cell r="F5280" t="str">
            <v/>
          </cell>
          <cell r="G5280" t="str">
            <v>extralarge/XL码x14片</v>
          </cell>
          <cell r="H5280" t="str">
            <v>包</v>
          </cell>
          <cell r="I5280" t="str">
            <v>TZMO SA（波兰）</v>
          </cell>
          <cell r="J5280" t="str">
            <v>TZMOSA（波兰）</v>
          </cell>
        </row>
        <row r="5281">
          <cell r="D5281">
            <v>157500</v>
          </cell>
          <cell r="E5281" t="str">
            <v>油菜蜂花粉</v>
          </cell>
          <cell r="F5281" t="str">
            <v/>
          </cell>
          <cell r="G5281" t="str">
            <v>210g</v>
          </cell>
          <cell r="H5281" t="str">
            <v>盒</v>
          </cell>
          <cell r="I5281" t="str">
            <v>上海森蜂园蜂业有限公司</v>
          </cell>
          <cell r="J5281" t="str">
            <v>上海森蜂园</v>
          </cell>
        </row>
        <row r="5282">
          <cell r="D5282">
            <v>28413</v>
          </cell>
          <cell r="E5282" t="str">
            <v>油脂特护洁面泡沫</v>
          </cell>
          <cell r="F5282" t="str">
            <v/>
          </cell>
          <cell r="G5282" t="str">
            <v>125ml</v>
          </cell>
          <cell r="H5282" t="str">
            <v>支</v>
          </cell>
          <cell r="I5282" t="str">
            <v>法国理肤泉</v>
          </cell>
          <cell r="J5282" t="str">
            <v>法国理肤泉</v>
          </cell>
        </row>
        <row r="5283">
          <cell r="D5283">
            <v>87886</v>
          </cell>
          <cell r="E5283" t="str">
            <v>右归丸</v>
          </cell>
          <cell r="F5283" t="str">
            <v/>
          </cell>
          <cell r="G5283" t="str">
            <v>9gx10丸(大蜜丸)</v>
          </cell>
          <cell r="H5283" t="str">
            <v>盒</v>
          </cell>
          <cell r="I5283" t="str">
            <v>北京同仁堂股份有限公司同仁堂制药厂</v>
          </cell>
          <cell r="J5283" t="str">
            <v>北京同仁堂</v>
          </cell>
        </row>
        <row r="5284">
          <cell r="D5284">
            <v>16188</v>
          </cell>
          <cell r="E5284" t="str">
            <v>右旋糖酐羟丙甲纤维素滴眼液</v>
          </cell>
          <cell r="F5284" t="str">
            <v>泪然</v>
          </cell>
          <cell r="G5284" t="str">
            <v>15ml</v>
          </cell>
          <cell r="H5284" t="str">
            <v>支</v>
          </cell>
          <cell r="I5284" t="str">
            <v>比利时制药</v>
          </cell>
          <cell r="J5284" t="str">
            <v>比利时</v>
          </cell>
        </row>
        <row r="5285">
          <cell r="D5285">
            <v>204989</v>
          </cell>
          <cell r="E5285" t="str">
            <v>右旋糖酐铁分散片</v>
          </cell>
          <cell r="F5285" t="str">
            <v/>
          </cell>
          <cell r="G5285" t="str">
            <v>25mgx80片</v>
          </cell>
          <cell r="H5285" t="str">
            <v>盒</v>
          </cell>
          <cell r="I5285" t="str">
            <v>江西华太药业有限公司</v>
          </cell>
          <cell r="J5285" t="str">
            <v>江西华太药业</v>
          </cell>
        </row>
        <row r="5286">
          <cell r="D5286">
            <v>16654</v>
          </cell>
          <cell r="E5286" t="str">
            <v>右旋糖酐铁片(仙竹)</v>
          </cell>
          <cell r="F5286" t="str">
            <v>仙竹</v>
          </cell>
          <cell r="G5286" t="str">
            <v>25mgx60片</v>
          </cell>
          <cell r="H5286" t="str">
            <v>盒</v>
          </cell>
          <cell r="I5286" t="str">
            <v>江西华太药业有限公司</v>
          </cell>
          <cell r="J5286" t="str">
            <v>江西华太</v>
          </cell>
        </row>
        <row r="5287">
          <cell r="D5287">
            <v>26789</v>
          </cell>
          <cell r="E5287" t="str">
            <v>鱼石脂软膏</v>
          </cell>
          <cell r="F5287" t="str">
            <v/>
          </cell>
          <cell r="G5287" t="str">
            <v>10%:10g</v>
          </cell>
          <cell r="H5287" t="str">
            <v>支</v>
          </cell>
          <cell r="I5287" t="str">
            <v>广东恒健制药有限公司(原:江门市恒健药业有限公司)</v>
          </cell>
          <cell r="J5287" t="str">
            <v>广东恒健(江门恒健)</v>
          </cell>
        </row>
        <row r="5288">
          <cell r="D5288">
            <v>139467</v>
          </cell>
          <cell r="E5288" t="str">
            <v>鱼腥草滴眼液</v>
          </cell>
          <cell r="F5288" t="str">
            <v/>
          </cell>
          <cell r="G5288" t="str">
            <v>8ml*2瓶</v>
          </cell>
          <cell r="H5288" t="str">
            <v>盒</v>
          </cell>
          <cell r="I5288" t="str">
            <v>四川升和药业股份有限公司(原四川升和制药有限公司)</v>
          </cell>
          <cell r="J5288" t="str">
            <v>四川升和</v>
          </cell>
        </row>
        <row r="5289">
          <cell r="D5289">
            <v>47020</v>
          </cell>
          <cell r="E5289" t="str">
            <v>鱼油软胶囊</v>
          </cell>
          <cell r="F5289" t="str">
            <v/>
          </cell>
          <cell r="G5289" t="str">
            <v>1000mgx100粒</v>
          </cell>
          <cell r="H5289" t="str">
            <v>瓶</v>
          </cell>
          <cell r="I5289" t="str">
            <v>威海清华紫光科技开发有限公司</v>
          </cell>
          <cell r="J5289" t="str">
            <v>威海紫光生物科技开发</v>
          </cell>
        </row>
        <row r="5290">
          <cell r="D5290">
            <v>126813</v>
          </cell>
          <cell r="E5290" t="str">
            <v>鱼油软胶囊(千林)</v>
          </cell>
          <cell r="F5290" t="str">
            <v/>
          </cell>
          <cell r="G5290" t="str">
            <v>60g(0.5g×120粒)</v>
          </cell>
          <cell r="H5290" t="str">
            <v>瓶</v>
          </cell>
          <cell r="I5290" t="str">
            <v>仙乐健康科技股份有限公司</v>
          </cell>
          <cell r="J5290" t="str">
            <v>广东仙乐</v>
          </cell>
        </row>
        <row r="5291">
          <cell r="D5291">
            <v>186491</v>
          </cell>
          <cell r="E5291" t="str">
            <v>萸连片</v>
          </cell>
          <cell r="F5291" t="str">
            <v/>
          </cell>
          <cell r="G5291" t="str">
            <v>0.32gx50片</v>
          </cell>
          <cell r="H5291" t="str">
            <v>瓶</v>
          </cell>
          <cell r="I5291" t="str">
            <v>太极集团四川绵阳制药有限公司</v>
          </cell>
          <cell r="J5291" t="str">
            <v>四川绵阳制药</v>
          </cell>
        </row>
        <row r="5292">
          <cell r="D5292">
            <v>169397</v>
          </cell>
          <cell r="E5292" t="str">
            <v>与康草本抗菌祛痘精华液</v>
          </cell>
          <cell r="F5292" t="str">
            <v/>
          </cell>
          <cell r="G5292" t="str">
            <v>15ml</v>
          </cell>
          <cell r="H5292" t="str">
            <v>瓶</v>
          </cell>
          <cell r="I5292" t="str">
            <v>成都抚南医药有限公司</v>
          </cell>
          <cell r="J5292" t="str">
            <v>成都抚南医药</v>
          </cell>
        </row>
        <row r="5293">
          <cell r="D5293">
            <v>169901</v>
          </cell>
          <cell r="E5293" t="str">
            <v>与康草本抗菌祛痘精华液</v>
          </cell>
          <cell r="F5293" t="str">
            <v/>
          </cell>
          <cell r="G5293" t="str">
            <v>20ml</v>
          </cell>
          <cell r="H5293" t="str">
            <v>瓶</v>
          </cell>
          <cell r="I5293" t="str">
            <v>成都抚南医药有限公司</v>
          </cell>
          <cell r="J5293" t="str">
            <v>成都抚南</v>
          </cell>
        </row>
        <row r="5294">
          <cell r="D5294">
            <v>88398</v>
          </cell>
          <cell r="E5294" t="str">
            <v>玉泉颗粒</v>
          </cell>
          <cell r="F5294" t="str">
            <v/>
          </cell>
          <cell r="G5294" t="str">
            <v>5gx12袋</v>
          </cell>
          <cell r="H5294" t="str">
            <v>盒</v>
          </cell>
          <cell r="I5294" t="str">
            <v>北京同仁堂天然药物(唐山)有限公司</v>
          </cell>
          <cell r="J5294" t="str">
            <v>唐山同仁堂</v>
          </cell>
        </row>
        <row r="5295">
          <cell r="D5295">
            <v>123332</v>
          </cell>
          <cell r="E5295" t="str">
            <v>玉簪清咽十五味丸</v>
          </cell>
          <cell r="F5295" t="str">
            <v/>
          </cell>
          <cell r="G5295" t="str">
            <v>0.2gx30丸x2板</v>
          </cell>
          <cell r="H5295" t="str">
            <v>盒</v>
          </cell>
          <cell r="I5295" t="str">
            <v>内蒙古蒙药股份有限公司</v>
          </cell>
          <cell r="J5295" t="str">
            <v>内蒙古蒙药</v>
          </cell>
        </row>
        <row r="5296">
          <cell r="D5296">
            <v>187252</v>
          </cell>
          <cell r="E5296" t="str">
            <v>玉泽净颜调护洁面泡</v>
          </cell>
          <cell r="F5296" t="str">
            <v/>
          </cell>
          <cell r="G5296" t="str">
            <v>150ml</v>
          </cell>
          <cell r="H5296" t="str">
            <v>瓶</v>
          </cell>
          <cell r="I5296" t="str">
            <v>上海家化联合股份有限公司</v>
          </cell>
          <cell r="J5296" t="str">
            <v>上海家化</v>
          </cell>
        </row>
        <row r="5297">
          <cell r="D5297">
            <v>12116</v>
          </cell>
          <cell r="E5297" t="str">
            <v>郁金银屑片</v>
          </cell>
          <cell r="F5297" t="str">
            <v/>
          </cell>
          <cell r="G5297" t="str">
            <v>0.24gx100片</v>
          </cell>
          <cell r="H5297" t="str">
            <v>瓶</v>
          </cell>
          <cell r="I5297" t="str">
            <v>陕西香菊制药有限责任公司</v>
          </cell>
          <cell r="J5297" t="str">
            <v>陕西香菊制药</v>
          </cell>
        </row>
        <row r="5298">
          <cell r="D5298">
            <v>105991</v>
          </cell>
          <cell r="E5298" t="str">
            <v>御美彩染焗油膏(五贝子)棕黑色</v>
          </cell>
          <cell r="F5298" t="str">
            <v>五倍子</v>
          </cell>
          <cell r="G5298" t="str">
            <v>120g</v>
          </cell>
          <cell r="H5298" t="str">
            <v>盒</v>
          </cell>
          <cell r="I5298" t="str">
            <v>北京老人头日用化学有限公司</v>
          </cell>
          <cell r="J5298" t="str">
            <v>北京老人头</v>
          </cell>
        </row>
        <row r="5299">
          <cell r="D5299">
            <v>57421</v>
          </cell>
          <cell r="E5299" t="str">
            <v>愈酚甲麻那敏糖浆(息柯咛)</v>
          </cell>
          <cell r="F5299" t="str">
            <v/>
          </cell>
          <cell r="G5299" t="str">
            <v>120ml</v>
          </cell>
          <cell r="H5299" t="str">
            <v>瓶</v>
          </cell>
          <cell r="I5299" t="str">
            <v>史达德药业（北京）有限公司</v>
          </cell>
          <cell r="J5299" t="str">
            <v>史达德（北京）</v>
          </cell>
        </row>
        <row r="5300">
          <cell r="D5300">
            <v>12031</v>
          </cell>
          <cell r="E5300" t="str">
            <v>愈酚喷托异丙嗪颗粒</v>
          </cell>
          <cell r="F5300" t="str">
            <v/>
          </cell>
          <cell r="G5300" t="str">
            <v>5gx10袋</v>
          </cell>
          <cell r="H5300" t="str">
            <v>盒</v>
          </cell>
          <cell r="I5300" t="str">
            <v>广西纯正堂制药有限公司（原广西纯正堂制药厂）</v>
          </cell>
          <cell r="J5300" t="str">
            <v>广西纯正堂</v>
          </cell>
        </row>
        <row r="5301">
          <cell r="D5301">
            <v>67326</v>
          </cell>
          <cell r="E5301" t="str">
            <v>愈酚溴新口服溶液(惠菲通)</v>
          </cell>
          <cell r="F5301" t="str">
            <v/>
          </cell>
          <cell r="G5301" t="str">
            <v>90ml</v>
          </cell>
          <cell r="H5301" t="str">
            <v>瓶</v>
          </cell>
          <cell r="I5301" t="str">
            <v>惠氏制药有限公司</v>
          </cell>
          <cell r="J5301" t="str">
            <v>惠氏制药</v>
          </cell>
        </row>
        <row r="5302">
          <cell r="D5302">
            <v>30506</v>
          </cell>
          <cell r="E5302" t="str">
            <v>愈美片(惠菲宣)</v>
          </cell>
          <cell r="F5302" t="str">
            <v/>
          </cell>
          <cell r="G5302" t="str">
            <v>12片</v>
          </cell>
          <cell r="H5302" t="str">
            <v>盒</v>
          </cell>
          <cell r="I5302" t="str">
            <v>惠氏制药有限公司</v>
          </cell>
          <cell r="J5302" t="str">
            <v>惠氏制药</v>
          </cell>
        </row>
        <row r="5303">
          <cell r="D5303">
            <v>101148</v>
          </cell>
          <cell r="E5303" t="str">
            <v>毓婷天然胶乳橡胶避孕套</v>
          </cell>
          <cell r="F5303" t="str">
            <v/>
          </cell>
          <cell r="G5303" t="str">
            <v>12支(螺纹诱惑)</v>
          </cell>
          <cell r="H5303" t="str">
            <v>盒</v>
          </cell>
          <cell r="I5303" t="str">
            <v>上海金香乳胶制品有限公司</v>
          </cell>
          <cell r="J5303" t="str">
            <v>上海金香乳胶</v>
          </cell>
        </row>
        <row r="5304">
          <cell r="D5304">
            <v>140031</v>
          </cell>
          <cell r="E5304" t="str">
            <v>毓婷天然胶乳橡胶避孕套</v>
          </cell>
          <cell r="F5304" t="str">
            <v/>
          </cell>
          <cell r="G5304" t="str">
            <v>12只(如果爱)</v>
          </cell>
          <cell r="H5304" t="str">
            <v>盒</v>
          </cell>
          <cell r="I5304" t="str">
            <v>上海金香乳胶制品有限公司</v>
          </cell>
          <cell r="J5304" t="str">
            <v>上海金香</v>
          </cell>
        </row>
        <row r="5305">
          <cell r="D5305">
            <v>26675</v>
          </cell>
          <cell r="E5305" t="str">
            <v>豫环牌薰衣草疤痕凝胶（原薰衣草祛疤凝胶）</v>
          </cell>
          <cell r="F5305" t="str">
            <v/>
          </cell>
          <cell r="G5305" t="str">
            <v>30g</v>
          </cell>
          <cell r="H5305" t="str">
            <v>盒</v>
          </cell>
          <cell r="I5305" t="str">
            <v>南阳市广寿保健品有限责任公司</v>
          </cell>
          <cell r="J5305" t="str">
            <v>南阳广寿</v>
          </cell>
        </row>
        <row r="5306">
          <cell r="D5306">
            <v>25673</v>
          </cell>
          <cell r="E5306" t="str">
            <v>鸢都感冒颗粒</v>
          </cell>
          <cell r="F5306" t="str">
            <v/>
          </cell>
          <cell r="G5306" t="str">
            <v>15gx9袋</v>
          </cell>
          <cell r="H5306" t="str">
            <v>盒</v>
          </cell>
          <cell r="I5306" t="str">
            <v>葵花药业集团(重庆)有限公司</v>
          </cell>
          <cell r="J5306" t="str">
            <v>葵花药业(重庆)</v>
          </cell>
        </row>
        <row r="5307">
          <cell r="D5307">
            <v>166399</v>
          </cell>
          <cell r="E5307" t="str">
            <v>元胡止痛片</v>
          </cell>
          <cell r="F5307" t="str">
            <v/>
          </cell>
          <cell r="G5307" t="str">
            <v>0.26gx24片（薄膜衣片）</v>
          </cell>
          <cell r="H5307" t="str">
            <v>盒</v>
          </cell>
          <cell r="I5307" t="str">
            <v>太极集团四川南充制药有限公司</v>
          </cell>
          <cell r="J5307" t="str">
            <v>四川南充制药</v>
          </cell>
        </row>
        <row r="5308">
          <cell r="D5308">
            <v>118740</v>
          </cell>
          <cell r="E5308" t="str">
            <v>元胡止痛软胶囊</v>
          </cell>
          <cell r="F5308" t="str">
            <v/>
          </cell>
          <cell r="G5308" t="str">
            <v>0.5gx12粒</v>
          </cell>
          <cell r="H5308" t="str">
            <v>盒</v>
          </cell>
          <cell r="I5308" t="str">
            <v>江苏康缘药业股份有限公司</v>
          </cell>
          <cell r="J5308" t="str">
            <v>江苏康缘</v>
          </cell>
        </row>
        <row r="5309">
          <cell r="D5309">
            <v>181511</v>
          </cell>
          <cell r="E5309" t="str">
            <v>原味牛初乳牛奶片（压片糖果）</v>
          </cell>
          <cell r="F5309" t="str">
            <v/>
          </cell>
          <cell r="G5309" t="str">
            <v>91.8g</v>
          </cell>
          <cell r="H5309" t="str">
            <v>罐</v>
          </cell>
          <cell r="I5309" t="str">
            <v>广东新乐食品有限公司</v>
          </cell>
          <cell r="J5309" t="str">
            <v>广东新乐</v>
          </cell>
        </row>
        <row r="5310">
          <cell r="D5310">
            <v>31165</v>
          </cell>
          <cell r="E5310" t="str">
            <v>远红外磁疗贴</v>
          </cell>
          <cell r="F5310" t="str">
            <v/>
          </cell>
          <cell r="G5310" t="str">
            <v>7.5cmx11cmx1贴x2袋ZS-D腰椎间盘突出</v>
          </cell>
          <cell r="H5310" t="str">
            <v>盒</v>
          </cell>
          <cell r="I5310" t="str">
            <v>山东朱氏堂医疗器械有限公司</v>
          </cell>
          <cell r="J5310" t="str">
            <v>山东朱氏堂</v>
          </cell>
        </row>
        <row r="5311">
          <cell r="D5311">
            <v>31169</v>
          </cell>
          <cell r="E5311" t="str">
            <v>远红外磁疗贴</v>
          </cell>
          <cell r="F5311" t="str">
            <v/>
          </cell>
          <cell r="G5311" t="str">
            <v>7.5cmx11cmx1贴x2袋ZS-A颈椎病</v>
          </cell>
          <cell r="H5311" t="str">
            <v>盒</v>
          </cell>
          <cell r="I5311" t="str">
            <v>山东朱氏堂医疗器械有限公司</v>
          </cell>
          <cell r="J5311" t="str">
            <v>山东朱氏堂</v>
          </cell>
        </row>
        <row r="5312">
          <cell r="D5312">
            <v>50175</v>
          </cell>
          <cell r="E5312" t="str">
            <v>远红外跌打损伤贴</v>
          </cell>
          <cell r="F5312" t="str">
            <v/>
          </cell>
          <cell r="G5312" t="str">
            <v>9.5cmx12.5cmx6贴</v>
          </cell>
          <cell r="H5312" t="str">
            <v>盒</v>
          </cell>
          <cell r="I5312" t="str">
            <v>贵州苗药药业有限公司</v>
          </cell>
          <cell r="J5312" t="str">
            <v>贵州苗药</v>
          </cell>
        </row>
        <row r="5313">
          <cell r="D5313">
            <v>50176</v>
          </cell>
          <cell r="E5313" t="str">
            <v>远红外风湿关节炎痛贴</v>
          </cell>
          <cell r="F5313" t="str">
            <v/>
          </cell>
          <cell r="G5313" t="str">
            <v>9.5cmx12.5cmx6贴</v>
          </cell>
          <cell r="H5313" t="str">
            <v>盒</v>
          </cell>
          <cell r="I5313" t="str">
            <v>贵州苗药药业有限公司</v>
          </cell>
          <cell r="J5313" t="str">
            <v>贵州苗药</v>
          </cell>
        </row>
        <row r="5314">
          <cell r="D5314">
            <v>50179</v>
          </cell>
          <cell r="E5314" t="str">
            <v>远红外骨质增生贴</v>
          </cell>
          <cell r="F5314" t="str">
            <v/>
          </cell>
          <cell r="G5314" t="str">
            <v>9.5cmx12.5cmx6贴</v>
          </cell>
          <cell r="H5314" t="str">
            <v>盒</v>
          </cell>
          <cell r="I5314" t="str">
            <v>贵州苗药药业有限公司</v>
          </cell>
          <cell r="J5314" t="str">
            <v>贵州苗药</v>
          </cell>
        </row>
        <row r="5315">
          <cell r="D5315">
            <v>63062</v>
          </cell>
          <cell r="E5315" t="str">
            <v>远红外护膝</v>
          </cell>
          <cell r="F5315" t="str">
            <v/>
          </cell>
          <cell r="G5315" t="str">
            <v>一付(二个)</v>
          </cell>
          <cell r="H5315" t="str">
            <v>盒</v>
          </cell>
          <cell r="I5315" t="str">
            <v/>
          </cell>
          <cell r="J5315" t="str">
            <v>上海康伴保健</v>
          </cell>
        </row>
        <row r="5316">
          <cell r="D5316">
            <v>50180</v>
          </cell>
          <cell r="E5316" t="str">
            <v>远红外肩周炎痛贴</v>
          </cell>
          <cell r="F5316" t="str">
            <v/>
          </cell>
          <cell r="G5316" t="str">
            <v>9.5cmx12.5cmx6贴</v>
          </cell>
          <cell r="H5316" t="str">
            <v>盒</v>
          </cell>
          <cell r="I5316" t="str">
            <v>贵州苗药药业有限公司</v>
          </cell>
          <cell r="J5316" t="str">
            <v>贵州苗药</v>
          </cell>
        </row>
        <row r="5317">
          <cell r="D5317">
            <v>50177</v>
          </cell>
          <cell r="E5317" t="str">
            <v>远红外颈椎病康复贴</v>
          </cell>
          <cell r="F5317" t="str">
            <v/>
          </cell>
          <cell r="G5317" t="str">
            <v>9.5cmx12.5cmx6贴</v>
          </cell>
          <cell r="H5317" t="str">
            <v>盒</v>
          </cell>
          <cell r="I5317" t="str">
            <v>贵州苗药药业有限公司</v>
          </cell>
          <cell r="J5317" t="str">
            <v>贵州苗药</v>
          </cell>
        </row>
        <row r="5318">
          <cell r="D5318">
            <v>50178</v>
          </cell>
          <cell r="E5318" t="str">
            <v>远红外腰痛贴</v>
          </cell>
          <cell r="F5318" t="str">
            <v/>
          </cell>
          <cell r="G5318" t="str">
            <v>9.5cmx12.5cmx6贴</v>
          </cell>
          <cell r="H5318" t="str">
            <v>盒</v>
          </cell>
          <cell r="I5318" t="str">
            <v>贵州苗药药业有限公司</v>
          </cell>
          <cell r="J5318" t="str">
            <v>贵州苗药</v>
          </cell>
        </row>
        <row r="5319">
          <cell r="D5319">
            <v>163020</v>
          </cell>
          <cell r="E5319" t="str">
            <v>月子红糖</v>
          </cell>
          <cell r="F5319" t="str">
            <v/>
          </cell>
          <cell r="G5319" t="str">
            <v>300g</v>
          </cell>
          <cell r="H5319" t="str">
            <v>袋</v>
          </cell>
          <cell r="I5319" t="str">
            <v>江西林丰药业有限公司</v>
          </cell>
          <cell r="J5319" t="str">
            <v>江西林丰</v>
          </cell>
        </row>
        <row r="5320">
          <cell r="D5320">
            <v>56349</v>
          </cell>
          <cell r="E5320" t="str">
            <v>越鞠保和丸</v>
          </cell>
          <cell r="F5320" t="str">
            <v/>
          </cell>
          <cell r="G5320" t="str">
            <v>6gx12袋</v>
          </cell>
          <cell r="H5320" t="str">
            <v>盒</v>
          </cell>
          <cell r="I5320" t="str">
            <v>北京同仁堂制药有限公司</v>
          </cell>
          <cell r="J5320" t="str">
            <v>北京同仁堂</v>
          </cell>
        </row>
        <row r="5321">
          <cell r="D5321">
            <v>144120</v>
          </cell>
          <cell r="E5321" t="str">
            <v>晕车快贴</v>
          </cell>
          <cell r="F5321" t="str">
            <v/>
          </cell>
          <cell r="G5321" t="str">
            <v>3片</v>
          </cell>
          <cell r="H5321" t="str">
            <v>盒</v>
          </cell>
          <cell r="I5321" t="str">
            <v>青岛海诺生物工程有限公司</v>
          </cell>
          <cell r="J5321" t="str">
            <v>青岛海诺</v>
          </cell>
        </row>
        <row r="5322">
          <cell r="D5322">
            <v>46488</v>
          </cell>
          <cell r="E5322" t="str">
            <v>晕车贴(舒迪)</v>
          </cell>
          <cell r="F5322" t="str">
            <v/>
          </cell>
          <cell r="G5322" t="str">
            <v>φ2.2cmx1贴x4袋</v>
          </cell>
          <cell r="H5322" t="str">
            <v>盒</v>
          </cell>
          <cell r="I5322" t="str">
            <v>四川省乐至贵均卫生材料有限公司</v>
          </cell>
          <cell r="J5322" t="str">
            <v>四川乐至贵均</v>
          </cell>
        </row>
        <row r="5323">
          <cell r="D5323">
            <v>43768</v>
          </cell>
          <cell r="E5323" t="str">
            <v>晕宁软膏</v>
          </cell>
          <cell r="F5323" t="str">
            <v/>
          </cell>
          <cell r="G5323" t="str">
            <v>5g</v>
          </cell>
          <cell r="H5323" t="str">
            <v>支</v>
          </cell>
          <cell r="I5323" t="str">
            <v>浙江鼎泰药业有限公司</v>
          </cell>
          <cell r="J5323" t="str">
            <v>浙江鼎泰药业</v>
          </cell>
        </row>
        <row r="5324">
          <cell r="D5324">
            <v>122328</v>
          </cell>
          <cell r="E5324" t="str">
            <v>云南白药金口健牙膏</v>
          </cell>
          <cell r="F5324" t="str">
            <v/>
          </cell>
          <cell r="G5324" t="str">
            <v>145g（冰柠薄荷）</v>
          </cell>
          <cell r="H5324" t="str">
            <v>支</v>
          </cell>
          <cell r="I5324" t="str">
            <v>云南白药集团股份有限公司</v>
          </cell>
          <cell r="J5324" t="str">
            <v>云南白药股份</v>
          </cell>
        </row>
        <row r="5325">
          <cell r="D5325">
            <v>24063</v>
          </cell>
          <cell r="E5325" t="str">
            <v>云南白药牙膏</v>
          </cell>
          <cell r="F5325" t="str">
            <v/>
          </cell>
          <cell r="G5325" t="str">
            <v>120g(留兰香型)</v>
          </cell>
          <cell r="H5325" t="str">
            <v>盒</v>
          </cell>
          <cell r="I5325" t="str">
            <v>云南白药集团股份有限公司</v>
          </cell>
          <cell r="J5325" t="str">
            <v>云南白药股份</v>
          </cell>
        </row>
        <row r="5326">
          <cell r="D5326">
            <v>30789</v>
          </cell>
          <cell r="E5326" t="str">
            <v>云南白药牙膏</v>
          </cell>
          <cell r="F5326" t="str">
            <v/>
          </cell>
          <cell r="G5326" t="str">
            <v>100g(薄荷清爽型)</v>
          </cell>
          <cell r="H5326" t="str">
            <v>盒</v>
          </cell>
          <cell r="I5326" t="str">
            <v>云南白药集团股份有限公司</v>
          </cell>
          <cell r="J5326" t="str">
            <v>云南白药股份</v>
          </cell>
        </row>
        <row r="5327">
          <cell r="D5327">
            <v>40173</v>
          </cell>
          <cell r="E5327" t="str">
            <v>云南白药牙膏</v>
          </cell>
          <cell r="F5327" t="str">
            <v/>
          </cell>
          <cell r="G5327" t="str">
            <v>90g(留兰香型)</v>
          </cell>
          <cell r="H5327" t="str">
            <v>支</v>
          </cell>
          <cell r="I5327" t="str">
            <v>云南白药集团股份有限公司</v>
          </cell>
          <cell r="J5327" t="str">
            <v>云南白药股份</v>
          </cell>
        </row>
        <row r="5328">
          <cell r="D5328">
            <v>65122</v>
          </cell>
          <cell r="E5328" t="str">
            <v>云南白药牙膏</v>
          </cell>
          <cell r="F5328" t="str">
            <v/>
          </cell>
          <cell r="G5328" t="str">
            <v>210g(薄荷清爽型）</v>
          </cell>
          <cell r="H5328" t="str">
            <v>支</v>
          </cell>
          <cell r="I5328" t="str">
            <v>云南白药集团股份有限公司</v>
          </cell>
          <cell r="J5328" t="str">
            <v>云南白药股份</v>
          </cell>
        </row>
        <row r="5329">
          <cell r="D5329">
            <v>96833</v>
          </cell>
          <cell r="E5329" t="str">
            <v>云南白药牙膏</v>
          </cell>
          <cell r="F5329" t="str">
            <v/>
          </cell>
          <cell r="G5329" t="str">
            <v>150g（薄荷清爽型）</v>
          </cell>
          <cell r="H5329" t="str">
            <v>支</v>
          </cell>
          <cell r="I5329" t="str">
            <v>云南白药集团股份有限公司</v>
          </cell>
          <cell r="J5329" t="str">
            <v>云南白药股份</v>
          </cell>
        </row>
        <row r="5330">
          <cell r="D5330">
            <v>96832</v>
          </cell>
          <cell r="E5330" t="str">
            <v>云南白药牙膏</v>
          </cell>
          <cell r="F5330" t="str">
            <v/>
          </cell>
          <cell r="G5330" t="str">
            <v>180g(留兰香型)</v>
          </cell>
          <cell r="H5330" t="str">
            <v>支</v>
          </cell>
          <cell r="I5330" t="str">
            <v>云南白药集团股份有限公司</v>
          </cell>
          <cell r="J5330" t="str">
            <v>云南白药股份</v>
          </cell>
        </row>
        <row r="5331">
          <cell r="D5331">
            <v>56757</v>
          </cell>
          <cell r="E5331" t="str">
            <v>云芝胞内糖肽胶囊</v>
          </cell>
          <cell r="F5331" t="str">
            <v/>
          </cell>
          <cell r="G5331" t="str">
            <v>0.25gx24粒</v>
          </cell>
          <cell r="H5331" t="str">
            <v>瓶</v>
          </cell>
          <cell r="I5331" t="str">
            <v>江苏晨牌药业集团股份有限公司（原江苏晨牌药业）</v>
          </cell>
          <cell r="J5331" t="str">
            <v>江苏晨牌</v>
          </cell>
        </row>
        <row r="5332">
          <cell r="D5332">
            <v>60027</v>
          </cell>
          <cell r="E5332" t="str">
            <v>云芝胞内糖肽胶囊</v>
          </cell>
          <cell r="F5332" t="str">
            <v/>
          </cell>
          <cell r="G5332" t="str">
            <v>0.25g×28粒</v>
          </cell>
          <cell r="H5332" t="str">
            <v>瓶</v>
          </cell>
          <cell r="I5332" t="str">
            <v>北大国际医院集团西南合成制药股份有限公司</v>
          </cell>
          <cell r="J5332" t="str">
            <v>北大医药股份</v>
          </cell>
        </row>
        <row r="5333">
          <cell r="D5333">
            <v>171765</v>
          </cell>
          <cell r="E5333" t="str">
            <v>孕产妇DHA鱼油胶囊</v>
          </cell>
          <cell r="F5333" t="str">
            <v/>
          </cell>
          <cell r="G5333" t="str">
            <v>22.8g(0.76gx30粒)</v>
          </cell>
          <cell r="H5333" t="str">
            <v>瓶</v>
          </cell>
          <cell r="I5333" t="str">
            <v>Swisse Wellness Ply Ltd</v>
          </cell>
          <cell r="J5333" t="str">
            <v>SwisseWellness</v>
          </cell>
        </row>
        <row r="5334">
          <cell r="D5334">
            <v>21784</v>
          </cell>
          <cell r="E5334" t="str">
            <v>再造生血片</v>
          </cell>
          <cell r="F5334" t="str">
            <v/>
          </cell>
          <cell r="G5334" t="str">
            <v>0.38gx12片x4板（薄膜衣）</v>
          </cell>
          <cell r="H5334" t="str">
            <v>盒</v>
          </cell>
          <cell r="I5334" t="str">
            <v>辽源誉隆亚东药业有限责任公司</v>
          </cell>
          <cell r="J5334" t="str">
            <v>辽源誉隆亚东</v>
          </cell>
        </row>
        <row r="5335">
          <cell r="D5335">
            <v>114231</v>
          </cell>
          <cell r="E5335" t="str">
            <v>枣花蜂蜜</v>
          </cell>
          <cell r="F5335" t="str">
            <v/>
          </cell>
          <cell r="G5335" t="str">
            <v>900g</v>
          </cell>
          <cell r="H5335" t="str">
            <v>瓶</v>
          </cell>
          <cell r="I5335" t="str">
            <v/>
          </cell>
          <cell r="J5335" t="str">
            <v>贵阳百花蜂业</v>
          </cell>
        </row>
        <row r="5336">
          <cell r="D5336">
            <v>157490</v>
          </cell>
          <cell r="E5336" t="str">
            <v>枣花原蜜</v>
          </cell>
          <cell r="F5336" t="str">
            <v/>
          </cell>
          <cell r="G5336" t="str">
            <v>500g</v>
          </cell>
          <cell r="H5336" t="str">
            <v>瓶</v>
          </cell>
          <cell r="I5336" t="str">
            <v>上海森蜂园蜂业有限公司</v>
          </cell>
          <cell r="J5336" t="str">
            <v>上海森蜂园</v>
          </cell>
        </row>
        <row r="5337">
          <cell r="D5337">
            <v>151899</v>
          </cell>
          <cell r="E5337" t="str">
            <v>枣夹核桃</v>
          </cell>
          <cell r="F5337" t="str">
            <v/>
          </cell>
          <cell r="G5337" t="str">
            <v>268g</v>
          </cell>
          <cell r="H5337" t="str">
            <v>袋</v>
          </cell>
          <cell r="I5337" t="str">
            <v>新疆喜乐食品开发有限公司</v>
          </cell>
          <cell r="J5337" t="str">
            <v>新疆喜乐食品</v>
          </cell>
        </row>
        <row r="5338">
          <cell r="D5338">
            <v>90289</v>
          </cell>
          <cell r="E5338" t="str">
            <v>枣仁安神颗粒</v>
          </cell>
          <cell r="F5338" t="str">
            <v/>
          </cell>
          <cell r="G5338" t="str">
            <v>5gx6袋</v>
          </cell>
          <cell r="H5338" t="str">
            <v>盒</v>
          </cell>
          <cell r="I5338" t="str">
            <v>台州南峰药业有限公司</v>
          </cell>
          <cell r="J5338" t="str">
            <v>台州南峰</v>
          </cell>
        </row>
        <row r="5339">
          <cell r="D5339">
            <v>200540</v>
          </cell>
          <cell r="E5339" t="str">
            <v>枣仁安神液</v>
          </cell>
          <cell r="F5339" t="str">
            <v/>
          </cell>
          <cell r="G5339" t="str">
            <v>10mlx7支</v>
          </cell>
          <cell r="H5339" t="str">
            <v>盒</v>
          </cell>
          <cell r="I5339" t="str">
            <v>国药集团宜宾制药有限责任公司</v>
          </cell>
          <cell r="J5339" t="str">
            <v>国药集团宜宾制药</v>
          </cell>
        </row>
        <row r="5340">
          <cell r="D5340">
            <v>157992</v>
          </cell>
          <cell r="E5340" t="str">
            <v>枣香核桃仁</v>
          </cell>
          <cell r="F5340" t="str">
            <v/>
          </cell>
          <cell r="G5340" t="str">
            <v>500g</v>
          </cell>
          <cell r="H5340" t="str">
            <v>袋</v>
          </cell>
          <cell r="I5340" t="str">
            <v>沧县华亨枣业有限公司</v>
          </cell>
          <cell r="J5340" t="str">
            <v>沧县华亨</v>
          </cell>
        </row>
        <row r="5341">
          <cell r="D5341">
            <v>159863</v>
          </cell>
          <cell r="E5341" t="str">
            <v>藻油DHA乳钙粉</v>
          </cell>
          <cell r="F5341" t="str">
            <v/>
          </cell>
          <cell r="G5341" t="str">
            <v>5gx60袋</v>
          </cell>
          <cell r="H5341" t="str">
            <v>盒</v>
          </cell>
          <cell r="I5341" t="str">
            <v/>
          </cell>
          <cell r="J5341" t="str">
            <v>北京斯利安</v>
          </cell>
        </row>
        <row r="5342">
          <cell r="D5342">
            <v>185532</v>
          </cell>
          <cell r="E5342" t="str">
            <v>藻油软胶囊</v>
          </cell>
          <cell r="F5342" t="str">
            <v/>
          </cell>
          <cell r="G5342" t="str">
            <v>15g（250mgx30粒x2瓶）</v>
          </cell>
          <cell r="H5342" t="str">
            <v>盒</v>
          </cell>
          <cell r="I5342" t="str">
            <v>广州市惠优喜生物科技有限公司</v>
          </cell>
          <cell r="J5342" t="str">
            <v>广州市惠优喜</v>
          </cell>
        </row>
        <row r="5343">
          <cell r="D5343">
            <v>187463</v>
          </cell>
          <cell r="E5343" t="str">
            <v>造口袋</v>
          </cell>
          <cell r="F5343" t="str">
            <v/>
          </cell>
          <cell r="G5343" t="str">
            <v>(一件式 开口型) JZJ-ZKD-A/150ml</v>
          </cell>
          <cell r="H5343" t="str">
            <v>盒</v>
          </cell>
          <cell r="I5343" t="str">
            <v>青岛健之佳生物科技有限公司</v>
          </cell>
          <cell r="J5343" t="str">
            <v>青岛健之佳</v>
          </cell>
        </row>
        <row r="5344">
          <cell r="D5344">
            <v>187539</v>
          </cell>
          <cell r="E5344" t="str">
            <v>造口袋</v>
          </cell>
          <cell r="F5344" t="str">
            <v/>
          </cell>
          <cell r="G5344" t="str">
            <v>JZJ-ZKD-A（二件式肛肠开口型）450mlx10袋</v>
          </cell>
          <cell r="H5344" t="str">
            <v>盒</v>
          </cell>
          <cell r="I5344" t="str">
            <v>青岛健之佳生物科技有限公司</v>
          </cell>
          <cell r="J5344" t="str">
            <v>青岛健之佳</v>
          </cell>
        </row>
        <row r="5345">
          <cell r="D5345">
            <v>187540</v>
          </cell>
          <cell r="E5345" t="str">
            <v>造口袋</v>
          </cell>
          <cell r="F5345" t="str">
            <v/>
          </cell>
          <cell r="G5345" t="str">
            <v>JZJ-ZKD-A（二件式造口袋胶片）x5pcs</v>
          </cell>
          <cell r="H5345" t="str">
            <v>盒</v>
          </cell>
          <cell r="I5345" t="str">
            <v>青岛健之佳生物科技有限公司</v>
          </cell>
          <cell r="J5345" t="str">
            <v>青岛健之佳</v>
          </cell>
        </row>
        <row r="5346">
          <cell r="D5346">
            <v>195118</v>
          </cell>
          <cell r="E5346" t="str">
            <v>造口护理用品</v>
          </cell>
          <cell r="F5346" t="str">
            <v/>
          </cell>
          <cell r="G5346" t="str">
            <v>凸面底盘 14249</v>
          </cell>
          <cell r="H5346" t="str">
            <v>个</v>
          </cell>
          <cell r="I5346" t="str">
            <v>Coloplast A/S</v>
          </cell>
          <cell r="J5346" t="str">
            <v>Coloplast A/S</v>
          </cell>
        </row>
        <row r="5347">
          <cell r="D5347">
            <v>195119</v>
          </cell>
          <cell r="E5347" t="str">
            <v>造口护理用品</v>
          </cell>
          <cell r="F5347" t="str">
            <v/>
          </cell>
          <cell r="G5347" t="str">
            <v>尿路造口袋 01759</v>
          </cell>
          <cell r="H5347" t="str">
            <v>个</v>
          </cell>
          <cell r="I5347" t="str">
            <v>Coloplast A/S</v>
          </cell>
          <cell r="J5347" t="str">
            <v>Coloplast A/S</v>
          </cell>
        </row>
        <row r="5348">
          <cell r="D5348">
            <v>195120</v>
          </cell>
          <cell r="E5348" t="str">
            <v>造口护理用品</v>
          </cell>
          <cell r="F5348" t="str">
            <v/>
          </cell>
          <cell r="G5348" t="str">
            <v>平面底盘 02833</v>
          </cell>
          <cell r="H5348" t="str">
            <v>个</v>
          </cell>
          <cell r="I5348" t="str">
            <v>Coloplast A/S</v>
          </cell>
          <cell r="J5348" t="str">
            <v>Coloplast A/S</v>
          </cell>
        </row>
        <row r="5349">
          <cell r="D5349">
            <v>195129</v>
          </cell>
          <cell r="E5349" t="str">
            <v>造口护理用品</v>
          </cell>
          <cell r="F5349" t="str">
            <v/>
          </cell>
          <cell r="G5349" t="str">
            <v>肠造口袋 01698</v>
          </cell>
          <cell r="H5349" t="str">
            <v>个</v>
          </cell>
          <cell r="I5349" t="str">
            <v>Coloplast A/S</v>
          </cell>
          <cell r="J5349" t="str">
            <v>Coloplast A/S</v>
          </cell>
        </row>
        <row r="5350">
          <cell r="D5350">
            <v>199839</v>
          </cell>
          <cell r="E5350" t="str">
            <v>造口护理用品</v>
          </cell>
          <cell r="F5350" t="str">
            <v/>
          </cell>
          <cell r="G5350" t="str">
            <v>凸面底盘 14249 5个</v>
          </cell>
          <cell r="H5350" t="str">
            <v>盒</v>
          </cell>
          <cell r="I5350" t="str">
            <v>Coloplast A/S</v>
          </cell>
          <cell r="J5350" t="str">
            <v>Coloplast A/S</v>
          </cell>
        </row>
        <row r="5351">
          <cell r="D5351">
            <v>199847</v>
          </cell>
          <cell r="E5351" t="str">
            <v>造口护理用品</v>
          </cell>
          <cell r="F5351" t="str">
            <v/>
          </cell>
          <cell r="G5351" t="str">
            <v>尿路造口袋 01759 15个</v>
          </cell>
          <cell r="H5351" t="str">
            <v>盒</v>
          </cell>
          <cell r="I5351" t="str">
            <v>Coloplast A/S</v>
          </cell>
          <cell r="J5351" t="str">
            <v>Coloplast A/S</v>
          </cell>
        </row>
        <row r="5352">
          <cell r="D5352">
            <v>195029</v>
          </cell>
          <cell r="E5352" t="str">
            <v>造口护理用品附件</v>
          </cell>
          <cell r="F5352" t="str">
            <v/>
          </cell>
          <cell r="G5352" t="str">
            <v>可塑贴环 12030</v>
          </cell>
          <cell r="H5352" t="str">
            <v>片</v>
          </cell>
          <cell r="I5352" t="str">
            <v>Coloplast A/S</v>
          </cell>
          <cell r="J5352" t="str">
            <v>Coloplast A/S</v>
          </cell>
        </row>
        <row r="5353">
          <cell r="D5353">
            <v>195031</v>
          </cell>
          <cell r="E5353" t="str">
            <v>造口护理用品附件</v>
          </cell>
          <cell r="F5353" t="str">
            <v/>
          </cell>
          <cell r="G5353" t="str">
            <v>弹力胶贴 12070</v>
          </cell>
          <cell r="H5353" t="str">
            <v>片</v>
          </cell>
          <cell r="I5353" t="str">
            <v>Coloplast A/S</v>
          </cell>
          <cell r="J5353" t="str">
            <v>Coloplast A/S</v>
          </cell>
        </row>
        <row r="5354">
          <cell r="D5354">
            <v>49718</v>
          </cell>
          <cell r="E5354" t="str">
            <v>扎冲十三味丸</v>
          </cell>
          <cell r="F5354" t="str">
            <v/>
          </cell>
          <cell r="G5354" t="str">
            <v>0.1gx15丸x2板(水丸)</v>
          </cell>
          <cell r="H5354" t="str">
            <v>盒</v>
          </cell>
          <cell r="I5354" t="str">
            <v>内蒙古库伦蒙药有限公司</v>
          </cell>
          <cell r="J5354" t="str">
            <v>内蒙古库伦蒙</v>
          </cell>
        </row>
        <row r="5355">
          <cell r="D5355">
            <v>82148</v>
          </cell>
          <cell r="E5355" t="str">
            <v>扎冲十三味丸</v>
          </cell>
          <cell r="F5355" t="str">
            <v/>
          </cell>
          <cell r="G5355" t="str">
            <v>21粒(水丸)</v>
          </cell>
          <cell r="H5355" t="str">
            <v>盒</v>
          </cell>
          <cell r="I5355" t="str">
            <v>内蒙古蒙药股份有限公司</v>
          </cell>
          <cell r="J5355" t="str">
            <v>内蒙古蒙药</v>
          </cell>
        </row>
        <row r="5356">
          <cell r="D5356">
            <v>130986</v>
          </cell>
          <cell r="E5356" t="str">
            <v>扎冲十三味丸</v>
          </cell>
          <cell r="F5356" t="str">
            <v/>
          </cell>
          <cell r="G5356" t="str">
            <v>18粒(每10粒重2g)</v>
          </cell>
          <cell r="H5356" t="str">
            <v>盒</v>
          </cell>
          <cell r="I5356" t="str">
            <v>内蒙古蒙药股份有限公司</v>
          </cell>
          <cell r="J5356" t="str">
            <v>内蒙古蒙药</v>
          </cell>
        </row>
        <row r="5357">
          <cell r="D5357">
            <v>12783</v>
          </cell>
          <cell r="E5357" t="str">
            <v>榨菜牛肉酱</v>
          </cell>
          <cell r="F5357" t="str">
            <v/>
          </cell>
          <cell r="G5357" t="str">
            <v>180gx2瓶</v>
          </cell>
          <cell r="H5357" t="str">
            <v>盒</v>
          </cell>
          <cell r="I5357" t="str">
            <v>太极集团重庆国光绿色食品有限公司</v>
          </cell>
          <cell r="J5357" t="str">
            <v>太极重庆国光</v>
          </cell>
        </row>
        <row r="5358">
          <cell r="D5358">
            <v>49403</v>
          </cell>
          <cell r="E5358" t="str">
            <v>榨菜牛肉酱</v>
          </cell>
          <cell r="F5358" t="str">
            <v/>
          </cell>
          <cell r="G5358" t="str">
            <v>200gx4瓶</v>
          </cell>
          <cell r="H5358" t="str">
            <v>盒</v>
          </cell>
          <cell r="I5358" t="str">
            <v>太极集团重庆国光绿色食品有限公司</v>
          </cell>
          <cell r="J5358" t="str">
            <v>太极重庆国光</v>
          </cell>
        </row>
        <row r="5359">
          <cell r="D5359">
            <v>56282</v>
          </cell>
          <cell r="E5359" t="str">
            <v>长春胺缓释胶囊</v>
          </cell>
          <cell r="F5359" t="str">
            <v/>
          </cell>
          <cell r="G5359" t="str">
            <v>30mgx10片</v>
          </cell>
          <cell r="H5359" t="str">
            <v>盒</v>
          </cell>
          <cell r="I5359" t="str">
            <v>烟台鲁银药业有限公司</v>
          </cell>
          <cell r="J5359" t="str">
            <v>鲁银药业</v>
          </cell>
        </row>
        <row r="5360">
          <cell r="D5360">
            <v>196730</v>
          </cell>
          <cell r="E5360" t="str">
            <v>长兴牌钙咀嚼片(牛奶味)</v>
          </cell>
          <cell r="F5360" t="str">
            <v/>
          </cell>
          <cell r="G5360" t="str">
            <v>60g(1gx60片)</v>
          </cell>
          <cell r="H5360" t="str">
            <v>瓶</v>
          </cell>
          <cell r="I5360" t="str">
            <v>广东长兴科技保健品有限公司</v>
          </cell>
          <cell r="J5360" t="str">
            <v>广东长兴</v>
          </cell>
        </row>
        <row r="5361">
          <cell r="D5361">
            <v>196732</v>
          </cell>
          <cell r="E5361" t="str">
            <v>长兴牌维生素A维生素D软胶囊</v>
          </cell>
          <cell r="F5361" t="str">
            <v/>
          </cell>
          <cell r="G5361" t="str">
            <v>24g(0.4gx60粒)</v>
          </cell>
          <cell r="H5361" t="str">
            <v>瓶</v>
          </cell>
          <cell r="I5361" t="str">
            <v>广东长兴科技保健品有限公司</v>
          </cell>
          <cell r="J5361" t="str">
            <v>广东长兴</v>
          </cell>
        </row>
        <row r="5362">
          <cell r="D5362">
            <v>34239</v>
          </cell>
          <cell r="E5362" t="str">
            <v>折叠式手动轮椅车</v>
          </cell>
          <cell r="F5362" t="str">
            <v/>
          </cell>
          <cell r="G5362" t="str">
            <v>FS-1B34</v>
          </cell>
          <cell r="H5362" t="str">
            <v>辆</v>
          </cell>
          <cell r="I5362" t="str">
            <v>上海方太医疗器械有限公司</v>
          </cell>
          <cell r="J5362" t="str">
            <v>上海方太医疗</v>
          </cell>
        </row>
        <row r="5363">
          <cell r="D5363">
            <v>82406</v>
          </cell>
          <cell r="E5363" t="str">
            <v>贞芪扶正颗粒</v>
          </cell>
          <cell r="F5363" t="str">
            <v/>
          </cell>
          <cell r="G5363" t="str">
            <v>5gx10袋(无糖型)</v>
          </cell>
          <cell r="H5363" t="str">
            <v>盒</v>
          </cell>
          <cell r="I5363" t="str">
            <v>山西德元堂药业有限公司</v>
          </cell>
          <cell r="J5363" t="str">
            <v>山西德元堂</v>
          </cell>
        </row>
        <row r="5364">
          <cell r="D5364">
            <v>198641</v>
          </cell>
          <cell r="E5364" t="str">
            <v>针盒</v>
          </cell>
          <cell r="F5364" t="str">
            <v/>
          </cell>
          <cell r="G5364" t="str">
            <v>10ml  铝</v>
          </cell>
          <cell r="H5364" t="str">
            <v>个</v>
          </cell>
          <cell r="I5364" t="str">
            <v>潮州市潮安区彩塘雅思医疗设备器械厂</v>
          </cell>
          <cell r="J5364" t="str">
            <v>潮州潮安</v>
          </cell>
        </row>
        <row r="5365">
          <cell r="D5365">
            <v>1545</v>
          </cell>
          <cell r="E5365" t="str">
            <v>珍菊降压片</v>
          </cell>
          <cell r="F5365" t="str">
            <v/>
          </cell>
          <cell r="G5365" t="str">
            <v>60片</v>
          </cell>
          <cell r="H5365" t="str">
            <v>瓶</v>
          </cell>
          <cell r="I5365" t="str">
            <v>山西亚宝药业集团股份有限公司</v>
          </cell>
          <cell r="J5365" t="str">
            <v>亚宝股份</v>
          </cell>
        </row>
        <row r="5366">
          <cell r="D5366">
            <v>30806</v>
          </cell>
          <cell r="E5366" t="str">
            <v>珍菊降压片</v>
          </cell>
          <cell r="F5366" t="str">
            <v/>
          </cell>
          <cell r="G5366" t="str">
            <v>0.25gx60片(薄膜衣)</v>
          </cell>
          <cell r="H5366" t="str">
            <v>瓶</v>
          </cell>
          <cell r="I5366" t="str">
            <v>雷允上药业集团有限公司</v>
          </cell>
          <cell r="J5366" t="str">
            <v>雷允上药业</v>
          </cell>
        </row>
        <row r="5367">
          <cell r="D5367">
            <v>13334</v>
          </cell>
          <cell r="E5367" t="str">
            <v>珍珠明目滴眼液</v>
          </cell>
          <cell r="F5367" t="str">
            <v/>
          </cell>
          <cell r="G5367" t="str">
            <v>10ml</v>
          </cell>
          <cell r="H5367" t="str">
            <v>盒</v>
          </cell>
          <cell r="I5367" t="str">
            <v>杭州天目山制药有限公司</v>
          </cell>
          <cell r="J5367" t="str">
            <v>杭州天目山</v>
          </cell>
        </row>
        <row r="5368">
          <cell r="D5368">
            <v>186645</v>
          </cell>
          <cell r="E5368" t="str">
            <v>珍珠明目滴眼液（胶体溶液）</v>
          </cell>
          <cell r="F5368" t="str">
            <v/>
          </cell>
          <cell r="G5368" t="str">
            <v>10ml</v>
          </cell>
          <cell r="H5368" t="str">
            <v>支</v>
          </cell>
          <cell r="I5368" t="str">
            <v>苏州工业园区天龙制药有限公司</v>
          </cell>
          <cell r="J5368" t="str">
            <v>苏州工业园区天龙</v>
          </cell>
        </row>
        <row r="5369">
          <cell r="D5369">
            <v>106316</v>
          </cell>
          <cell r="E5369" t="str">
            <v>珍珠末</v>
          </cell>
          <cell r="F5369" t="str">
            <v/>
          </cell>
          <cell r="G5369" t="str">
            <v>0.3gx6支</v>
          </cell>
          <cell r="H5369" t="str">
            <v>盒</v>
          </cell>
          <cell r="I5369" t="str">
            <v>北京同仁堂制药有限公司</v>
          </cell>
          <cell r="J5369" t="str">
            <v>北京同仁堂制药</v>
          </cell>
        </row>
        <row r="5370">
          <cell r="D5370">
            <v>158344</v>
          </cell>
          <cell r="E5370" t="str">
            <v>珍珠塑颜澈亮眼霜</v>
          </cell>
          <cell r="F5370" t="str">
            <v/>
          </cell>
          <cell r="G5370" t="str">
            <v>20g</v>
          </cell>
          <cell r="H5370" t="str">
            <v>盒</v>
          </cell>
          <cell r="I5370" t="str">
            <v>海南京润珍珠生物技术股份有限公司</v>
          </cell>
          <cell r="J5370" t="str">
            <v>海南京润珍珠</v>
          </cell>
        </row>
        <row r="5371">
          <cell r="D5371">
            <v>127746</v>
          </cell>
          <cell r="E5371" t="str">
            <v>珍珠臻白透润面膜</v>
          </cell>
          <cell r="F5371" t="str">
            <v/>
          </cell>
          <cell r="G5371" t="str">
            <v>20gx6pc</v>
          </cell>
          <cell r="H5371" t="str">
            <v>盒</v>
          </cell>
          <cell r="I5371" t="str">
            <v>福建片仔癀化妆品有限公司</v>
          </cell>
          <cell r="J5371" t="str">
            <v>福建片仔癀</v>
          </cell>
        </row>
        <row r="5372">
          <cell r="D5372">
            <v>193032</v>
          </cell>
          <cell r="E5372" t="str">
            <v>真空拔罐器</v>
          </cell>
          <cell r="F5372" t="str">
            <v/>
          </cell>
          <cell r="G5372" t="str">
            <v>12只</v>
          </cell>
          <cell r="H5372" t="str">
            <v>盒</v>
          </cell>
          <cell r="I5372" t="str">
            <v>宁波天工时代医疗科技有限公司</v>
          </cell>
          <cell r="J5372" t="str">
            <v>宁波天工时代</v>
          </cell>
        </row>
        <row r="5373">
          <cell r="D5373">
            <v>201890</v>
          </cell>
          <cell r="E5373" t="str">
            <v>真空拔罐器</v>
          </cell>
          <cell r="F5373" t="str">
            <v/>
          </cell>
          <cell r="G5373" t="str">
            <v>24只</v>
          </cell>
          <cell r="H5373" t="str">
            <v>盒</v>
          </cell>
          <cell r="I5373" t="str">
            <v>宁波天工时代医疗科技有限公司</v>
          </cell>
          <cell r="J5373" t="str">
            <v>宁波天工时代</v>
          </cell>
        </row>
        <row r="5374">
          <cell r="D5374">
            <v>201891</v>
          </cell>
          <cell r="E5374" t="str">
            <v>真空拔罐器</v>
          </cell>
          <cell r="F5374" t="str">
            <v/>
          </cell>
          <cell r="G5374" t="str">
            <v>6只</v>
          </cell>
          <cell r="H5374" t="str">
            <v>盒</v>
          </cell>
          <cell r="I5374" t="str">
            <v>宁波天工时代医疗科技有限公司</v>
          </cell>
          <cell r="J5374" t="str">
            <v>宁波天工时代</v>
          </cell>
        </row>
        <row r="5375">
          <cell r="D5375">
            <v>49707</v>
          </cell>
          <cell r="E5375" t="str">
            <v>振源胶囊</v>
          </cell>
          <cell r="F5375" t="str">
            <v/>
          </cell>
          <cell r="G5375" t="str">
            <v>0.25gx10粒x2板</v>
          </cell>
          <cell r="H5375" t="str">
            <v>盒</v>
          </cell>
          <cell r="I5375" t="str">
            <v>吉林省集安益盛药业股份有限公司</v>
          </cell>
          <cell r="J5375" t="str">
            <v>吉林集安益盛</v>
          </cell>
        </row>
        <row r="5376">
          <cell r="D5376">
            <v>37137</v>
          </cell>
          <cell r="E5376" t="str">
            <v>振源片</v>
          </cell>
          <cell r="F5376" t="str">
            <v/>
          </cell>
          <cell r="G5376" t="str">
            <v>25mgx12片x3板(糖衣)</v>
          </cell>
          <cell r="H5376" t="str">
            <v>盒</v>
          </cell>
          <cell r="I5376" t="str">
            <v>吉林吉春制药有限公司</v>
          </cell>
          <cell r="J5376" t="str">
            <v>吉林吉春</v>
          </cell>
        </row>
        <row r="5377">
          <cell r="D5377">
            <v>31306</v>
          </cell>
          <cell r="E5377" t="str">
            <v>镇咳宁滴丸</v>
          </cell>
          <cell r="F5377" t="str">
            <v/>
          </cell>
          <cell r="G5377" t="str">
            <v>0.65x6瓶</v>
          </cell>
          <cell r="H5377" t="str">
            <v>盒</v>
          </cell>
          <cell r="I5377" t="str">
            <v>贵州黄果树立爽药业有限公司</v>
          </cell>
          <cell r="J5377" t="str">
            <v>贵州黄果树立爽</v>
          </cell>
        </row>
        <row r="5378">
          <cell r="D5378">
            <v>154873</v>
          </cell>
          <cell r="E5378" t="str">
            <v>蒸汽热敷眼罩</v>
          </cell>
          <cell r="F5378" t="str">
            <v/>
          </cell>
          <cell r="G5378" t="str">
            <v>5片（薰衣草香型）</v>
          </cell>
          <cell r="H5378" t="str">
            <v>盒</v>
          </cell>
          <cell r="I5378" t="str">
            <v>天津市山佳医药科技有限公司</v>
          </cell>
          <cell r="J5378" t="str">
            <v>天津市山佳医药</v>
          </cell>
        </row>
        <row r="5379">
          <cell r="D5379">
            <v>170287</v>
          </cell>
          <cell r="E5379" t="str">
            <v>蒸汽热敷眼罩</v>
          </cell>
          <cell r="F5379" t="str">
            <v/>
          </cell>
          <cell r="G5379" t="str">
            <v>10片（薰衣草香型）</v>
          </cell>
          <cell r="H5379" t="str">
            <v>盒</v>
          </cell>
          <cell r="I5379" t="str">
            <v>深圳市三浦天然化妆品有限公司</v>
          </cell>
          <cell r="J5379" t="str">
            <v>深圳市三浦</v>
          </cell>
        </row>
        <row r="5380">
          <cell r="D5380">
            <v>170288</v>
          </cell>
          <cell r="E5380" t="str">
            <v>蒸汽热敷眼罩</v>
          </cell>
          <cell r="F5380" t="str">
            <v/>
          </cell>
          <cell r="G5380" t="str">
            <v>10片（栀子花香型）</v>
          </cell>
          <cell r="H5380" t="str">
            <v>盒</v>
          </cell>
          <cell r="I5380" t="str">
            <v>深圳市三浦天然化妆品有限公司</v>
          </cell>
          <cell r="J5380" t="str">
            <v>深圳市三浦</v>
          </cell>
        </row>
        <row r="5381">
          <cell r="D5381">
            <v>170289</v>
          </cell>
          <cell r="E5381" t="str">
            <v>蒸汽热敷眼罩</v>
          </cell>
          <cell r="F5381" t="str">
            <v/>
          </cell>
          <cell r="G5381" t="str">
            <v>10片（无香型）</v>
          </cell>
          <cell r="H5381" t="str">
            <v>盒</v>
          </cell>
          <cell r="I5381" t="str">
            <v>深圳市三浦天然化妆品有限公司</v>
          </cell>
          <cell r="J5381" t="str">
            <v>深圳市三浦</v>
          </cell>
        </row>
        <row r="5382">
          <cell r="D5382">
            <v>103702</v>
          </cell>
          <cell r="E5382" t="str">
            <v>正官庄牌高丽参粉</v>
          </cell>
          <cell r="F5382" t="str">
            <v/>
          </cell>
          <cell r="G5382" t="str">
            <v>60g</v>
          </cell>
          <cell r="H5382" t="str">
            <v>瓶</v>
          </cell>
          <cell r="I5382" t="str">
            <v>韩国人参公社</v>
          </cell>
          <cell r="J5382" t="str">
            <v>韩国人参公社</v>
          </cell>
        </row>
        <row r="5383">
          <cell r="D5383">
            <v>185118</v>
          </cell>
          <cell r="E5383" t="str">
            <v>正清风痛宁缓释片</v>
          </cell>
          <cell r="F5383" t="str">
            <v/>
          </cell>
          <cell r="G5383" t="str">
            <v>60mgx36片</v>
          </cell>
          <cell r="H5383" t="str">
            <v>盒</v>
          </cell>
          <cell r="I5383" t="str">
            <v>湖南正清制药集团股份有限公司</v>
          </cell>
          <cell r="J5383" t="str">
            <v>湖南正清</v>
          </cell>
        </row>
        <row r="5384">
          <cell r="D5384">
            <v>12376</v>
          </cell>
          <cell r="E5384" t="str">
            <v>正清风痛宁片</v>
          </cell>
          <cell r="F5384" t="str">
            <v/>
          </cell>
          <cell r="G5384" t="str">
            <v>20mgx24片(肠溶薄膜衣)</v>
          </cell>
          <cell r="H5384" t="str">
            <v>盒</v>
          </cell>
          <cell r="I5384" t="str">
            <v>太极集团.四川太极制药有限公司</v>
          </cell>
          <cell r="J5384" t="str">
            <v>四川太极制药</v>
          </cell>
        </row>
        <row r="5385">
          <cell r="D5385">
            <v>35023</v>
          </cell>
          <cell r="E5385" t="str">
            <v>正清风痛宁片</v>
          </cell>
          <cell r="F5385" t="str">
            <v/>
          </cell>
          <cell r="G5385" t="str">
            <v>20mgx12片x2板</v>
          </cell>
          <cell r="H5385" t="str">
            <v>盒</v>
          </cell>
          <cell r="I5385" t="str">
            <v>西安利君制药有限责任公司(西安利君制药股份有限公司</v>
          </cell>
          <cell r="J5385" t="str">
            <v>西安利君制药</v>
          </cell>
        </row>
        <row r="5386">
          <cell r="D5386">
            <v>101359</v>
          </cell>
          <cell r="E5386" t="str">
            <v>正天丸</v>
          </cell>
          <cell r="F5386" t="str">
            <v/>
          </cell>
          <cell r="G5386" t="str">
            <v>6gx15袋(水丸)</v>
          </cell>
          <cell r="H5386" t="str">
            <v>盒</v>
          </cell>
          <cell r="I5386" t="str">
            <v>三九医药股份有限公司</v>
          </cell>
          <cell r="J5386" t="str">
            <v>华润三九医药</v>
          </cell>
        </row>
        <row r="5387">
          <cell r="D5387">
            <v>146044</v>
          </cell>
          <cell r="E5387" t="str">
            <v>正压呼吸机</v>
          </cell>
          <cell r="F5387" t="str">
            <v/>
          </cell>
          <cell r="G5387" t="str">
            <v>YH-580</v>
          </cell>
          <cell r="H5387" t="str">
            <v>台</v>
          </cell>
          <cell r="I5387" t="str">
            <v>苏州鱼跃医疗科技有限公司</v>
          </cell>
          <cell r="J5387" t="str">
            <v>苏州鱼跃医疗</v>
          </cell>
        </row>
        <row r="5388">
          <cell r="D5388">
            <v>1363</v>
          </cell>
          <cell r="E5388" t="str">
            <v>知柏地黄丸</v>
          </cell>
          <cell r="F5388" t="str">
            <v/>
          </cell>
          <cell r="G5388" t="str">
            <v>60g</v>
          </cell>
          <cell r="H5388" t="str">
            <v>瓶</v>
          </cell>
          <cell r="I5388" t="str">
            <v>太极集团重庆桐君阁药厂有限公司</v>
          </cell>
          <cell r="J5388" t="str">
            <v>桐君阁药厂</v>
          </cell>
        </row>
        <row r="5389">
          <cell r="D5389">
            <v>83304</v>
          </cell>
          <cell r="E5389" t="str">
            <v>知柏地黄丸</v>
          </cell>
          <cell r="F5389" t="str">
            <v/>
          </cell>
          <cell r="G5389" t="str">
            <v>6gx12袋(水蜜丸)</v>
          </cell>
          <cell r="H5389" t="str">
            <v>盒</v>
          </cell>
          <cell r="I5389" t="str">
            <v>太极集团四川绵阳制药有限公司</v>
          </cell>
          <cell r="J5389" t="str">
            <v>四川绵阳制药</v>
          </cell>
        </row>
        <row r="5390">
          <cell r="D5390">
            <v>39770</v>
          </cell>
          <cell r="E5390" t="str">
            <v>栀子金花丸</v>
          </cell>
          <cell r="F5390" t="str">
            <v/>
          </cell>
          <cell r="G5390" t="str">
            <v>9gx10袋</v>
          </cell>
          <cell r="H5390" t="str">
            <v>盒</v>
          </cell>
          <cell r="I5390" t="str">
            <v>山东方健制药有限公司</v>
          </cell>
          <cell r="J5390" t="str">
            <v>山东方健制药</v>
          </cell>
        </row>
        <row r="5391">
          <cell r="D5391">
            <v>192816</v>
          </cell>
          <cell r="E5391" t="str">
            <v>脂脉康胶囊</v>
          </cell>
          <cell r="F5391" t="str">
            <v/>
          </cell>
          <cell r="G5391" t="str">
            <v>0.3gx10片x2板x3小盒</v>
          </cell>
          <cell r="H5391" t="str">
            <v>盒</v>
          </cell>
          <cell r="I5391" t="str">
            <v>辽源誉隆亚东药业有限责任公司</v>
          </cell>
          <cell r="J5391" t="str">
            <v>辽源誉隆亚东药业</v>
          </cell>
        </row>
        <row r="5392">
          <cell r="D5392">
            <v>35730</v>
          </cell>
          <cell r="E5392" t="str">
            <v>脂脉康胶囊</v>
          </cell>
          <cell r="F5392" t="str">
            <v/>
          </cell>
          <cell r="G5392" t="str">
            <v>0.3gx100粒</v>
          </cell>
          <cell r="H5392" t="str">
            <v>盒</v>
          </cell>
          <cell r="I5392" t="str">
            <v>河南辅仁堂制药有限公司</v>
          </cell>
          <cell r="J5392" t="str">
            <v>河南辅仁堂</v>
          </cell>
        </row>
        <row r="5393">
          <cell r="D5393">
            <v>189103</v>
          </cell>
          <cell r="E5393" t="str">
            <v>止嗽化痰丸</v>
          </cell>
          <cell r="F5393" t="str">
            <v>止嗽化痰丸</v>
          </cell>
          <cell r="G5393" t="str">
            <v>15丸x6袋(每6～7丸重1g)</v>
          </cell>
          <cell r="H5393" t="str">
            <v>盒</v>
          </cell>
          <cell r="I5393" t="str">
            <v>贵阳德昌祥药业有限公司</v>
          </cell>
          <cell r="J5393" t="str">
            <v>贵阳德昌祥</v>
          </cell>
        </row>
        <row r="5394">
          <cell r="D5394">
            <v>115301</v>
          </cell>
          <cell r="E5394" t="str">
            <v>止嗽立效丸</v>
          </cell>
          <cell r="F5394" t="str">
            <v/>
          </cell>
          <cell r="G5394" t="str">
            <v>6gx6袋（水蜜丸）</v>
          </cell>
          <cell r="H5394" t="str">
            <v>盒</v>
          </cell>
          <cell r="I5394" t="str">
            <v>山西华康药业股份有限公司</v>
          </cell>
          <cell r="J5394" t="str">
            <v>山西华康</v>
          </cell>
        </row>
        <row r="5395">
          <cell r="D5395">
            <v>28085</v>
          </cell>
          <cell r="E5395" t="str">
            <v>止痛化癥片(宫乃欣)</v>
          </cell>
          <cell r="F5395" t="str">
            <v/>
          </cell>
          <cell r="G5395" t="str">
            <v>0.4gx12片x3板</v>
          </cell>
          <cell r="H5395" t="str">
            <v>盒</v>
          </cell>
          <cell r="I5395" t="str">
            <v>江西杏林白马药业有限公司</v>
          </cell>
          <cell r="J5395" t="str">
            <v>江西杏林白马</v>
          </cell>
        </row>
        <row r="5396">
          <cell r="D5396">
            <v>30739</v>
          </cell>
          <cell r="E5396" t="str">
            <v>止泻颗粒</v>
          </cell>
          <cell r="F5396" t="str">
            <v/>
          </cell>
          <cell r="G5396" t="str">
            <v>10gx9袋</v>
          </cell>
          <cell r="H5396" t="str">
            <v>盒</v>
          </cell>
          <cell r="I5396" t="str">
            <v>广西方略药业集团有限公司</v>
          </cell>
          <cell r="J5396" t="str">
            <v>广西方略药业</v>
          </cell>
        </row>
        <row r="5397">
          <cell r="D5397">
            <v>24726</v>
          </cell>
          <cell r="E5397" t="str">
            <v>止血灵胶囊</v>
          </cell>
          <cell r="F5397" t="str">
            <v/>
          </cell>
          <cell r="G5397" t="str">
            <v>0.5gx10粒x2板</v>
          </cell>
          <cell r="H5397" t="str">
            <v>盒</v>
          </cell>
          <cell r="I5397" t="str">
            <v>广西玉林制药有限责任公司</v>
          </cell>
          <cell r="J5397" t="str">
            <v>广西玉林</v>
          </cell>
        </row>
        <row r="5398">
          <cell r="D5398">
            <v>15764</v>
          </cell>
          <cell r="E5398" t="str">
            <v>止血钳</v>
          </cell>
          <cell r="F5398" t="str">
            <v/>
          </cell>
          <cell r="G5398" t="str">
            <v>12.5cm弯蚊式全齿</v>
          </cell>
          <cell r="H5398" t="str">
            <v>把</v>
          </cell>
          <cell r="I5398" t="str">
            <v>上海医疗器械(集团)有限公司手术器械厂</v>
          </cell>
          <cell r="J5398" t="str">
            <v>上海手术</v>
          </cell>
        </row>
        <row r="5399">
          <cell r="D5399">
            <v>185208</v>
          </cell>
          <cell r="E5399" t="str">
            <v>纸尿片</v>
          </cell>
          <cell r="F5399" t="str">
            <v>seni 纸尿片</v>
          </cell>
          <cell r="G5399" t="str">
            <v>15.5cmx28cmx15片</v>
          </cell>
          <cell r="H5399" t="str">
            <v>包</v>
          </cell>
          <cell r="I5399" t="str">
            <v>TZMO SA（波兰）</v>
          </cell>
          <cell r="J5399" t="str">
            <v>TZMOSA（波兰）</v>
          </cell>
        </row>
        <row r="5400">
          <cell r="D5400">
            <v>185209</v>
          </cell>
          <cell r="E5400" t="str">
            <v>纸尿片</v>
          </cell>
          <cell r="F5400" t="str">
            <v>seni 纸尿片</v>
          </cell>
          <cell r="G5400" t="str">
            <v>21.5cmx42cmx15片</v>
          </cell>
          <cell r="H5400" t="str">
            <v>包</v>
          </cell>
          <cell r="I5400" t="str">
            <v>TZMO SA（波兰）</v>
          </cell>
          <cell r="J5400" t="str">
            <v>TZMOSA（波兰）</v>
          </cell>
        </row>
        <row r="5401">
          <cell r="D5401">
            <v>185210</v>
          </cell>
          <cell r="E5401" t="str">
            <v>纸尿片</v>
          </cell>
          <cell r="F5401" t="str">
            <v>seni 纸尿片</v>
          </cell>
          <cell r="G5401" t="str">
            <v>9.5cmx22.5cmx15片</v>
          </cell>
          <cell r="H5401" t="str">
            <v>包</v>
          </cell>
          <cell r="I5401" t="str">
            <v>TZMO SA（波兰）</v>
          </cell>
          <cell r="J5401" t="str">
            <v>TZMOSA（波兰）</v>
          </cell>
        </row>
        <row r="5402">
          <cell r="D5402">
            <v>130060</v>
          </cell>
          <cell r="E5402" t="str">
            <v>至灵胶囊</v>
          </cell>
          <cell r="F5402" t="str">
            <v/>
          </cell>
          <cell r="G5402" t="str">
            <v>0.25gx60粒</v>
          </cell>
          <cell r="H5402" t="str">
            <v>盒</v>
          </cell>
          <cell r="I5402" t="str">
            <v>大同市利群药业有限责任公司</v>
          </cell>
          <cell r="J5402" t="str">
            <v>大同市利群</v>
          </cell>
        </row>
        <row r="5403">
          <cell r="D5403">
            <v>177231</v>
          </cell>
          <cell r="E5403" t="str">
            <v>至灵菌丝胶囊</v>
          </cell>
          <cell r="F5403" t="str">
            <v/>
          </cell>
          <cell r="G5403" t="str">
            <v>0.25gx30粒</v>
          </cell>
          <cell r="H5403" t="str">
            <v>盒</v>
          </cell>
          <cell r="I5403" t="str">
            <v>河北瑞森药业有限公司</v>
          </cell>
          <cell r="J5403" t="str">
            <v>河北瑞森药业</v>
          </cell>
        </row>
        <row r="5404">
          <cell r="D5404">
            <v>2805</v>
          </cell>
          <cell r="E5404" t="str">
            <v>制霉菌素阴道泡腾片(米可定)</v>
          </cell>
          <cell r="F5404" t="str">
            <v/>
          </cell>
          <cell r="G5404" t="str">
            <v>10万Ux14片</v>
          </cell>
          <cell r="H5404" t="str">
            <v>盒</v>
          </cell>
          <cell r="I5404" t="str">
            <v>上海施贵宝制药有限公司</v>
          </cell>
          <cell r="J5404" t="str">
            <v>上海施贵宝</v>
          </cell>
        </row>
        <row r="5405">
          <cell r="D5405">
            <v>105824</v>
          </cell>
          <cell r="E5405" t="str">
            <v>制氧机</v>
          </cell>
          <cell r="F5405" t="str">
            <v/>
          </cell>
          <cell r="G5405" t="str">
            <v>8F-3A</v>
          </cell>
          <cell r="H5405" t="str">
            <v>台</v>
          </cell>
          <cell r="I5405" t="str">
            <v/>
          </cell>
          <cell r="J5405" t="str">
            <v>江苏鱼跃</v>
          </cell>
        </row>
        <row r="5406">
          <cell r="D5406">
            <v>126311</v>
          </cell>
          <cell r="E5406" t="str">
            <v>制氧机</v>
          </cell>
          <cell r="F5406" t="str">
            <v/>
          </cell>
          <cell r="G5406" t="str">
            <v>7F-3EW</v>
          </cell>
          <cell r="H5406" t="str">
            <v>台</v>
          </cell>
          <cell r="I5406" t="str">
            <v>江苏鱼跃医疗设备股份有限公司</v>
          </cell>
          <cell r="J5406" t="str">
            <v>江苏鱼跃</v>
          </cell>
        </row>
        <row r="5407">
          <cell r="D5407">
            <v>131669</v>
          </cell>
          <cell r="E5407" t="str">
            <v>制氧机</v>
          </cell>
          <cell r="F5407" t="str">
            <v/>
          </cell>
          <cell r="G5407" t="str">
            <v>9F-3</v>
          </cell>
          <cell r="H5407" t="str">
            <v>台</v>
          </cell>
          <cell r="I5407" t="str">
            <v>江苏鱼跃医疗设备股份有限公司</v>
          </cell>
          <cell r="J5407" t="str">
            <v>江苏鱼跃医疗</v>
          </cell>
        </row>
        <row r="5408">
          <cell r="D5408">
            <v>141460</v>
          </cell>
          <cell r="E5408" t="str">
            <v>制氧机</v>
          </cell>
          <cell r="F5408" t="str">
            <v/>
          </cell>
          <cell r="G5408" t="str">
            <v>9F-5</v>
          </cell>
          <cell r="H5408" t="str">
            <v>台</v>
          </cell>
          <cell r="I5408" t="str">
            <v>江苏鱼跃医疗设备股份有限公司</v>
          </cell>
          <cell r="J5408" t="str">
            <v>江苏鱼跃医疗</v>
          </cell>
        </row>
        <row r="5409">
          <cell r="D5409">
            <v>199835</v>
          </cell>
          <cell r="E5409" t="str">
            <v>制氧机</v>
          </cell>
          <cell r="F5409" t="str">
            <v/>
          </cell>
          <cell r="G5409" t="str">
            <v>7F-3W</v>
          </cell>
          <cell r="H5409" t="str">
            <v>台</v>
          </cell>
          <cell r="I5409" t="str">
            <v>江苏鱼跃医疗设备股份有限公司</v>
          </cell>
          <cell r="J5409" t="str">
            <v>江苏鱼跃</v>
          </cell>
        </row>
        <row r="5410">
          <cell r="D5410">
            <v>191593</v>
          </cell>
          <cell r="E5410" t="str">
            <v>治疗型静脉曲张袜</v>
          </cell>
          <cell r="F5410" t="str">
            <v/>
          </cell>
          <cell r="G5410" t="str">
            <v>MDAD01中筒袜（厚款）轻型（一级压力）XL</v>
          </cell>
          <cell r="H5410" t="str">
            <v>盒</v>
          </cell>
          <cell r="I5410" t="str">
            <v>华尔科技集团股份有限公司</v>
          </cell>
          <cell r="J5410" t="str">
            <v>华尔科技</v>
          </cell>
        </row>
        <row r="5411">
          <cell r="D5411">
            <v>191595</v>
          </cell>
          <cell r="E5411" t="str">
            <v>治疗型静脉曲张袜</v>
          </cell>
          <cell r="F5411" t="str">
            <v/>
          </cell>
          <cell r="G5411" t="str">
            <v>MDAF01长筒袜（厚款）轻型（一级压力）XL</v>
          </cell>
          <cell r="H5411" t="str">
            <v>盒</v>
          </cell>
          <cell r="I5411" t="str">
            <v>华尔科技集团股份有限公司</v>
          </cell>
          <cell r="J5411" t="str">
            <v>华尔科技</v>
          </cell>
        </row>
        <row r="5412">
          <cell r="D5412">
            <v>152724</v>
          </cell>
          <cell r="E5412" t="str">
            <v>治疗型静脉曲张袜</v>
          </cell>
          <cell r="F5412" t="str">
            <v/>
          </cell>
          <cell r="G5412" t="str">
            <v>二级中压薄型短筒开口/中号/褐色</v>
          </cell>
          <cell r="H5412" t="str">
            <v>双</v>
          </cell>
          <cell r="I5412" t="str">
            <v>振德医疗用品股份有限公司</v>
          </cell>
          <cell r="J5412" t="str">
            <v>绍兴振德医用敷料</v>
          </cell>
        </row>
        <row r="5413">
          <cell r="D5413">
            <v>152726</v>
          </cell>
          <cell r="E5413" t="str">
            <v>治疗型静脉曲张袜</v>
          </cell>
          <cell r="F5413" t="str">
            <v/>
          </cell>
          <cell r="G5413" t="str">
            <v>二级中压薄型短筒开口/小号/褐色</v>
          </cell>
          <cell r="H5413" t="str">
            <v>双</v>
          </cell>
          <cell r="I5413" t="str">
            <v>振德医疗用品股份有限公司</v>
          </cell>
          <cell r="J5413" t="str">
            <v>绍兴振德医用敷料</v>
          </cell>
        </row>
        <row r="5414">
          <cell r="D5414">
            <v>152772</v>
          </cell>
          <cell r="E5414" t="str">
            <v>治疗型静脉曲张袜</v>
          </cell>
          <cell r="F5414" t="str">
            <v/>
          </cell>
          <cell r="G5414" t="str">
            <v>二级中压薄型短筒开口/大号/褐色</v>
          </cell>
          <cell r="H5414" t="str">
            <v>双</v>
          </cell>
          <cell r="I5414" t="str">
            <v>振德医疗用品股份有限公司</v>
          </cell>
          <cell r="J5414" t="str">
            <v>绍兴振德医用敷料</v>
          </cell>
        </row>
        <row r="5415">
          <cell r="D5415">
            <v>171204</v>
          </cell>
          <cell r="E5415" t="str">
            <v>治疗型静脉曲张袜</v>
          </cell>
          <cell r="F5415" t="str">
            <v/>
          </cell>
          <cell r="G5415" t="str">
            <v>压力一级短筒（闭口）肤色中号（M）</v>
          </cell>
          <cell r="H5415" t="str">
            <v>盒</v>
          </cell>
          <cell r="I5415" t="str">
            <v>振德医疗用品股份有限公司</v>
          </cell>
          <cell r="J5415" t="str">
            <v>振德医疗</v>
          </cell>
        </row>
        <row r="5416">
          <cell r="D5416">
            <v>171205</v>
          </cell>
          <cell r="E5416" t="str">
            <v>治疗型静脉曲张袜</v>
          </cell>
          <cell r="F5416" t="str">
            <v/>
          </cell>
          <cell r="G5416" t="str">
            <v>压力一级短筒（闭口）肤色大号（L）</v>
          </cell>
          <cell r="H5416" t="str">
            <v>盒</v>
          </cell>
          <cell r="I5416" t="str">
            <v>振德医疗用品股份有限公司</v>
          </cell>
          <cell r="J5416" t="str">
            <v>振德医疗</v>
          </cell>
        </row>
        <row r="5417">
          <cell r="D5417">
            <v>191597</v>
          </cell>
          <cell r="E5417" t="str">
            <v>治疗型静脉曲张袜</v>
          </cell>
          <cell r="F5417" t="str">
            <v/>
          </cell>
          <cell r="G5417" t="str">
            <v>MDAF21长筒袜（厚款）轻型（一级压力）M</v>
          </cell>
          <cell r="H5417" t="str">
            <v>盒</v>
          </cell>
          <cell r="I5417" t="str">
            <v>华尔科技集团股份有限公司</v>
          </cell>
          <cell r="J5417" t="str">
            <v>华尔科技</v>
          </cell>
        </row>
        <row r="5418">
          <cell r="D5418">
            <v>191594</v>
          </cell>
          <cell r="E5418" t="str">
            <v>治疗型静脉曲张袜</v>
          </cell>
          <cell r="F5418" t="str">
            <v/>
          </cell>
          <cell r="G5418" t="str">
            <v>MDAD21中筒袜（厚款）轻型（一级压力）M</v>
          </cell>
          <cell r="H5418" t="str">
            <v>盒</v>
          </cell>
          <cell r="I5418" t="str">
            <v>华尔科技集团股份有限公司</v>
          </cell>
          <cell r="J5418" t="str">
            <v>华尔科技</v>
          </cell>
        </row>
        <row r="5419">
          <cell r="D5419">
            <v>2466</v>
          </cell>
          <cell r="E5419" t="str">
            <v>痔根断片</v>
          </cell>
          <cell r="F5419" t="str">
            <v/>
          </cell>
          <cell r="G5419" t="str">
            <v>265mgx20片x4板</v>
          </cell>
          <cell r="H5419" t="str">
            <v>盒</v>
          </cell>
          <cell r="I5419" t="str">
            <v>德国汉堡爱活大药厂</v>
          </cell>
          <cell r="J5419" t="str">
            <v>德国汉堡爱活</v>
          </cell>
        </row>
        <row r="5420">
          <cell r="D5420">
            <v>69694</v>
          </cell>
          <cell r="E5420" t="str">
            <v>痔速宁片</v>
          </cell>
          <cell r="F5420" t="str">
            <v/>
          </cell>
          <cell r="G5420" t="str">
            <v>12片x2板(糖衣片)</v>
          </cell>
          <cell r="H5420" t="str">
            <v>盒</v>
          </cell>
          <cell r="I5420" t="str">
            <v/>
          </cell>
          <cell r="J5420" t="str">
            <v>吉林佳泰制药</v>
          </cell>
        </row>
        <row r="5421">
          <cell r="D5421">
            <v>159020</v>
          </cell>
          <cell r="E5421" t="str">
            <v>痔速宁片</v>
          </cell>
          <cell r="F5421" t="str">
            <v/>
          </cell>
          <cell r="G5421" t="str">
            <v>0.31gx15片x2板（薄膜衣片）</v>
          </cell>
          <cell r="H5421" t="str">
            <v>盒</v>
          </cell>
          <cell r="I5421" t="str">
            <v>江西药都仁和制药有限公司</v>
          </cell>
          <cell r="J5421" t="str">
            <v>江西药都仁和</v>
          </cell>
        </row>
        <row r="5422">
          <cell r="D5422">
            <v>45714</v>
          </cell>
          <cell r="E5422" t="str">
            <v>中风回春胶囊</v>
          </cell>
          <cell r="F5422" t="str">
            <v/>
          </cell>
          <cell r="G5422" t="str">
            <v>0.3gx15粒x8板</v>
          </cell>
          <cell r="H5422" t="str">
            <v>盒</v>
          </cell>
          <cell r="I5422" t="str">
            <v>陕西步长制药有限公司(原:咸阳步长制药有限公司)</v>
          </cell>
          <cell r="J5422" t="str">
            <v>陕西步长(咸阳步长)</v>
          </cell>
        </row>
        <row r="5423">
          <cell r="D5423">
            <v>107342</v>
          </cell>
          <cell r="E5423" t="str">
            <v>中风回春丸</v>
          </cell>
          <cell r="F5423" t="str">
            <v/>
          </cell>
          <cell r="G5423" t="str">
            <v>1.8gx21袋</v>
          </cell>
          <cell r="H5423" t="str">
            <v>盒</v>
          </cell>
          <cell r="I5423" t="str">
            <v>广州白云山敬修堂药业股份有限公司(原广州敬修堂)</v>
          </cell>
          <cell r="J5423" t="str">
            <v>广州白云山敬修堂</v>
          </cell>
        </row>
        <row r="5424">
          <cell r="D5424">
            <v>118435</v>
          </cell>
          <cell r="E5424" t="str">
            <v>中康牌氨糖软骨钙咀嚼片(佳汇泰)</v>
          </cell>
          <cell r="F5424" t="str">
            <v/>
          </cell>
          <cell r="G5424" t="str">
            <v>1.8gx30片x2瓶(香橙味)</v>
          </cell>
          <cell r="H5424" t="str">
            <v>盒</v>
          </cell>
          <cell r="I5424" t="str">
            <v/>
          </cell>
          <cell r="J5424" t="str">
            <v>北京世纪中康</v>
          </cell>
        </row>
        <row r="5425">
          <cell r="D5425">
            <v>13908</v>
          </cell>
          <cell r="E5425" t="str">
            <v>中药煎药过滤袋</v>
          </cell>
          <cell r="F5425" t="str">
            <v/>
          </cell>
          <cell r="G5425" t="str">
            <v>295mmx220mm：3#BC</v>
          </cell>
          <cell r="H5425" t="str">
            <v>个</v>
          </cell>
          <cell r="I5425" t="str">
            <v>成都市全新医疗卫生用品厂</v>
          </cell>
          <cell r="J5425" t="str">
            <v>成都全新</v>
          </cell>
        </row>
        <row r="5426">
          <cell r="D5426">
            <v>156087</v>
          </cell>
          <cell r="E5426" t="str">
            <v>肿节风分散片</v>
          </cell>
          <cell r="F5426" t="str">
            <v/>
          </cell>
          <cell r="G5426" t="str">
            <v>0.5gx12片x3板</v>
          </cell>
          <cell r="H5426" t="str">
            <v>盒</v>
          </cell>
          <cell r="I5426" t="str">
            <v>湖南方盛制药股份有限公司(原:湖南方盛制药有限公司)</v>
          </cell>
          <cell r="J5426" t="str">
            <v>湖南方盛制药</v>
          </cell>
        </row>
        <row r="5427">
          <cell r="D5427">
            <v>58309</v>
          </cell>
          <cell r="E5427" t="str">
            <v>肿节风片</v>
          </cell>
          <cell r="F5427" t="str">
            <v/>
          </cell>
          <cell r="G5427" t="str">
            <v>0.25gx60片(糖衣片)</v>
          </cell>
          <cell r="H5427" t="str">
            <v>瓶</v>
          </cell>
          <cell r="I5427" t="str">
            <v>江西天施康中药股份有限公司</v>
          </cell>
          <cell r="J5427" t="str">
            <v>江西天施康中药</v>
          </cell>
        </row>
        <row r="5428">
          <cell r="D5428">
            <v>29941</v>
          </cell>
          <cell r="E5428" t="str">
            <v>重组牛碱性成纤维细胞生长因子滴眼液</v>
          </cell>
          <cell r="F5428" t="str">
            <v/>
          </cell>
          <cell r="G5428" t="str">
            <v>21000单位:5ml</v>
          </cell>
          <cell r="H5428" t="str">
            <v>盒</v>
          </cell>
          <cell r="I5428" t="str">
            <v>珠海亿胜生物制药有限公司</v>
          </cell>
          <cell r="J5428" t="str">
            <v>珠海亿胜生物</v>
          </cell>
        </row>
        <row r="5429">
          <cell r="D5429">
            <v>145477</v>
          </cell>
          <cell r="E5429" t="str">
            <v>重组牛碱性成纤维细胞生长因子凝胶</v>
          </cell>
          <cell r="F5429" t="str">
            <v/>
          </cell>
          <cell r="G5429" t="str">
            <v>21000IU(5g)/支</v>
          </cell>
          <cell r="H5429" t="str">
            <v>支</v>
          </cell>
          <cell r="I5429" t="str">
            <v>珠海亿胜生物制药有限公司</v>
          </cell>
          <cell r="J5429" t="str">
            <v>珠海亿胜</v>
          </cell>
        </row>
        <row r="5430">
          <cell r="D5430">
            <v>69034</v>
          </cell>
          <cell r="E5430" t="str">
            <v>重组牛碱性成纤维细胞生长因子外用溶液</v>
          </cell>
          <cell r="F5430" t="str">
            <v/>
          </cell>
          <cell r="G5430" t="str">
            <v>63000IU/瓶</v>
          </cell>
          <cell r="H5430" t="str">
            <v>盒</v>
          </cell>
          <cell r="I5430" t="str">
            <v>珠海亿胜生物制药有限公司</v>
          </cell>
          <cell r="J5430" t="str">
            <v>珠海亿胜</v>
          </cell>
        </row>
        <row r="5431">
          <cell r="D5431">
            <v>166261</v>
          </cell>
          <cell r="E5431" t="str">
            <v>重组人干扰素a2b喷雾剂(假单胞菌)</v>
          </cell>
          <cell r="F5431" t="str">
            <v>捷抚</v>
          </cell>
          <cell r="G5431" t="str">
            <v>20ml：200万国际单位</v>
          </cell>
          <cell r="H5431" t="str">
            <v>瓶</v>
          </cell>
          <cell r="I5431" t="str">
            <v>天津未名生物医药有限公司</v>
          </cell>
          <cell r="J5431" t="str">
            <v>天津未名生物</v>
          </cell>
        </row>
        <row r="5432">
          <cell r="D5432">
            <v>65669</v>
          </cell>
          <cell r="E5432" t="str">
            <v>重组人干扰素α2b乳膏(安达芬)</v>
          </cell>
          <cell r="F5432" t="str">
            <v/>
          </cell>
          <cell r="G5432" t="str">
            <v>100万：5克/支</v>
          </cell>
          <cell r="H5432" t="str">
            <v>支</v>
          </cell>
          <cell r="I5432" t="str">
            <v>安徽安科生物工程（集团）股份有限公司</v>
          </cell>
          <cell r="J5432" t="str">
            <v>安徽安科</v>
          </cell>
        </row>
        <row r="5433">
          <cell r="D5433">
            <v>136998</v>
          </cell>
          <cell r="E5433" t="str">
            <v>重组人血管内皮抑制素注射液</v>
          </cell>
          <cell r="F5433" t="str">
            <v/>
          </cell>
          <cell r="G5433" t="str">
            <v>15mg/3ml</v>
          </cell>
          <cell r="H5433" t="str">
            <v>支</v>
          </cell>
          <cell r="I5433" t="str">
            <v>山东先声生物制药有限公司</v>
          </cell>
          <cell r="J5433" t="str">
            <v>山东先声</v>
          </cell>
        </row>
        <row r="5434">
          <cell r="D5434">
            <v>140815</v>
          </cell>
          <cell r="E5434" t="str">
            <v>重组人血小板生成素注射液</v>
          </cell>
          <cell r="F5434" t="str">
            <v/>
          </cell>
          <cell r="G5434" t="str">
            <v>15000单位/1mlx1瓶</v>
          </cell>
          <cell r="H5434" t="str">
            <v>盒</v>
          </cell>
          <cell r="I5434" t="str">
            <v>沈阳三生制药有限责任公司</v>
          </cell>
          <cell r="J5434" t="str">
            <v>沈阳三生制药</v>
          </cell>
        </row>
        <row r="5435">
          <cell r="D5435">
            <v>67524</v>
          </cell>
          <cell r="E5435" t="str">
            <v>重组人胰岛素注射液</v>
          </cell>
          <cell r="F5435" t="str">
            <v>优泌林</v>
          </cell>
          <cell r="G5435" t="str">
            <v>300u:3ml（常规型）</v>
          </cell>
          <cell r="H5435" t="str">
            <v>支</v>
          </cell>
          <cell r="I5435" t="str">
            <v>礼来苏州制药有限公司</v>
          </cell>
          <cell r="J5435" t="str">
            <v>苏州礼来</v>
          </cell>
        </row>
        <row r="5436">
          <cell r="D5436">
            <v>29501</v>
          </cell>
          <cell r="E5436" t="str">
            <v>重组人胰岛素注射液(优必林)</v>
          </cell>
          <cell r="F5436" t="str">
            <v/>
          </cell>
          <cell r="G5436" t="str">
            <v>3ml：300单位x1支(笔芯)</v>
          </cell>
          <cell r="H5436" t="str">
            <v>盒</v>
          </cell>
          <cell r="I5436" t="str">
            <v>礼来苏州制药有限公司</v>
          </cell>
          <cell r="J5436" t="str">
            <v>礼来苏州</v>
          </cell>
        </row>
        <row r="5437">
          <cell r="D5437">
            <v>154876</v>
          </cell>
          <cell r="E5437" t="str">
            <v>重组人源胶原蛋白阴道凝胶</v>
          </cell>
          <cell r="F5437" t="str">
            <v/>
          </cell>
          <cell r="G5437" t="str">
            <v>10g</v>
          </cell>
          <cell r="H5437" t="str">
            <v>盒</v>
          </cell>
          <cell r="I5437" t="str">
            <v>山西锦波生物医药股份有限公司</v>
          </cell>
          <cell r="J5437" t="str">
            <v>山西锦波生物</v>
          </cell>
        </row>
        <row r="5438">
          <cell r="D5438">
            <v>200155</v>
          </cell>
          <cell r="E5438" t="str">
            <v>肘关节固定带</v>
          </cell>
          <cell r="F5438" t="str">
            <v/>
          </cell>
          <cell r="G5438" t="str">
            <v>ES-201  XL</v>
          </cell>
          <cell r="H5438" t="str">
            <v>盒</v>
          </cell>
          <cell r="I5438" t="str">
            <v>浙江瑞瀚医疗器材制造有限公司</v>
          </cell>
          <cell r="J5438" t="str">
            <v>浙嘉瑞瀚</v>
          </cell>
        </row>
        <row r="5439">
          <cell r="D5439">
            <v>200157</v>
          </cell>
          <cell r="E5439" t="str">
            <v>肘关节固定带</v>
          </cell>
          <cell r="F5439" t="str">
            <v/>
          </cell>
          <cell r="G5439" t="str">
            <v>ES-201  L</v>
          </cell>
          <cell r="H5439" t="str">
            <v>盒</v>
          </cell>
          <cell r="I5439" t="str">
            <v>浙江瑞瀚医疗器材制造有限公司</v>
          </cell>
          <cell r="J5439" t="str">
            <v>浙嘉瑞瀚</v>
          </cell>
        </row>
        <row r="5440">
          <cell r="D5440">
            <v>62874</v>
          </cell>
          <cell r="E5440" t="str">
            <v>珠贝定喘丸</v>
          </cell>
          <cell r="F5440" t="str">
            <v/>
          </cell>
          <cell r="G5440" t="str">
            <v>50丸</v>
          </cell>
          <cell r="H5440" t="str">
            <v>瓶</v>
          </cell>
          <cell r="I5440" t="str">
            <v>广东万年青制药有限公司</v>
          </cell>
          <cell r="J5440" t="str">
            <v>广东万年青</v>
          </cell>
        </row>
        <row r="5441">
          <cell r="D5441">
            <v>57173</v>
          </cell>
          <cell r="E5441" t="str">
            <v>珠珀猴枣散</v>
          </cell>
          <cell r="F5441" t="str">
            <v/>
          </cell>
          <cell r="G5441" t="str">
            <v>0.3gx10瓶</v>
          </cell>
          <cell r="H5441" t="str">
            <v>盒</v>
          </cell>
          <cell r="I5441" t="str">
            <v>百年医药集团（香港）有限公司</v>
          </cell>
          <cell r="J5441" t="str">
            <v>香港保和堂</v>
          </cell>
        </row>
        <row r="5442">
          <cell r="D5442">
            <v>135411</v>
          </cell>
          <cell r="E5442" t="str">
            <v>助听器</v>
          </cell>
          <cell r="F5442" t="str">
            <v/>
          </cell>
          <cell r="G5442" t="str">
            <v>F-998</v>
          </cell>
          <cell r="H5442" t="str">
            <v>盒</v>
          </cell>
          <cell r="I5442" t="str">
            <v>中山市小榄镇森蓝电子厂
</v>
          </cell>
          <cell r="J5442" t="str">
            <v>中山森蓝</v>
          </cell>
        </row>
        <row r="5443">
          <cell r="D5443">
            <v>135412</v>
          </cell>
          <cell r="E5443" t="str">
            <v>助听器</v>
          </cell>
          <cell r="F5443" t="str">
            <v/>
          </cell>
          <cell r="G5443" t="str">
            <v>F-138T耳背式</v>
          </cell>
          <cell r="H5443" t="str">
            <v>盒</v>
          </cell>
          <cell r="I5443" t="str">
            <v/>
          </cell>
          <cell r="J5443" t="str">
            <v>小榄镇森蓝电子</v>
          </cell>
        </row>
        <row r="5444">
          <cell r="D5444">
            <v>135413</v>
          </cell>
          <cell r="E5444" t="str">
            <v>助听器</v>
          </cell>
          <cell r="F5444" t="str">
            <v/>
          </cell>
          <cell r="G5444" t="str">
            <v>A-155</v>
          </cell>
          <cell r="H5444" t="str">
            <v>盒</v>
          </cell>
          <cell r="I5444" t="str">
            <v/>
          </cell>
          <cell r="J5444" t="str">
            <v>小榄镇森蓝电子</v>
          </cell>
        </row>
        <row r="5445">
          <cell r="D5445">
            <v>205238</v>
          </cell>
          <cell r="E5445" t="str">
            <v>注射用奥马珠单抗</v>
          </cell>
          <cell r="F5445" t="str">
            <v>茁乐</v>
          </cell>
          <cell r="G5445" t="str">
            <v>150mg</v>
          </cell>
          <cell r="H5445" t="str">
            <v>盒</v>
          </cell>
          <cell r="I5445" t="str">
            <v>瑞士Novartis Pharma Stein AG</v>
          </cell>
          <cell r="J5445" t="str">
            <v>瑞士（Novartis Pharma Stein AG）</v>
          </cell>
        </row>
        <row r="5446">
          <cell r="D5446">
            <v>160170</v>
          </cell>
          <cell r="E5446" t="str">
            <v>注射用比伐芦定</v>
          </cell>
          <cell r="F5446" t="str">
            <v/>
          </cell>
          <cell r="G5446" t="str">
            <v>0.25gx2瓶</v>
          </cell>
          <cell r="H5446" t="str">
            <v>盒</v>
          </cell>
          <cell r="I5446" t="str">
            <v>江苏豪森药业股份有限公司</v>
          </cell>
          <cell r="J5446" t="str">
            <v>江苏豪森</v>
          </cell>
        </row>
        <row r="5447">
          <cell r="D5447">
            <v>190911</v>
          </cell>
          <cell r="E5447" t="str">
            <v>注射用醋酸卡泊芬净</v>
          </cell>
          <cell r="F5447" t="str">
            <v>天铭</v>
          </cell>
          <cell r="G5447" t="str">
            <v>70mg</v>
          </cell>
          <cell r="H5447" t="str">
            <v>盒</v>
          </cell>
          <cell r="I5447" t="str">
            <v>正大天晴药业集团股份有限公司</v>
          </cell>
          <cell r="J5447" t="str">
            <v>正大天晴</v>
          </cell>
        </row>
        <row r="5448">
          <cell r="D5448">
            <v>131821</v>
          </cell>
          <cell r="E5448" t="str">
            <v>注射用地西他滨</v>
          </cell>
          <cell r="F5448" t="str">
            <v>晴唯可</v>
          </cell>
          <cell r="G5448" t="str">
            <v>25mg</v>
          </cell>
          <cell r="H5448" t="str">
            <v>盒</v>
          </cell>
          <cell r="I5448" t="str">
            <v>正大天晴药业集团股份有限公司</v>
          </cell>
          <cell r="J5448" t="str">
            <v>正大天晴药业</v>
          </cell>
        </row>
        <row r="5449">
          <cell r="D5449">
            <v>151999</v>
          </cell>
          <cell r="E5449" t="str">
            <v>注射用地西他滨</v>
          </cell>
          <cell r="F5449" t="str">
            <v>晴唯可</v>
          </cell>
          <cell r="G5449" t="str">
            <v>10mg</v>
          </cell>
          <cell r="H5449" t="str">
            <v>盒</v>
          </cell>
          <cell r="I5449" t="str">
            <v>正大天晴药业集团股份有限公司</v>
          </cell>
          <cell r="J5449" t="str">
            <v>正大天晴</v>
          </cell>
        </row>
        <row r="5450">
          <cell r="D5450">
            <v>194983</v>
          </cell>
          <cell r="E5450" t="str">
            <v>注射用福沙匹坦双葡甲胺</v>
          </cell>
          <cell r="F5450" t="str">
            <v/>
          </cell>
          <cell r="G5450" t="str">
            <v>150mg</v>
          </cell>
          <cell r="H5450" t="str">
            <v>支</v>
          </cell>
          <cell r="I5450" t="str">
            <v>正大天晴药业集团股份有限公司</v>
          </cell>
          <cell r="J5450" t="str">
            <v>正大天晴</v>
          </cell>
        </row>
        <row r="5451">
          <cell r="D5451">
            <v>200619</v>
          </cell>
          <cell r="E5451" t="str">
            <v>注射用卡瑞利珠单抗</v>
          </cell>
          <cell r="F5451" t="str">
            <v/>
          </cell>
          <cell r="G5451" t="str">
            <v>200mg</v>
          </cell>
          <cell r="H5451" t="str">
            <v>瓶</v>
          </cell>
          <cell r="I5451" t="str">
            <v>苏州盛迪亚生物医药有限公司</v>
          </cell>
          <cell r="J5451" t="str">
            <v>苏州盛迪亚</v>
          </cell>
        </row>
        <row r="5452">
          <cell r="D5452">
            <v>98373</v>
          </cell>
          <cell r="E5452" t="str">
            <v>注射用雷替曲塞</v>
          </cell>
          <cell r="F5452" t="str">
            <v>赛维健</v>
          </cell>
          <cell r="G5452" t="str">
            <v>2mg</v>
          </cell>
          <cell r="H5452" t="str">
            <v>瓶</v>
          </cell>
          <cell r="I5452" t="str">
            <v>南京正大天晴制药有限公司</v>
          </cell>
          <cell r="J5452" t="str">
            <v>南京正大天晴</v>
          </cell>
        </row>
        <row r="5453">
          <cell r="D5453">
            <v>195731</v>
          </cell>
          <cell r="E5453" t="str">
            <v>注射用硫酸黏菌素</v>
          </cell>
          <cell r="F5453" t="str">
            <v/>
          </cell>
          <cell r="G5453" t="str">
            <v>50万单位</v>
          </cell>
          <cell r="H5453" t="str">
            <v>瓶</v>
          </cell>
          <cell r="I5453" t="str">
            <v>上海新亚药业有限公司</v>
          </cell>
          <cell r="J5453" t="str">
            <v>上海上药新亚</v>
          </cell>
        </row>
        <row r="5454">
          <cell r="D5454">
            <v>34340</v>
          </cell>
          <cell r="E5454" t="str">
            <v>注射用糜蛋白酶</v>
          </cell>
          <cell r="F5454" t="str">
            <v/>
          </cell>
          <cell r="G5454" t="str">
            <v>4000单位x2支（冻干粉）</v>
          </cell>
          <cell r="H5454" t="str">
            <v>盒</v>
          </cell>
          <cell r="I5454" t="str">
            <v>上海第一生化药业有限公司</v>
          </cell>
          <cell r="J5454" t="str">
            <v>上海上药第一生化</v>
          </cell>
        </row>
        <row r="5455">
          <cell r="D5455">
            <v>189331</v>
          </cell>
          <cell r="E5455" t="str">
            <v>注射用培美曲塞二钠</v>
          </cell>
          <cell r="F5455" t="str">
            <v>普来乐</v>
          </cell>
          <cell r="G5455" t="str">
            <v>0.2g(以培美曲塞计)x1瓶</v>
          </cell>
          <cell r="H5455" t="str">
            <v>盒</v>
          </cell>
          <cell r="I5455" t="str">
            <v>江苏豪森药业股份有限公司</v>
          </cell>
          <cell r="J5455" t="str">
            <v>江苏豪森</v>
          </cell>
        </row>
        <row r="5456">
          <cell r="D5456">
            <v>179469</v>
          </cell>
          <cell r="E5456" t="str">
            <v>注射用硼替佐米</v>
          </cell>
          <cell r="F5456" t="str">
            <v/>
          </cell>
          <cell r="G5456" t="str">
            <v>3.5mg</v>
          </cell>
          <cell r="H5456" t="str">
            <v>盒</v>
          </cell>
          <cell r="I5456" t="str">
            <v>正大天晴药业集团股份有限公司</v>
          </cell>
          <cell r="J5456" t="str">
            <v>正大天晴药业</v>
          </cell>
        </row>
        <row r="5457">
          <cell r="D5457">
            <v>139203</v>
          </cell>
          <cell r="E5457" t="str">
            <v>注射用替加环素</v>
          </cell>
          <cell r="F5457" t="str">
            <v/>
          </cell>
          <cell r="G5457" t="str">
            <v>50mg</v>
          </cell>
          <cell r="H5457" t="str">
            <v>瓶</v>
          </cell>
          <cell r="I5457" t="str">
            <v>正大天晴药业集团股份有限公司</v>
          </cell>
          <cell r="J5457" t="str">
            <v>正大天晴药业</v>
          </cell>
        </row>
        <row r="5458">
          <cell r="D5458">
            <v>187578</v>
          </cell>
          <cell r="E5458" t="str">
            <v>注射用替加环素</v>
          </cell>
          <cell r="F5458" t="str">
            <v/>
          </cell>
          <cell r="G5458" t="str">
            <v>50mg</v>
          </cell>
          <cell r="H5458" t="str">
            <v>瓶</v>
          </cell>
          <cell r="I5458" t="str">
            <v>江苏豪森药业股份有限公司</v>
          </cell>
          <cell r="J5458" t="str">
            <v>江苏豪森药业</v>
          </cell>
        </row>
        <row r="5459">
          <cell r="D5459">
            <v>133289</v>
          </cell>
          <cell r="E5459" t="str">
            <v>注射用胸腺法新</v>
          </cell>
          <cell r="F5459" t="str">
            <v/>
          </cell>
          <cell r="G5459" t="str">
            <v>1.6mgx2支</v>
          </cell>
          <cell r="H5459" t="str">
            <v>盒</v>
          </cell>
          <cell r="I5459" t="str">
            <v>意大利Pharmacia ltaliaS.P.A</v>
          </cell>
          <cell r="J5459" t="str">
            <v>意大利</v>
          </cell>
        </row>
        <row r="5460">
          <cell r="D5460">
            <v>82104</v>
          </cell>
          <cell r="E5460" t="str">
            <v>注射用胸腺五肽</v>
          </cell>
          <cell r="F5460" t="str">
            <v/>
          </cell>
          <cell r="G5460" t="str">
            <v>10mg</v>
          </cell>
          <cell r="H5460" t="str">
            <v>瓶</v>
          </cell>
          <cell r="I5460" t="str">
            <v>武汉华龙生物制药有限公司</v>
          </cell>
          <cell r="J5460" t="str">
            <v>武汉华龙</v>
          </cell>
        </row>
        <row r="5461">
          <cell r="D5461">
            <v>140104</v>
          </cell>
          <cell r="E5461" t="str">
            <v>注射用重组人Ⅱ型肿瘤坏死因子受体-抗体融合蛋白</v>
          </cell>
          <cell r="F5461" t="str">
            <v/>
          </cell>
          <cell r="G5461" t="str">
            <v>25mg</v>
          </cell>
          <cell r="H5461" t="str">
            <v>瓶</v>
          </cell>
          <cell r="I5461" t="str">
            <v>三生国健药业（上海）股份有限公司</v>
          </cell>
          <cell r="J5461" t="str">
            <v>三生国健药业</v>
          </cell>
        </row>
        <row r="5462">
          <cell r="D5462">
            <v>117589</v>
          </cell>
          <cell r="E5462" t="str">
            <v>注射用重组人凝血因子VIII</v>
          </cell>
          <cell r="F5462" t="str">
            <v>拜科奇</v>
          </cell>
          <cell r="G5462" t="str">
            <v>250IU(附带2.5ml灭菌注射用水)冻干粉针</v>
          </cell>
          <cell r="H5462" t="str">
            <v>盒</v>
          </cell>
          <cell r="I5462" t="str">
            <v>Bayer Heaith Care LLC</v>
          </cell>
          <cell r="J5462" t="str">
            <v>美国BayerHealthCareLLC</v>
          </cell>
        </row>
        <row r="5463">
          <cell r="D5463">
            <v>181721</v>
          </cell>
          <cell r="E5463" t="str">
            <v>注射用紫杉醇</v>
          </cell>
          <cell r="F5463" t="str">
            <v/>
          </cell>
          <cell r="G5463" t="str">
            <v>100mg（白蛋白结合型）</v>
          </cell>
          <cell r="H5463" t="str">
            <v>瓶</v>
          </cell>
          <cell r="I5463" t="str">
            <v>江苏恒瑞医药股份有限公司</v>
          </cell>
          <cell r="J5463" t="str">
            <v>江苏恒瑞医药</v>
          </cell>
        </row>
        <row r="5464">
          <cell r="D5464">
            <v>16483</v>
          </cell>
          <cell r="E5464" t="str">
            <v>转移因子口服溶液</v>
          </cell>
          <cell r="F5464" t="str">
            <v/>
          </cell>
          <cell r="G5464" t="str">
            <v>10mlx6支</v>
          </cell>
          <cell r="H5464" t="str">
            <v>盒</v>
          </cell>
          <cell r="I5464" t="str">
            <v>卫材(辽宁)制药有限公司(辽宁天医生物制药股份有限公司)</v>
          </cell>
          <cell r="J5464" t="str">
            <v>卫材(辽宁)制药</v>
          </cell>
        </row>
        <row r="5465">
          <cell r="D5465">
            <v>15821</v>
          </cell>
          <cell r="E5465" t="str">
            <v>转移因子口服液</v>
          </cell>
          <cell r="F5465" t="str">
            <v/>
          </cell>
          <cell r="G5465" t="str">
            <v>10mg:10mlx5支</v>
          </cell>
          <cell r="H5465" t="str">
            <v>盒</v>
          </cell>
          <cell r="I5465" t="str">
            <v>长春精优药业股份有限公司</v>
          </cell>
          <cell r="J5465" t="str">
            <v>长春精优</v>
          </cell>
        </row>
        <row r="5466">
          <cell r="D5466">
            <v>1286</v>
          </cell>
          <cell r="E5466" t="str">
            <v>壮骨关节丸</v>
          </cell>
          <cell r="F5466" t="str">
            <v/>
          </cell>
          <cell r="G5466" t="str">
            <v>60g</v>
          </cell>
          <cell r="H5466" t="str">
            <v>瓶</v>
          </cell>
          <cell r="I5466" t="str">
            <v>三九医药股份有限公司</v>
          </cell>
          <cell r="J5466" t="str">
            <v>华润三九医药</v>
          </cell>
        </row>
        <row r="5467">
          <cell r="D5467">
            <v>157605</v>
          </cell>
          <cell r="E5467" t="str">
            <v>壮骨关节丸</v>
          </cell>
          <cell r="F5467" t="str">
            <v/>
          </cell>
          <cell r="G5467" t="str">
            <v>6gx10袋(水丸)</v>
          </cell>
          <cell r="H5467" t="str">
            <v>盒</v>
          </cell>
          <cell r="I5467" t="str">
            <v>三九医药股份有限公司</v>
          </cell>
          <cell r="J5467" t="str">
            <v>华润三九</v>
          </cell>
        </row>
        <row r="5468">
          <cell r="D5468">
            <v>179508</v>
          </cell>
          <cell r="E5468" t="str">
            <v>追风舒经活血片</v>
          </cell>
          <cell r="F5468" t="str">
            <v/>
          </cell>
          <cell r="G5468" t="str">
            <v>24片
</v>
          </cell>
          <cell r="H5468" t="str">
            <v>盒</v>
          </cell>
          <cell r="I5468" t="str">
            <v>吉林省辉南长龙生化药业股份有限公司</v>
          </cell>
          <cell r="J5468" t="str">
            <v>吉林辉南长龙</v>
          </cell>
        </row>
        <row r="5469">
          <cell r="D5469">
            <v>10236</v>
          </cell>
          <cell r="E5469" t="str">
            <v>追风透骨丸</v>
          </cell>
          <cell r="F5469" t="str">
            <v/>
          </cell>
          <cell r="G5469" t="str">
            <v>36g</v>
          </cell>
          <cell r="H5469" t="str">
            <v>瓶</v>
          </cell>
          <cell r="I5469" t="str">
            <v>沈阳红药制药有限公司(原：沈阳中药制药有限公司)</v>
          </cell>
          <cell r="J5469" t="str">
            <v>沈阳红药制药</v>
          </cell>
        </row>
        <row r="5470">
          <cell r="D5470">
            <v>93503</v>
          </cell>
          <cell r="E5470" t="str">
            <v>追风透骨丸</v>
          </cell>
          <cell r="F5470" t="str">
            <v/>
          </cell>
          <cell r="G5470" t="str">
            <v>6gx10袋</v>
          </cell>
          <cell r="H5470" t="str">
            <v>盒</v>
          </cell>
          <cell r="I5470" t="str">
            <v>广州白云山敬修堂药业股份有限公司(原广州敬修堂)</v>
          </cell>
          <cell r="J5470" t="str">
            <v>广州敬修堂</v>
          </cell>
        </row>
        <row r="5471">
          <cell r="D5471">
            <v>31770</v>
          </cell>
          <cell r="E5471" t="str">
            <v>滋肾丸</v>
          </cell>
          <cell r="F5471" t="str">
            <v/>
          </cell>
          <cell r="G5471" t="str">
            <v>60g</v>
          </cell>
          <cell r="H5471" t="str">
            <v>瓶</v>
          </cell>
          <cell r="I5471" t="str">
            <v>李时珍医药集团有限公司</v>
          </cell>
          <cell r="J5471" t="str">
            <v>李时珍医药</v>
          </cell>
        </row>
        <row r="5472">
          <cell r="D5472">
            <v>149243</v>
          </cell>
          <cell r="E5472" t="str">
            <v>紫草膏</v>
          </cell>
          <cell r="F5472" t="str">
            <v/>
          </cell>
          <cell r="G5472" t="str">
            <v>20g</v>
          </cell>
          <cell r="H5472" t="str">
            <v>支</v>
          </cell>
          <cell r="I5472" t="str">
            <v>健民集团叶开泰国药(随州)有限公司(原武汉健民集团随州药业)</v>
          </cell>
          <cell r="J5472" t="str">
            <v>健民集团叶开泰国药</v>
          </cell>
        </row>
        <row r="5473">
          <cell r="D5473">
            <v>128898</v>
          </cell>
          <cell r="E5473" t="str">
            <v>紫草护肤精华液</v>
          </cell>
          <cell r="F5473" t="str">
            <v/>
          </cell>
          <cell r="G5473" t="str">
            <v>20ml</v>
          </cell>
          <cell r="H5473" t="str">
            <v>盒</v>
          </cell>
          <cell r="I5473" t="str">
            <v>南阳市森源生物技术开发有限责任公司</v>
          </cell>
          <cell r="J5473" t="str">
            <v>南阳森源</v>
          </cell>
        </row>
        <row r="5474">
          <cell r="D5474">
            <v>24456</v>
          </cell>
          <cell r="E5474" t="str">
            <v>紫丹银屑胶囊</v>
          </cell>
          <cell r="F5474" t="str">
            <v/>
          </cell>
          <cell r="G5474" t="str">
            <v>0.5gx10粒x4板</v>
          </cell>
          <cell r="H5474" t="str">
            <v>盒</v>
          </cell>
          <cell r="I5474" t="str">
            <v>青海晶珠藏药高新技术产业股份有限公司</v>
          </cell>
          <cell r="J5474" t="str">
            <v>青海晶珠藏药</v>
          </cell>
        </row>
        <row r="5475">
          <cell r="D5475">
            <v>104665</v>
          </cell>
          <cell r="E5475" t="str">
            <v>紫外线杀菌灯</v>
          </cell>
          <cell r="F5475" t="str">
            <v/>
          </cell>
          <cell r="G5475" t="str">
            <v>ZW30S19W</v>
          </cell>
          <cell r="H5475" t="str">
            <v>支</v>
          </cell>
          <cell r="I5475" t="str">
            <v>江阴市飞扬器械有限公司</v>
          </cell>
          <cell r="J5475" t="str">
            <v>江阴飞扬</v>
          </cell>
        </row>
        <row r="5476">
          <cell r="D5476">
            <v>48255</v>
          </cell>
          <cell r="E5476" t="str">
            <v>紫云英蜂蜜</v>
          </cell>
          <cell r="F5476" t="str">
            <v/>
          </cell>
          <cell r="G5476" t="str">
            <v>950g</v>
          </cell>
          <cell r="H5476" t="str">
            <v>瓶</v>
          </cell>
          <cell r="I5476" t="str">
            <v>成都郫县青田食品厂</v>
          </cell>
          <cell r="J5476" t="str">
            <v>成都郫县青田</v>
          </cell>
        </row>
        <row r="5477">
          <cell r="D5477">
            <v>53691</v>
          </cell>
          <cell r="E5477" t="str">
            <v>自动型数字显示电子血压计</v>
          </cell>
          <cell r="F5477" t="str">
            <v/>
          </cell>
          <cell r="G5477" t="str">
            <v>BP3BZ1-1</v>
          </cell>
          <cell r="H5477" t="str">
            <v>台</v>
          </cell>
          <cell r="I5477" t="str">
            <v>华略电子(深圳)有限公司</v>
          </cell>
          <cell r="J5477" t="str">
            <v>深圳华略</v>
          </cell>
        </row>
        <row r="5478">
          <cell r="D5478">
            <v>113538</v>
          </cell>
          <cell r="E5478" t="str">
            <v>自动型数字显示电子血压计</v>
          </cell>
          <cell r="F5478" t="str">
            <v/>
          </cell>
          <cell r="G5478" t="str">
            <v>BP3AE1-3</v>
          </cell>
          <cell r="H5478" t="str">
            <v>台</v>
          </cell>
          <cell r="I5478" t="str">
            <v>华略电子(深圳)有限公司</v>
          </cell>
          <cell r="J5478" t="str">
            <v>华略电子(深圳)</v>
          </cell>
        </row>
        <row r="5479">
          <cell r="D5479">
            <v>77866</v>
          </cell>
          <cell r="E5479" t="str">
            <v>自动型数字显示电子血压计(迈克大夫)</v>
          </cell>
          <cell r="F5479" t="str">
            <v/>
          </cell>
          <cell r="G5479" t="str">
            <v>BP3B100</v>
          </cell>
          <cell r="H5479" t="str">
            <v>台</v>
          </cell>
          <cell r="I5479" t="str">
            <v>华略电子(深圳)有限公司</v>
          </cell>
          <cell r="J5479" t="str">
            <v>华略电子深圳</v>
          </cell>
        </row>
        <row r="5480">
          <cell r="D5480">
            <v>197698</v>
          </cell>
          <cell r="E5480" t="str">
            <v>自吸过滤式防颗粒物呼吸器</v>
          </cell>
          <cell r="F5480" t="str">
            <v>KN95口罩</v>
          </cell>
          <cell r="G5480" t="str">
            <v>1只</v>
          </cell>
          <cell r="H5480" t="str">
            <v>只</v>
          </cell>
          <cell r="I5480" t="str">
            <v>厦门丽厦医疗科技有限公司</v>
          </cell>
          <cell r="J5480" t="str">
            <v>厦门丽厦</v>
          </cell>
        </row>
        <row r="5481">
          <cell r="D5481">
            <v>155331</v>
          </cell>
          <cell r="E5481" t="str">
            <v>自吸过滤式防颗粒物口罩</v>
          </cell>
          <cell r="F5481" t="str">
            <v/>
          </cell>
          <cell r="G5481" t="str">
            <v>9001V3只</v>
          </cell>
          <cell r="H5481" t="str">
            <v>袋</v>
          </cell>
          <cell r="I5481" t="str">
            <v>3M中国有限公司</v>
          </cell>
          <cell r="J5481" t="str">
            <v>3M中国</v>
          </cell>
        </row>
        <row r="5482">
          <cell r="D5482">
            <v>155332</v>
          </cell>
          <cell r="E5482" t="str">
            <v>自吸过滤式防颗粒物口罩</v>
          </cell>
          <cell r="F5482" t="str">
            <v/>
          </cell>
          <cell r="G5482" t="str">
            <v>95015只</v>
          </cell>
          <cell r="H5482" t="str">
            <v>袋</v>
          </cell>
          <cell r="I5482" t="str">
            <v>3M中国有限公司</v>
          </cell>
          <cell r="J5482" t="str">
            <v>3M中国</v>
          </cell>
        </row>
        <row r="5483">
          <cell r="D5483">
            <v>168163</v>
          </cell>
          <cell r="E5483" t="str">
            <v>自吸过滤式防颗粒物口罩</v>
          </cell>
          <cell r="F5483" t="str">
            <v/>
          </cell>
          <cell r="G5483" t="str">
            <v>9501VT25只（有呼气阀）</v>
          </cell>
          <cell r="H5483" t="str">
            <v>盒</v>
          </cell>
          <cell r="I5483" t="str">
            <v>3M中国有限公司</v>
          </cell>
          <cell r="J5483" t="str">
            <v>3M中国</v>
          </cell>
        </row>
        <row r="5484">
          <cell r="D5484">
            <v>48669</v>
          </cell>
          <cell r="E5484" t="str">
            <v>自粘电极片</v>
          </cell>
          <cell r="F5484" t="str">
            <v/>
          </cell>
          <cell r="G5484" t="str">
            <v/>
          </cell>
          <cell r="H5484" t="str">
            <v>付</v>
          </cell>
          <cell r="I5484" t="str">
            <v/>
          </cell>
          <cell r="J5484" t="str">
            <v>成都东方人</v>
          </cell>
        </row>
        <row r="5485">
          <cell r="D5485">
            <v>146045</v>
          </cell>
          <cell r="E5485" t="str">
            <v>足浴理疗按摩器</v>
          </cell>
          <cell r="F5485" t="str">
            <v/>
          </cell>
          <cell r="G5485" t="str">
            <v>KMZ-Ⅳ(柠檬黄色)</v>
          </cell>
          <cell r="H5485" t="str">
            <v>台</v>
          </cell>
          <cell r="I5485" t="str">
            <v>山东龙马保健品有限公司</v>
          </cell>
          <cell r="J5485" t="str">
            <v>山东龙马保健</v>
          </cell>
        </row>
        <row r="5486">
          <cell r="D5486">
            <v>146046</v>
          </cell>
          <cell r="E5486" t="str">
            <v>足浴理疗按摩器</v>
          </cell>
          <cell r="F5486" t="str">
            <v/>
          </cell>
          <cell r="G5486" t="str">
            <v>KMZ-Ⅳ(蓝色)</v>
          </cell>
          <cell r="H5486" t="str">
            <v>台</v>
          </cell>
          <cell r="I5486" t="str">
            <v>山东龙马保健品有限公司</v>
          </cell>
          <cell r="J5486" t="str">
            <v>山东龙马保健</v>
          </cell>
        </row>
        <row r="5487">
          <cell r="D5487">
            <v>135347</v>
          </cell>
          <cell r="E5487" t="str">
            <v>祖师麻关节止痛膏</v>
          </cell>
          <cell r="F5487" t="str">
            <v/>
          </cell>
          <cell r="G5487" t="str">
            <v>7cmx10cmx6片微孔透气</v>
          </cell>
          <cell r="H5487" t="str">
            <v>盒</v>
          </cell>
          <cell r="I5487" t="str">
            <v>健民集团叶开泰国药(随州)有限公司(原武汉健民集团随州药业)</v>
          </cell>
          <cell r="J5487" t="str">
            <v>武汉健民</v>
          </cell>
        </row>
        <row r="5488">
          <cell r="D5488">
            <v>12472</v>
          </cell>
          <cell r="E5488" t="str">
            <v>左归丸</v>
          </cell>
          <cell r="F5488" t="str">
            <v/>
          </cell>
          <cell r="G5488" t="str">
            <v>45g</v>
          </cell>
          <cell r="H5488" t="str">
            <v>盒</v>
          </cell>
          <cell r="I5488" t="str">
            <v>仲景宛西制药股份有限公司（原河南省宛西制药股份有限公司）</v>
          </cell>
          <cell r="J5488" t="str">
            <v>仲景宛西制药</v>
          </cell>
        </row>
        <row r="5489">
          <cell r="D5489">
            <v>121073</v>
          </cell>
          <cell r="E5489" t="str">
            <v>左归丸</v>
          </cell>
          <cell r="F5489" t="str">
            <v/>
          </cell>
          <cell r="G5489" t="str">
            <v>9gx8袋(水蜜丸)</v>
          </cell>
          <cell r="H5489" t="str">
            <v>盒</v>
          </cell>
          <cell r="I5489" t="str">
            <v>仲景宛西制药股份有限公司（原河南省宛西制药股份有限公司）</v>
          </cell>
          <cell r="J5489" t="str">
            <v>河南宛西</v>
          </cell>
        </row>
        <row r="5490">
          <cell r="D5490">
            <v>200927</v>
          </cell>
          <cell r="E5490" t="str">
            <v>左归丸</v>
          </cell>
          <cell r="F5490" t="str">
            <v/>
          </cell>
          <cell r="G5490" t="str">
            <v>9gx6袋</v>
          </cell>
          <cell r="H5490" t="str">
            <v>盒</v>
          </cell>
          <cell r="I5490" t="str">
            <v>北京同仁堂股份有限公司同仁堂制药厂</v>
          </cell>
          <cell r="J5490" t="str">
            <v>北京同仁堂</v>
          </cell>
        </row>
        <row r="5491">
          <cell r="D5491">
            <v>127089</v>
          </cell>
          <cell r="E5491" t="str">
            <v>左炔诺孕酮宫内节育系统</v>
          </cell>
          <cell r="F5491" t="str">
            <v/>
          </cell>
          <cell r="G5491" t="str">
            <v>52mg(20mg/24小时)+1个放置器</v>
          </cell>
          <cell r="H5491" t="str">
            <v>盒</v>
          </cell>
          <cell r="I5491" t="str">
            <v>拜耳医药保健有限公司广州分公司</v>
          </cell>
          <cell r="J5491" t="str">
            <v>芬兰BayerScheringPharmaOy</v>
          </cell>
        </row>
        <row r="5492">
          <cell r="D5492">
            <v>176775</v>
          </cell>
          <cell r="E5492" t="str">
            <v>左西孟旦注射液</v>
          </cell>
          <cell r="F5492" t="str">
            <v/>
          </cell>
          <cell r="G5492" t="str">
            <v>5ml：12.5mg×1支</v>
          </cell>
          <cell r="H5492" t="str">
            <v>支</v>
          </cell>
          <cell r="I5492" t="str">
            <v>齐鲁制药有限公司</v>
          </cell>
          <cell r="J5492" t="str">
            <v>齐鲁制药</v>
          </cell>
        </row>
        <row r="5493">
          <cell r="D5493">
            <v>194285</v>
          </cell>
          <cell r="E5493" t="str">
            <v>左旋维他命C精华液15%</v>
          </cell>
          <cell r="F5493" t="str">
            <v/>
          </cell>
          <cell r="G5493" t="str">
            <v>3ml</v>
          </cell>
          <cell r="H5493" t="str">
            <v>盒</v>
          </cell>
          <cell r="I5493" t="str">
            <v>烟台仙瑟商贸有限公司</v>
          </cell>
          <cell r="J5493" t="str">
            <v>烟台仙瑟</v>
          </cell>
        </row>
        <row r="5494">
          <cell r="D5494">
            <v>205221</v>
          </cell>
          <cell r="E5494" t="str">
            <v>左乙拉西坦片</v>
          </cell>
          <cell r="F5494" t="str">
            <v/>
          </cell>
          <cell r="G5494" t="str">
            <v>0.25gx30片</v>
          </cell>
          <cell r="H5494" t="str">
            <v>盒</v>
          </cell>
          <cell r="I5494" t="str">
            <v>浙江普洛康裕制药有限公司</v>
          </cell>
          <cell r="J5494" t="str">
            <v>浙江普洛康裕制药</v>
          </cell>
        </row>
        <row r="5495">
          <cell r="D5495">
            <v>52359</v>
          </cell>
          <cell r="E5495" t="str">
            <v>坐厕椅</v>
          </cell>
          <cell r="F5495" t="str">
            <v/>
          </cell>
          <cell r="G5495" t="str">
            <v>H023B</v>
          </cell>
          <cell r="H5495" t="str">
            <v>台</v>
          </cell>
          <cell r="I5495" t="str">
            <v/>
          </cell>
          <cell r="J5495" t="str">
            <v>江苏鱼跃</v>
          </cell>
        </row>
        <row r="5496">
          <cell r="D5496">
            <v>70463</v>
          </cell>
          <cell r="E5496" t="str">
            <v>坐珠达西</v>
          </cell>
          <cell r="F5496" t="str">
            <v/>
          </cell>
          <cell r="G5496" t="str">
            <v>1gx6丸</v>
          </cell>
          <cell r="H5496" t="str">
            <v>盒</v>
          </cell>
          <cell r="I5496" t="str">
            <v>西藏甘露藏药股份有限公司</v>
          </cell>
          <cell r="J5496" t="str">
            <v>西藏甘露藏药</v>
          </cell>
        </row>
        <row r="5497">
          <cell r="D5497">
            <v>182768</v>
          </cell>
          <cell r="E5497" t="str">
            <v>坐珠达西</v>
          </cell>
          <cell r="F5497" t="str">
            <v/>
          </cell>
          <cell r="G5497" t="str">
            <v>1gx2丸x3小盒</v>
          </cell>
          <cell r="H5497" t="str">
            <v>盒</v>
          </cell>
          <cell r="I5497" t="str">
            <v>金诃藏药股份有限公司</v>
          </cell>
          <cell r="J5497" t="str">
            <v>金诃藏药</v>
          </cell>
        </row>
        <row r="5498">
          <cell r="D5498">
            <v>118018</v>
          </cell>
          <cell r="E5498" t="str">
            <v>唑来膦酸注射液</v>
          </cell>
          <cell r="F5498" t="str">
            <v>天晴依泰</v>
          </cell>
          <cell r="G5498" t="str">
            <v>5ml:4mg</v>
          </cell>
          <cell r="H5498" t="str">
            <v>支</v>
          </cell>
          <cell r="I5498" t="str">
            <v>正大天晴药业集团股份有限公司</v>
          </cell>
          <cell r="J5498" t="str">
            <v>正大天晴药业</v>
          </cell>
        </row>
        <row r="5499">
          <cell r="D5499">
            <v>207688</v>
          </cell>
          <cell r="E5499" t="str">
            <v>盐酸氨基葡萄糖片</v>
          </cell>
          <cell r="F5499" t="str">
            <v/>
          </cell>
          <cell r="G5499" t="str">
            <v>0.24gx60片</v>
          </cell>
          <cell r="H5499" t="str">
            <v>盒</v>
          </cell>
          <cell r="I5499" t="str">
            <v>四川绿叶制药股份有限公司（原四川绿叶宝光药业股份有限公司）</v>
          </cell>
          <cell r="J5499" t="str">
            <v>四川绿叶制药</v>
          </cell>
        </row>
        <row r="5500">
          <cell r="D5500">
            <v>191469</v>
          </cell>
          <cell r="E5500" t="str">
            <v>甲硝唑凝胶</v>
          </cell>
          <cell r="F5500" t="str">
            <v/>
          </cell>
          <cell r="G5500" t="str">
            <v>10g  0.75%</v>
          </cell>
          <cell r="H5500" t="str">
            <v>盒</v>
          </cell>
          <cell r="I5500" t="str">
            <v>海南海神同洲制药有限公司</v>
          </cell>
          <cell r="J5500" t="str">
            <v>海南海神同洲</v>
          </cell>
        </row>
        <row r="5501">
          <cell r="D5501">
            <v>207253</v>
          </cell>
          <cell r="E5501" t="str">
            <v>口服五维赖氨酸葡萄糖</v>
          </cell>
          <cell r="F5501" t="str">
            <v/>
          </cell>
          <cell r="G5501" t="str">
            <v>5gx20袋</v>
          </cell>
          <cell r="H5501" t="str">
            <v>盒</v>
          </cell>
          <cell r="I5501" t="str">
            <v>山东齐都药业有限公司</v>
          </cell>
          <cell r="J5501" t="str">
            <v>山东齐都</v>
          </cell>
        </row>
        <row r="5502">
          <cell r="D5502">
            <v>207563</v>
          </cell>
          <cell r="E5502" t="str">
            <v>艾申特牌维生素C维生素E蛋白粉</v>
          </cell>
          <cell r="F5502" t="str">
            <v/>
          </cell>
          <cell r="G5502" t="str">
            <v>420g</v>
          </cell>
          <cell r="H5502" t="str">
            <v>罐</v>
          </cell>
          <cell r="I5502" t="str">
            <v>上海艾申特生物科技有限公司</v>
          </cell>
          <cell r="J5502" t="str">
            <v>上海艾申特</v>
          </cell>
        </row>
        <row r="5503">
          <cell r="D5503">
            <v>207593</v>
          </cell>
          <cell r="E5503" t="str">
            <v>一次性使用医用外科口罩</v>
          </cell>
          <cell r="F5503" t="str">
            <v/>
          </cell>
          <cell r="G5503" t="str">
            <v>无菌型 挂耳式 1只</v>
          </cell>
          <cell r="H5503" t="str">
            <v>只</v>
          </cell>
          <cell r="I5503" t="str">
            <v>山东九尔实业集团有限公司</v>
          </cell>
          <cell r="J5503" t="str">
            <v>山东九尔实业</v>
          </cell>
        </row>
        <row r="5504">
          <cell r="D5504">
            <v>206514</v>
          </cell>
          <cell r="E5504" t="str">
            <v>网式雾化器</v>
          </cell>
          <cell r="F5504" t="str">
            <v/>
          </cell>
          <cell r="G5504" t="str">
            <v>M100</v>
          </cell>
          <cell r="H5504" t="str">
            <v>盒</v>
          </cell>
          <cell r="I5504" t="str">
            <v>江苏鱼跃医疗设备股份有限公司</v>
          </cell>
          <cell r="J5504" t="str">
            <v>江苏鱼跃</v>
          </cell>
        </row>
        <row r="5505">
          <cell r="D5505">
            <v>195199</v>
          </cell>
          <cell r="E5505" t="str">
            <v>红外测温仪</v>
          </cell>
          <cell r="F5505" t="str">
            <v/>
          </cell>
          <cell r="G5505" t="str">
            <v>YHW-3</v>
          </cell>
          <cell r="H5505" t="str">
            <v>台</v>
          </cell>
          <cell r="I5505" t="str">
            <v>江苏鱼跃医用仪器有限公司</v>
          </cell>
          <cell r="J5505" t="str">
            <v>江苏鱼跃</v>
          </cell>
        </row>
        <row r="5506">
          <cell r="D5506">
            <v>206766</v>
          </cell>
          <cell r="E5506" t="str">
            <v>美莱健牌金银花枇杷糖</v>
          </cell>
          <cell r="F5506" t="str">
            <v/>
          </cell>
          <cell r="G5506" t="str">
            <v>45g（2.5gx18片）</v>
          </cell>
          <cell r="H5506" t="str">
            <v>盒</v>
          </cell>
          <cell r="I5506" t="str">
            <v>美徕健（广州）大健康产业有限公司</v>
          </cell>
          <cell r="J5506" t="str">
            <v>美徕健（广州）</v>
          </cell>
        </row>
        <row r="5507">
          <cell r="D5507">
            <v>206874</v>
          </cell>
          <cell r="E5507" t="str">
            <v>美莱健牌金银花枇杷糖</v>
          </cell>
          <cell r="F5507" t="str">
            <v/>
          </cell>
          <cell r="G5507" t="str">
            <v>25g(2.5gx10片）</v>
          </cell>
          <cell r="H5507" t="str">
            <v>盒</v>
          </cell>
          <cell r="I5507" t="str">
            <v>美徕健（广州）大健康产业有限公司</v>
          </cell>
          <cell r="J5507" t="str">
            <v>美徕健（广州）</v>
          </cell>
        </row>
        <row r="5508">
          <cell r="D5508">
            <v>207679</v>
          </cell>
          <cell r="E5508" t="str">
            <v>三盾润叶草樱花滋养靓肤手抑菌霜</v>
          </cell>
          <cell r="F5508" t="str">
            <v/>
          </cell>
          <cell r="G5508" t="str">
            <v>60g</v>
          </cell>
          <cell r="H5508" t="str">
            <v>盒</v>
          </cell>
          <cell r="I5508" t="str">
            <v>南京三盾药业有限公司</v>
          </cell>
          <cell r="J5508" t="str">
            <v>南京三盾</v>
          </cell>
        </row>
        <row r="5509">
          <cell r="D5509">
            <v>207678</v>
          </cell>
          <cell r="E5509" t="str">
            <v>三盾润叶草玻尿酸滋养手抑菌霜</v>
          </cell>
          <cell r="F5509" t="str">
            <v/>
          </cell>
          <cell r="G5509" t="str">
            <v>60g</v>
          </cell>
          <cell r="H5509" t="str">
            <v>盒</v>
          </cell>
          <cell r="I5509" t="str">
            <v>南京三盾药业有限公司</v>
          </cell>
          <cell r="J5509" t="str">
            <v>南京三盾</v>
          </cell>
        </row>
        <row r="5510">
          <cell r="D5510">
            <v>195004</v>
          </cell>
          <cell r="E5510" t="str">
            <v>液体敷料(余伯年宝宝橄榄润)</v>
          </cell>
          <cell r="F5510" t="str">
            <v/>
          </cell>
          <cell r="G5510" t="str">
            <v>50ml（LD-06型）</v>
          </cell>
          <cell r="H5510" t="str">
            <v>瓶</v>
          </cell>
          <cell r="I5510" t="str">
            <v>湖南德禧医疗科技有限公司</v>
          </cell>
          <cell r="J5510" t="str">
            <v>湖南德禧</v>
          </cell>
        </row>
        <row r="5511">
          <cell r="D5511">
            <v>195009</v>
          </cell>
          <cell r="E5511" t="str">
            <v>伤口护理软膏(余伯年宝宝润唇)</v>
          </cell>
          <cell r="F5511" t="str">
            <v/>
          </cell>
          <cell r="G5511" t="str">
            <v>5g（CO-08型）</v>
          </cell>
          <cell r="H5511" t="str">
            <v>支</v>
          </cell>
          <cell r="I5511" t="str">
            <v>湖南德禧医疗科技有限公司</v>
          </cell>
          <cell r="J5511" t="str">
            <v>湖南德禧</v>
          </cell>
        </row>
        <row r="5512">
          <cell r="D5512">
            <v>195932</v>
          </cell>
          <cell r="E5512" t="str">
            <v>伤口护理软膏(余伯年肤裂宁)</v>
          </cell>
          <cell r="F5512" t="str">
            <v>余伯年</v>
          </cell>
          <cell r="G5512" t="str">
            <v>100g(CO-03型)</v>
          </cell>
          <cell r="H5512" t="str">
            <v>盒</v>
          </cell>
          <cell r="I5512" t="str">
            <v>湖南德禧医疗科技有限公司</v>
          </cell>
          <cell r="J5512" t="str">
            <v>湖南德禧</v>
          </cell>
        </row>
        <row r="5513">
          <cell r="D5513">
            <v>195010</v>
          </cell>
          <cell r="E5513" t="str">
            <v>液体敷料(余伯年橄榄荟)</v>
          </cell>
          <cell r="F5513" t="str">
            <v/>
          </cell>
          <cell r="G5513" t="str">
            <v>150ml（LD-04型）</v>
          </cell>
          <cell r="H5513" t="str">
            <v>瓶</v>
          </cell>
          <cell r="I5513" t="str">
            <v>湖南德禧医疗科技有限公司</v>
          </cell>
          <cell r="J5513" t="str">
            <v>湖南德禧</v>
          </cell>
        </row>
        <row r="5514">
          <cell r="D5514">
            <v>196622</v>
          </cell>
          <cell r="E5514" t="str">
            <v>氧氟沙星凝胶</v>
          </cell>
          <cell r="F5514" t="str">
            <v/>
          </cell>
          <cell r="G5514" t="str">
            <v>0.5% 20g</v>
          </cell>
          <cell r="H5514" t="str">
            <v>盒</v>
          </cell>
          <cell r="I5514" t="str">
            <v>江苏万禾制药有限公司</v>
          </cell>
          <cell r="J5514" t="str">
            <v>江苏万禾</v>
          </cell>
        </row>
        <row r="5515">
          <cell r="D5515">
            <v>206907</v>
          </cell>
          <cell r="E5515" t="str">
            <v>枸橼酸西地那非片</v>
          </cell>
          <cell r="F5515" t="str">
            <v/>
          </cell>
          <cell r="G5515" t="str">
            <v>100mgx2片</v>
          </cell>
          <cell r="H5515" t="str">
            <v>盒</v>
          </cell>
          <cell r="I5515" t="str">
            <v>齐鲁制药有限公司</v>
          </cell>
          <cell r="J5515" t="str">
            <v>齐鲁制药</v>
          </cell>
        </row>
        <row r="5516">
          <cell r="D5516">
            <v>143786</v>
          </cell>
          <cell r="E5516" t="str">
            <v>阿辉牌阿胶当归浆</v>
          </cell>
          <cell r="F5516" t="str">
            <v/>
          </cell>
          <cell r="G5516" t="str">
            <v>20mlx12瓶</v>
          </cell>
          <cell r="H5516" t="str">
            <v>盒</v>
          </cell>
          <cell r="I5516" t="str">
            <v>山东东阿县古胶阿胶系列食品有限公司</v>
          </cell>
          <cell r="J5516" t="str">
            <v>山东东阿古阿胶</v>
          </cell>
        </row>
        <row r="5517">
          <cell r="D5517">
            <v>189555</v>
          </cell>
          <cell r="E5517" t="str">
            <v>阿哌沙班片</v>
          </cell>
          <cell r="F5517" t="str">
            <v/>
          </cell>
          <cell r="G5517" t="str">
            <v>2.5mgx14片</v>
          </cell>
          <cell r="H5517" t="str">
            <v>盒</v>
          </cell>
          <cell r="I5517" t="str">
            <v>正大天晴药业集团股份有限公司</v>
          </cell>
          <cell r="J5517" t="str">
            <v>正大天晴</v>
          </cell>
        </row>
        <row r="5518">
          <cell r="D5518">
            <v>117860</v>
          </cell>
          <cell r="E5518" t="str">
            <v>阿奇霉素干混悬剂</v>
          </cell>
          <cell r="F5518" t="str">
            <v/>
          </cell>
          <cell r="G5518" t="str">
            <v>0.1gx6袋</v>
          </cell>
          <cell r="H5518" t="str">
            <v>盒</v>
          </cell>
          <cell r="I5518" t="str">
            <v>哈尔滨儿童制药厂有限公司(原:哈尔滨儿童制药厂)</v>
          </cell>
          <cell r="J5518" t="str">
            <v>哈尔滨儿童制药</v>
          </cell>
        </row>
        <row r="5519">
          <cell r="D5519">
            <v>186204</v>
          </cell>
          <cell r="E5519" t="str">
            <v>奥利司他胶囊</v>
          </cell>
          <cell r="F5519" t="str">
            <v/>
          </cell>
          <cell r="G5519" t="str">
            <v>0.12gx24粒</v>
          </cell>
          <cell r="H5519" t="str">
            <v>盒</v>
          </cell>
          <cell r="I5519" t="str">
            <v/>
          </cell>
          <cell r="J5519" t="str">
            <v>中山万汉</v>
          </cell>
        </row>
        <row r="5520">
          <cell r="D5520">
            <v>128521</v>
          </cell>
          <cell r="E5520" t="str">
            <v>百合康牌天然维生素E软胶囊</v>
          </cell>
          <cell r="F5520" t="str">
            <v/>
          </cell>
          <cell r="G5520" t="str">
            <v>30g(0.5gx60粒)</v>
          </cell>
          <cell r="H5520" t="str">
            <v>瓶</v>
          </cell>
          <cell r="I5520" t="str">
            <v>威海百合生物技术股份有限公司</v>
          </cell>
          <cell r="J5520" t="str">
            <v>威海百合生物技术</v>
          </cell>
        </row>
        <row r="5521">
          <cell r="D5521">
            <v>147174</v>
          </cell>
          <cell r="E5521" t="str">
            <v>百雀羚水嫩精纯明星睡眠面膜</v>
          </cell>
          <cell r="F5521" t="str">
            <v/>
          </cell>
          <cell r="G5521" t="str">
            <v>200g</v>
          </cell>
          <cell r="H5521" t="str">
            <v>盒</v>
          </cell>
          <cell r="I5521" t="str">
            <v>上海百雀羚日用化学有限公司</v>
          </cell>
          <cell r="J5521" t="str">
            <v>上海百雀羚</v>
          </cell>
        </row>
        <row r="5522">
          <cell r="D5522">
            <v>43619</v>
          </cell>
          <cell r="E5522" t="str">
            <v>冰王薰衣草修痕护肤液（原冰王薰衣草疤痕修复液）</v>
          </cell>
          <cell r="F5522" t="str">
            <v/>
          </cell>
          <cell r="G5522" t="str">
            <v>25ml</v>
          </cell>
          <cell r="H5522" t="str">
            <v>瓶</v>
          </cell>
          <cell r="I5522" t="str">
            <v>平舆冰王生物工程有限公司</v>
          </cell>
          <cell r="J5522" t="str">
            <v>平舆冰王</v>
          </cell>
        </row>
        <row r="5523">
          <cell r="D5523">
            <v>31087</v>
          </cell>
          <cell r="E5523" t="str">
            <v>病人移动辅助设备（拐杖）</v>
          </cell>
          <cell r="F5523" t="str">
            <v/>
          </cell>
          <cell r="G5523" t="str">
            <v>YU850</v>
          </cell>
          <cell r="H5523" t="str">
            <v>支</v>
          </cell>
          <cell r="I5523" t="str">
            <v>江苏鱼跃医疗设备股份有限公司</v>
          </cell>
          <cell r="J5523" t="str">
            <v>江苏鱼跃</v>
          </cell>
        </row>
        <row r="5524">
          <cell r="D5524">
            <v>139566</v>
          </cell>
          <cell r="E5524" t="str">
            <v>磁疗帖（痛风帖）</v>
          </cell>
          <cell r="F5524" t="str">
            <v>爱克帖</v>
          </cell>
          <cell r="G5524" t="str">
            <v>6cmx9cmx2贴</v>
          </cell>
          <cell r="H5524" t="str">
            <v>盒</v>
          </cell>
          <cell r="I5524" t="str">
            <v>云南贝洋生物科技有限公司</v>
          </cell>
          <cell r="J5524" t="str">
            <v>云南贝洋</v>
          </cell>
        </row>
        <row r="5525">
          <cell r="D5525">
            <v>191003</v>
          </cell>
          <cell r="E5525" t="str">
            <v>弹性绷带</v>
          </cell>
          <cell r="F5525" t="str">
            <v/>
          </cell>
          <cell r="G5525" t="str">
            <v>腕关节用 黑色 大号：17-19cm(L)</v>
          </cell>
          <cell r="H5525" t="str">
            <v>盒</v>
          </cell>
          <cell r="I5525" t="str">
            <v>日本兴和株式会社</v>
          </cell>
          <cell r="J5525" t="str">
            <v>日本兴和株式</v>
          </cell>
        </row>
        <row r="5526">
          <cell r="D5526">
            <v>187739</v>
          </cell>
          <cell r="E5526" t="str">
            <v>粉尘螨滴剂</v>
          </cell>
          <cell r="F5526" t="str">
            <v/>
          </cell>
          <cell r="G5526" t="str">
            <v>1号:2ml(1ug/ml)</v>
          </cell>
          <cell r="H5526" t="str">
            <v>盒</v>
          </cell>
          <cell r="I5526" t="str">
            <v>浙江我武生物科技股份有限公司</v>
          </cell>
          <cell r="J5526" t="str">
            <v>浙江我武生物</v>
          </cell>
        </row>
        <row r="5527">
          <cell r="D5527">
            <v>115429</v>
          </cell>
          <cell r="E5527" t="str">
            <v>复方红衣补血口服液</v>
          </cell>
          <cell r="F5527" t="str">
            <v/>
          </cell>
          <cell r="G5527" t="str">
            <v>10mlx12支</v>
          </cell>
          <cell r="H5527" t="str">
            <v>盒</v>
          </cell>
          <cell r="I5527" t="str">
            <v>山东翔宇健康制药有限公司</v>
          </cell>
          <cell r="J5527" t="str">
            <v>翔宇药业股份有限公司</v>
          </cell>
        </row>
        <row r="5528">
          <cell r="D5528">
            <v>30903</v>
          </cell>
          <cell r="E5528" t="str">
            <v>果维康维生素C含片</v>
          </cell>
          <cell r="F5528" t="str">
            <v/>
          </cell>
          <cell r="G5528" t="str">
            <v>0.79gx60片(橙味)</v>
          </cell>
          <cell r="H5528" t="str">
            <v>瓶</v>
          </cell>
          <cell r="I5528" t="str">
            <v>石药集团中诺药业(石家庄)有限公司</v>
          </cell>
          <cell r="J5528" t="str">
            <v>石家庄中诺</v>
          </cell>
        </row>
        <row r="5529">
          <cell r="D5529">
            <v>614</v>
          </cell>
          <cell r="E5529" t="str">
            <v>华法林钠片</v>
          </cell>
          <cell r="F5529" t="str">
            <v/>
          </cell>
          <cell r="G5529" t="str">
            <v>2.5mgx60片(薄膜衣片)</v>
          </cell>
          <cell r="H5529" t="str">
            <v>盒</v>
          </cell>
          <cell r="I5529" t="str">
            <v>上海上药信谊药厂有限公司(上海信谊药厂有限公司)</v>
          </cell>
          <cell r="J5529" t="str">
            <v>上海信谊药厂</v>
          </cell>
        </row>
        <row r="5530">
          <cell r="D5530">
            <v>155664</v>
          </cell>
          <cell r="E5530" t="str">
            <v>黄金搭档牌多种维生素矿物质片(中老年型)</v>
          </cell>
          <cell r="F5530" t="str">
            <v/>
          </cell>
          <cell r="G5530" t="str">
            <v>120g(1000mg/片x120片)</v>
          </cell>
          <cell r="H5530" t="str">
            <v>盒</v>
          </cell>
          <cell r="I5530" t="str">
            <v>无锡健特药业有限公司</v>
          </cell>
          <cell r="J5530" t="str">
            <v>无锡健特</v>
          </cell>
        </row>
        <row r="5531">
          <cell r="D5531">
            <v>99707</v>
          </cell>
          <cell r="E5531" t="str">
            <v>甲钴胺片</v>
          </cell>
          <cell r="F5531" t="str">
            <v/>
          </cell>
          <cell r="G5531" t="str">
            <v>0.5mgx24片</v>
          </cell>
          <cell r="H5531" t="str">
            <v>盒</v>
          </cell>
          <cell r="I5531" t="str">
            <v>江西青峰药业有限公司</v>
          </cell>
          <cell r="J5531" t="str">
            <v>江西青峰</v>
          </cell>
        </row>
        <row r="5532">
          <cell r="D5532">
            <v>67897</v>
          </cell>
          <cell r="E5532" t="str">
            <v>金豆开胃口服液</v>
          </cell>
          <cell r="F5532" t="str">
            <v/>
          </cell>
          <cell r="G5532" t="str">
            <v>10mlx6支</v>
          </cell>
          <cell r="H5532" t="str">
            <v>盒</v>
          </cell>
          <cell r="I5532" t="str">
            <v>太极集团重庆涪陵制药厂有限公司</v>
          </cell>
          <cell r="J5532" t="str">
            <v>太极涪陵药厂</v>
          </cell>
        </row>
        <row r="5533">
          <cell r="D5533">
            <v>88818</v>
          </cell>
          <cell r="E5533" t="str">
            <v>糠酸莫米松乳膏</v>
          </cell>
          <cell r="F5533" t="str">
            <v/>
          </cell>
          <cell r="G5533" t="str">
            <v>10g:10mg</v>
          </cell>
          <cell r="H5533" t="str">
            <v>支</v>
          </cell>
          <cell r="I5533" t="str">
            <v>湖北恒安药业有限公司</v>
          </cell>
          <cell r="J5533" t="str">
            <v>湖北恒安药业</v>
          </cell>
        </row>
        <row r="5534">
          <cell r="D5534">
            <v>177391</v>
          </cell>
          <cell r="E5534" t="str">
            <v>理肤泉每日防晒隔离修颜乳SPF50+PA++++</v>
          </cell>
          <cell r="F5534" t="str">
            <v/>
          </cell>
          <cell r="G5534" t="str">
            <v>30ml</v>
          </cell>
          <cell r="H5534" t="str">
            <v>支</v>
          </cell>
          <cell r="I5534" t="str">
            <v>法国理肤泉</v>
          </cell>
          <cell r="J5534" t="str">
            <v>法国理肤泉</v>
          </cell>
        </row>
        <row r="5535">
          <cell r="D5535">
            <v>27850</v>
          </cell>
          <cell r="E5535" t="str">
            <v>灭菌结晶磺胺(消炎粉)</v>
          </cell>
          <cell r="F5535" t="str">
            <v/>
          </cell>
          <cell r="G5535" t="str">
            <v>5gx8袋</v>
          </cell>
          <cell r="H5535" t="str">
            <v>盒</v>
          </cell>
          <cell r="I5535" t="str">
            <v>安徽新世纪药业有限公司</v>
          </cell>
          <cell r="J5535" t="str">
            <v>安徽新世纪</v>
          </cell>
        </row>
        <row r="5536">
          <cell r="D5536">
            <v>373</v>
          </cell>
          <cell r="E5536" t="str">
            <v>帕司烟肼片</v>
          </cell>
          <cell r="F5536" t="str">
            <v/>
          </cell>
          <cell r="G5536" t="str">
            <v>0.1gx100片</v>
          </cell>
          <cell r="H5536" t="str">
            <v>瓶</v>
          </cell>
          <cell r="I5536" t="str">
            <v>重庆华邦制药股份有限公司</v>
          </cell>
          <cell r="J5536" t="str">
            <v>重庆华邦制药</v>
          </cell>
        </row>
        <row r="5537">
          <cell r="D5537">
            <v>28300</v>
          </cell>
          <cell r="E5537" t="str">
            <v>清喉咽颗粒</v>
          </cell>
          <cell r="F5537" t="str">
            <v/>
          </cell>
          <cell r="G5537" t="str">
            <v>18gx10袋</v>
          </cell>
          <cell r="H5537" t="str">
            <v>盒</v>
          </cell>
          <cell r="I5537" t="str">
            <v>太极集团重庆桐君阁药厂有限公司</v>
          </cell>
          <cell r="J5537" t="str">
            <v>桐君阁药厂</v>
          </cell>
        </row>
        <row r="5538">
          <cell r="D5538">
            <v>123576</v>
          </cell>
          <cell r="E5538" t="str">
            <v>全自动臂式电子血压计(迈克大夫)</v>
          </cell>
          <cell r="F5538" t="str">
            <v/>
          </cell>
          <cell r="G5538" t="str">
            <v>BP3MS1-4V</v>
          </cell>
          <cell r="H5538" t="str">
            <v>台</v>
          </cell>
          <cell r="I5538" t="str">
            <v>华略电子(深圳)有限公司</v>
          </cell>
          <cell r="J5538" t="str">
            <v>华略电子(深圳)</v>
          </cell>
        </row>
        <row r="5539">
          <cell r="D5539">
            <v>22671</v>
          </cell>
          <cell r="E5539" t="str">
            <v>人参归脾丸</v>
          </cell>
          <cell r="F5539" t="str">
            <v/>
          </cell>
          <cell r="G5539" t="str">
            <v>36gx3盒</v>
          </cell>
          <cell r="H5539" t="str">
            <v>盒</v>
          </cell>
          <cell r="I5539" t="str">
            <v>太极集团四川绵阳制药有限公司</v>
          </cell>
          <cell r="J5539" t="str">
            <v>四川绵阳制药</v>
          </cell>
        </row>
        <row r="5540">
          <cell r="D5540">
            <v>178185</v>
          </cell>
          <cell r="E5540" t="str">
            <v>撒隆巴斯护具</v>
          </cell>
          <cell r="F5540" t="str">
            <v/>
          </cell>
          <cell r="G5540" t="str">
            <v>脚踝部用(S22-24cm）</v>
          </cell>
          <cell r="H5540" t="str">
            <v>盒</v>
          </cell>
          <cell r="I5540" t="str">
            <v>久光制药株式会社</v>
          </cell>
          <cell r="J5540" t="str">
            <v>久光制药</v>
          </cell>
        </row>
        <row r="5541">
          <cell r="D5541">
            <v>68440</v>
          </cell>
          <cell r="E5541" t="str">
            <v>蛇油维肤膏</v>
          </cell>
          <cell r="F5541" t="str">
            <v/>
          </cell>
          <cell r="G5541" t="str">
            <v>20g</v>
          </cell>
          <cell r="H5541" t="str">
            <v>支</v>
          </cell>
          <cell r="I5541" t="str">
            <v>重庆灵方生物技术有限公司</v>
          </cell>
          <cell r="J5541" t="str">
            <v>重庆灵方</v>
          </cell>
        </row>
        <row r="5542">
          <cell r="D5542">
            <v>68884</v>
          </cell>
          <cell r="E5542" t="str">
            <v>天然胶乳橡胶避孕套</v>
          </cell>
          <cell r="F5542" t="str">
            <v/>
          </cell>
          <cell r="G5542" t="str">
            <v>12只（多乐士精品活力光面型）</v>
          </cell>
          <cell r="H5542" t="str">
            <v>盒</v>
          </cell>
          <cell r="I5542" t="str">
            <v>广州双一乳胶制品有限公司</v>
          </cell>
          <cell r="J5542" t="str">
            <v>广州双一</v>
          </cell>
        </row>
        <row r="5543">
          <cell r="D5543">
            <v>191175</v>
          </cell>
          <cell r="E5543" t="str">
            <v>薇诺娜柔润保湿BB霜（亮肌色）</v>
          </cell>
          <cell r="F5543" t="str">
            <v/>
          </cell>
          <cell r="G5543" t="str">
            <v>50g</v>
          </cell>
          <cell r="H5543" t="str">
            <v>盒</v>
          </cell>
          <cell r="I5543" t="str">
            <v>云南贝泰妮生物科技集团股份有限公司  </v>
          </cell>
          <cell r="J5543" t="str">
            <v>云南贝泰妮</v>
          </cell>
        </row>
        <row r="5544">
          <cell r="D5544">
            <v>168855</v>
          </cell>
          <cell r="E5544" t="str">
            <v>薇姿水光焕白乳霜</v>
          </cell>
          <cell r="F5544" t="str">
            <v/>
          </cell>
          <cell r="G5544" t="str">
            <v>50ml</v>
          </cell>
          <cell r="H5544" t="str">
            <v>支</v>
          </cell>
          <cell r="I5544" t="str">
            <v>欧莱雅(中国)有限公司</v>
          </cell>
          <cell r="J5544" t="str">
            <v>欧莱雅（中国）</v>
          </cell>
        </row>
        <row r="5545">
          <cell r="D5545">
            <v>172661</v>
          </cell>
          <cell r="E5545" t="str">
            <v>薇姿水光焕亮角质调理液</v>
          </cell>
          <cell r="F5545" t="str">
            <v/>
          </cell>
          <cell r="G5545" t="str">
            <v>100ml</v>
          </cell>
          <cell r="H5545" t="str">
            <v>支</v>
          </cell>
          <cell r="I5545" t="str">
            <v>欧莱雅(中国)有限公司</v>
          </cell>
          <cell r="J5545" t="str">
            <v>欧莱雅（中国）</v>
          </cell>
        </row>
        <row r="5546">
          <cell r="D5546">
            <v>179824</v>
          </cell>
          <cell r="E5546" t="str">
            <v>薇姿温泉矿物系列水活精华液</v>
          </cell>
          <cell r="F5546" t="str">
            <v/>
          </cell>
          <cell r="G5546" t="str">
            <v>30ml</v>
          </cell>
          <cell r="H5546" t="str">
            <v>瓶</v>
          </cell>
          <cell r="I5546" t="str">
            <v>欧莱雅(中国)有限公司</v>
          </cell>
          <cell r="J5546" t="str">
            <v>法国</v>
          </cell>
        </row>
        <row r="5547">
          <cell r="D5547">
            <v>167118</v>
          </cell>
          <cell r="E5547" t="str">
            <v>喜维家牌维生素C泡腾片</v>
          </cell>
          <cell r="F5547" t="str">
            <v/>
          </cell>
          <cell r="G5547" t="str">
            <v>28g（4gx7片）</v>
          </cell>
          <cell r="H5547" t="str">
            <v>支</v>
          </cell>
          <cell r="I5547" t="str">
            <v>南京优能生物科技有限公司	</v>
          </cell>
          <cell r="J5547" t="str">
            <v>南京优能生物</v>
          </cell>
        </row>
        <row r="5548">
          <cell r="D5548">
            <v>74409</v>
          </cell>
          <cell r="E5548" t="str">
            <v>仙泉凝水保湿柔肤水(片仔癀)</v>
          </cell>
          <cell r="F5548" t="str">
            <v/>
          </cell>
          <cell r="G5548" t="str">
            <v>120ml</v>
          </cell>
          <cell r="H5548" t="str">
            <v>瓶</v>
          </cell>
          <cell r="I5548" t="str">
            <v>科丝美诗(中国)化妆品有限公司</v>
          </cell>
          <cell r="J5548" t="str">
            <v>科丝美诗</v>
          </cell>
        </row>
        <row r="5549">
          <cell r="D5549">
            <v>203927</v>
          </cell>
          <cell r="E5549" t="str">
            <v>消炎镇痛膏</v>
          </cell>
          <cell r="F5549" t="str">
            <v/>
          </cell>
          <cell r="G5549" t="str">
            <v>10cmx7cmx5贴</v>
          </cell>
          <cell r="H5549" t="str">
            <v>盒</v>
          </cell>
          <cell r="I5549" t="str">
            <v>广州白云山制药股份有限公司白云山何济公制药厂</v>
          </cell>
          <cell r="J5549" t="str">
            <v>白云山何济公</v>
          </cell>
        </row>
        <row r="5550">
          <cell r="D5550">
            <v>42769</v>
          </cell>
          <cell r="E5550" t="str">
            <v>消银颗粒</v>
          </cell>
          <cell r="F5550" t="str">
            <v/>
          </cell>
          <cell r="G5550" t="str">
            <v>3.5gx10袋</v>
          </cell>
          <cell r="H5550" t="str">
            <v>盒</v>
          </cell>
          <cell r="I5550" t="str">
            <v>陕西康惠制药有限公司</v>
          </cell>
          <cell r="J5550" t="str">
            <v>陕西康惠</v>
          </cell>
        </row>
        <row r="5551">
          <cell r="D5551">
            <v>115610</v>
          </cell>
          <cell r="E5551" t="str">
            <v>硝苯地平缓释片(I)</v>
          </cell>
          <cell r="F5551" t="str">
            <v>得高宁</v>
          </cell>
          <cell r="G5551" t="str">
            <v>10mgx60片</v>
          </cell>
          <cell r="H5551" t="str">
            <v>瓶</v>
          </cell>
          <cell r="I5551" t="str">
            <v>德州德药制药有限公司</v>
          </cell>
          <cell r="J5551" t="str">
            <v>德州德药</v>
          </cell>
        </row>
        <row r="5552">
          <cell r="D5552">
            <v>15668</v>
          </cell>
          <cell r="E5552" t="str">
            <v>小儿肠胃康颗粒</v>
          </cell>
          <cell r="F5552" t="str">
            <v/>
          </cell>
          <cell r="G5552" t="str">
            <v>5gx6袋</v>
          </cell>
          <cell r="H5552" t="str">
            <v>盒</v>
          </cell>
          <cell r="I5552" t="str">
            <v>浙江泰康药业集团新余制药有限公司</v>
          </cell>
          <cell r="J5552" t="str">
            <v>江西品信</v>
          </cell>
        </row>
        <row r="5553">
          <cell r="D5553">
            <v>188796</v>
          </cell>
          <cell r="E5553" t="str">
            <v>医用射线防护眼镜</v>
          </cell>
          <cell r="F5553" t="str">
            <v/>
          </cell>
          <cell r="G5553" t="str">
            <v>数码防护型（SM）SM923 平光（女）</v>
          </cell>
          <cell r="H5553" t="str">
            <v>副</v>
          </cell>
          <cell r="I5553" t="str">
            <v>武汉宝利莱眼镜科技有限公司</v>
          </cell>
          <cell r="J5553" t="str">
            <v>武汉宝利莱</v>
          </cell>
        </row>
        <row r="5554">
          <cell r="D5554">
            <v>182881</v>
          </cell>
          <cell r="E5554" t="str">
            <v>制氧机</v>
          </cell>
          <cell r="F5554" t="str">
            <v/>
          </cell>
          <cell r="G5554" t="str">
            <v>9F-5W</v>
          </cell>
          <cell r="H5554" t="str">
            <v>台</v>
          </cell>
          <cell r="I5554" t="str">
            <v>江苏鱼跃医疗设备股份有限公司</v>
          </cell>
          <cell r="J5554" t="str">
            <v>江苏鱼跃</v>
          </cell>
        </row>
        <row r="5555">
          <cell r="D5555">
            <v>22777</v>
          </cell>
          <cell r="E5555" t="str">
            <v>阿法骨化醇软胶囊(盖诺真)</v>
          </cell>
          <cell r="F5555" t="str">
            <v/>
          </cell>
          <cell r="G5555" t="str">
            <v>0.25ugx20粒x2板</v>
          </cell>
          <cell r="H5555" t="str">
            <v>盒</v>
          </cell>
          <cell r="I5555" t="str">
            <v>正大制药（青岛）有限公司（原青岛正大海尔制药有限公司）</v>
          </cell>
          <cell r="J5555" t="str">
            <v>青岛海尔</v>
          </cell>
        </row>
        <row r="5556">
          <cell r="D5556">
            <v>187589</v>
          </cell>
          <cell r="E5556" t="str">
            <v>阿哌沙班片</v>
          </cell>
          <cell r="F5556" t="str">
            <v/>
          </cell>
          <cell r="G5556" t="str">
            <v>2.5mgx14片</v>
          </cell>
          <cell r="H5556" t="str">
            <v>盒</v>
          </cell>
          <cell r="I5556" t="str">
            <v>江苏豪森药业股份有限公司</v>
          </cell>
          <cell r="J5556" t="str">
            <v>江苏豪森药业</v>
          </cell>
        </row>
        <row r="5557">
          <cell r="D5557">
            <v>191014</v>
          </cell>
          <cell r="E5557" t="str">
            <v>弹性绷带</v>
          </cell>
          <cell r="F5557" t="str">
            <v/>
          </cell>
          <cell r="G5557" t="str">
            <v>膝关节用（加强型）黑色 加大号：46-51cm(LL)</v>
          </cell>
          <cell r="H5557" t="str">
            <v>盒</v>
          </cell>
          <cell r="I5557" t="str">
            <v>日本兴和株式会社</v>
          </cell>
          <cell r="J5557" t="str">
            <v>日本兴和株式</v>
          </cell>
        </row>
        <row r="5558">
          <cell r="D5558">
            <v>97586</v>
          </cell>
          <cell r="E5558" t="str">
            <v>复方硫酸新霉素滴眼液</v>
          </cell>
          <cell r="F5558" t="str">
            <v/>
          </cell>
          <cell r="G5558" t="str">
            <v>6ml</v>
          </cell>
          <cell r="H5558" t="str">
            <v>支</v>
          </cell>
          <cell r="I5558" t="str">
            <v>武汉五景药业有限公司</v>
          </cell>
          <cell r="J5558" t="str">
            <v>武汉五景药业</v>
          </cell>
        </row>
        <row r="5559">
          <cell r="D5559">
            <v>186415</v>
          </cell>
          <cell r="E5559" t="str">
            <v>枸橼酸托法替布片</v>
          </cell>
          <cell r="F5559" t="str">
            <v>尚杰</v>
          </cell>
          <cell r="G5559" t="str">
            <v>5mgx28片</v>
          </cell>
          <cell r="H5559" t="str">
            <v>瓶</v>
          </cell>
          <cell r="I5559" t="str">
            <v>Pfizer Manufacturing Deutschland GmbH</v>
          </cell>
          <cell r="J5559" t="str">
            <v>德国</v>
          </cell>
        </row>
        <row r="5560">
          <cell r="D5560">
            <v>104191</v>
          </cell>
          <cell r="E5560" t="str">
            <v>黄芪颗粒</v>
          </cell>
          <cell r="F5560" t="str">
            <v/>
          </cell>
          <cell r="G5560" t="str">
            <v>4gx36袋(无蔗糖)</v>
          </cell>
          <cell r="H5560" t="str">
            <v>盒</v>
          </cell>
          <cell r="I5560" t="str">
            <v>四川百利药业有限责任公司</v>
          </cell>
          <cell r="J5560" t="str">
            <v>四川百利</v>
          </cell>
        </row>
        <row r="5561">
          <cell r="D5561">
            <v>152618</v>
          </cell>
          <cell r="E5561" t="str">
            <v>卡通防水创可贴（冰雪奇缘）</v>
          </cell>
          <cell r="F5561" t="str">
            <v/>
          </cell>
          <cell r="G5561" t="str">
            <v>58mmx18.2mmx8片</v>
          </cell>
          <cell r="H5561" t="str">
            <v>盒</v>
          </cell>
          <cell r="I5561" t="str">
            <v>上海强生有限公司</v>
          </cell>
          <cell r="J5561" t="str">
            <v>上海强生</v>
          </cell>
        </row>
        <row r="5562">
          <cell r="D5562">
            <v>173694</v>
          </cell>
          <cell r="E5562" t="str">
            <v>脉络舒通丸</v>
          </cell>
          <cell r="F5562" t="str">
            <v/>
          </cell>
          <cell r="G5562" t="str">
            <v>12gx6瓶</v>
          </cell>
          <cell r="H5562" t="str">
            <v>盒</v>
          </cell>
          <cell r="I5562" t="str">
            <v>鲁南厚普制药有限公司</v>
          </cell>
          <cell r="J5562" t="str">
            <v>鲁南厚普制药</v>
          </cell>
        </row>
        <row r="5563">
          <cell r="D5563">
            <v>74391</v>
          </cell>
          <cell r="E5563" t="str">
            <v>片仔癀仙泉凝水保湿精华液</v>
          </cell>
          <cell r="F5563" t="str">
            <v/>
          </cell>
          <cell r="G5563" t="str">
            <v>40ml</v>
          </cell>
          <cell r="H5563" t="str">
            <v>瓶</v>
          </cell>
          <cell r="I5563" t="str">
            <v>科丝美诗(中国)化妆品有限公司</v>
          </cell>
          <cell r="J5563" t="str">
            <v>科丝美诗</v>
          </cell>
        </row>
        <row r="5564">
          <cell r="D5564">
            <v>140541</v>
          </cell>
          <cell r="E5564" t="str">
            <v>气血康口服液</v>
          </cell>
          <cell r="F5564" t="str">
            <v/>
          </cell>
          <cell r="G5564" t="str">
            <v>30mlx7支</v>
          </cell>
          <cell r="H5564" t="str">
            <v>盒</v>
          </cell>
          <cell r="I5564" t="str">
            <v>云南白药集团文山七花有限责任公司</v>
          </cell>
          <cell r="J5564" t="str">
            <v>云南白药三七花</v>
          </cell>
        </row>
        <row r="5565">
          <cell r="D5565">
            <v>137339</v>
          </cell>
          <cell r="E5565" t="str">
            <v>汤臣倍健多种维生素矿物质片（孕妇早期型）</v>
          </cell>
          <cell r="F5565" t="str">
            <v/>
          </cell>
          <cell r="G5565" t="str">
            <v>117g(1.3g/片*90片）</v>
          </cell>
          <cell r="H5565" t="str">
            <v>瓶</v>
          </cell>
          <cell r="I5565" t="str">
            <v>汤臣倍健股份有限公司</v>
          </cell>
          <cell r="J5565" t="str">
            <v>汤臣倍健股份有限公司</v>
          </cell>
        </row>
        <row r="5566">
          <cell r="D5566">
            <v>110061</v>
          </cell>
          <cell r="E5566" t="str">
            <v>妥布霉素地塞米松滴眼液</v>
          </cell>
          <cell r="F5566" t="str">
            <v/>
          </cell>
          <cell r="G5566" t="str">
            <v>5ml:妥布霉素15mg、地塞米松5mg</v>
          </cell>
          <cell r="H5566" t="str">
            <v>瓶</v>
          </cell>
          <cell r="I5566" t="str">
            <v>成都青山利康药业有限公司</v>
          </cell>
          <cell r="J5566" t="str">
            <v>成都青山利康</v>
          </cell>
        </row>
        <row r="5567">
          <cell r="D5567">
            <v>37825</v>
          </cell>
          <cell r="E5567" t="str">
            <v>消结安胶囊</v>
          </cell>
          <cell r="F5567" t="str">
            <v/>
          </cell>
          <cell r="G5567" t="str">
            <v>0.38gx12粒x2板</v>
          </cell>
          <cell r="H5567" t="str">
            <v>盒</v>
          </cell>
          <cell r="I5567" t="str">
            <v>云南良方制药有限公司（原：云南本善制药有限公司）</v>
          </cell>
          <cell r="J5567" t="str">
            <v>云南良方</v>
          </cell>
        </row>
        <row r="5568">
          <cell r="D5568">
            <v>130122</v>
          </cell>
          <cell r="E5568" t="str">
            <v>鳕鱼肝油软胶囊</v>
          </cell>
          <cell r="F5568" t="str">
            <v/>
          </cell>
          <cell r="G5568" t="str">
            <v>30g（0.5gx60粒）</v>
          </cell>
          <cell r="H5568" t="str">
            <v>瓶</v>
          </cell>
          <cell r="I5568" t="str">
            <v>仙乐健康科技股份有限公司</v>
          </cell>
          <cell r="J5568" t="str">
            <v>广东仙乐</v>
          </cell>
        </row>
        <row r="5569">
          <cell r="D5569">
            <v>156122</v>
          </cell>
          <cell r="E5569" t="str">
            <v>盐酸二甲双胍缓释片</v>
          </cell>
          <cell r="F5569" t="str">
            <v/>
          </cell>
          <cell r="G5569" t="str">
            <v>0.5gx30片</v>
          </cell>
          <cell r="H5569" t="str">
            <v>盒</v>
          </cell>
          <cell r="I5569" t="str">
            <v>济南东方制药厂</v>
          </cell>
          <cell r="J5569" t="str">
            <v>山东明仁福瑞达制药</v>
          </cell>
        </row>
        <row r="5570">
          <cell r="D5570">
            <v>182853</v>
          </cell>
          <cell r="E5570" t="str">
            <v>依降钙素注射液</v>
          </cell>
          <cell r="F5570" t="str">
            <v/>
          </cell>
          <cell r="G5570" t="str">
            <v>1ml:20Ux10支</v>
          </cell>
          <cell r="H5570" t="str">
            <v>盒</v>
          </cell>
          <cell r="I5570" t="str">
            <v>Asahi Kasei Pharma Corporation，Nagoya Pharmaceuticals Plant</v>
          </cell>
          <cell r="J5570" t="str">
            <v>AsahiKaseiPharma</v>
          </cell>
        </row>
        <row r="5571">
          <cell r="D5571">
            <v>121522</v>
          </cell>
          <cell r="E5571" t="str">
            <v>瘀血痹片</v>
          </cell>
          <cell r="F5571" t="str">
            <v/>
          </cell>
          <cell r="G5571" t="str">
            <v>0.5gx45片(薄膜衣)</v>
          </cell>
          <cell r="H5571" t="str">
            <v>盒</v>
          </cell>
          <cell r="I5571" t="str">
            <v>辽宁本溪三药有限公司(原：辽宁华源本溪三药有限公司</v>
          </cell>
          <cell r="J5571" t="str">
            <v>辽宁华润本溪三药</v>
          </cell>
        </row>
        <row r="5572">
          <cell r="D5572">
            <v>191335</v>
          </cell>
          <cell r="E5572" t="str">
            <v>二丁颗粒</v>
          </cell>
          <cell r="F5572" t="str">
            <v>国嘉</v>
          </cell>
          <cell r="G5572" t="str">
            <v>4gx14袋</v>
          </cell>
          <cell r="H5572" t="str">
            <v>盒</v>
          </cell>
          <cell r="I5572" t="str">
            <v>四川古蔺肝苏药业有限公司</v>
          </cell>
          <cell r="J5572" t="str">
            <v>四川古蔺肝苏</v>
          </cell>
        </row>
        <row r="5573">
          <cell r="D5573">
            <v>1783</v>
          </cell>
          <cell r="E5573" t="str">
            <v>骨刺消痛液</v>
          </cell>
          <cell r="F5573" t="str">
            <v/>
          </cell>
          <cell r="G5573" t="str">
            <v>300ml</v>
          </cell>
          <cell r="H5573" t="str">
            <v>瓶</v>
          </cell>
          <cell r="I5573" t="str">
            <v>北京同仁堂股份有限公司北京同仁堂药酒厂</v>
          </cell>
          <cell r="J5573" t="str">
            <v>同仁堂药酒厂</v>
          </cell>
        </row>
        <row r="5574">
          <cell r="D5574">
            <v>88807</v>
          </cell>
          <cell r="E5574" t="str">
            <v>甲泼尼龙片</v>
          </cell>
          <cell r="F5574" t="str">
            <v>尤金</v>
          </cell>
          <cell r="G5574" t="str">
            <v>4mgx24片
</v>
          </cell>
          <cell r="H5574" t="str">
            <v>盒</v>
          </cell>
          <cell r="I5574" t="str">
            <v>天津天药药业股份有限公司</v>
          </cell>
          <cell r="J5574" t="str">
            <v>天津天药
</v>
          </cell>
        </row>
        <row r="5575">
          <cell r="D5575">
            <v>180053</v>
          </cell>
          <cell r="E5575" t="str">
            <v>灵芝孢子油软胶囊</v>
          </cell>
          <cell r="F5575" t="str">
            <v/>
          </cell>
          <cell r="G5575" t="str">
            <v>0.5g×30粒×2瓶</v>
          </cell>
          <cell r="H5575" t="str">
            <v>盒</v>
          </cell>
          <cell r="I5575" t="str">
            <v>福建仙芝楼生物科技有限公司</v>
          </cell>
          <cell r="J5575" t="str">
            <v>福建仙芝楼</v>
          </cell>
        </row>
        <row r="5576">
          <cell r="D5576">
            <v>149867</v>
          </cell>
          <cell r="E5576" t="str">
            <v>龙牡壮骨颗粒</v>
          </cell>
          <cell r="F5576" t="str">
            <v/>
          </cell>
          <cell r="G5576" t="str">
            <v>5g×18袋</v>
          </cell>
          <cell r="H5576" t="str">
            <v>盒</v>
          </cell>
          <cell r="I5576" t="str">
            <v>健民药业集团股份有限公司</v>
          </cell>
          <cell r="J5576" t="str">
            <v>健民药业</v>
          </cell>
        </row>
        <row r="5577">
          <cell r="D5577">
            <v>37038</v>
          </cell>
          <cell r="E5577" t="str">
            <v>盐酸丙卡特罗片(美普清)</v>
          </cell>
          <cell r="F5577" t="str">
            <v/>
          </cell>
          <cell r="G5577" t="str">
            <v>25ugx10片</v>
          </cell>
          <cell r="H5577" t="str">
            <v>盒</v>
          </cell>
          <cell r="I5577" t="str">
            <v>浙江大冢制药有限公司</v>
          </cell>
          <cell r="J5577" t="str">
            <v>浙江大冢</v>
          </cell>
        </row>
        <row r="5578">
          <cell r="D5578">
            <v>100529</v>
          </cell>
          <cell r="E5578" t="str">
            <v>医用乙醇消毒液(普惠)</v>
          </cell>
          <cell r="F5578" t="str">
            <v/>
          </cell>
          <cell r="G5578" t="str">
            <v>80ml(喷雾型)75%±3%</v>
          </cell>
          <cell r="H5578" t="str">
            <v>瓶</v>
          </cell>
          <cell r="I5578" t="str">
            <v>重庆普惠有限公司</v>
          </cell>
          <cell r="J5578" t="str">
            <v>重庆普惠</v>
          </cell>
        </row>
        <row r="5579">
          <cell r="D5579">
            <v>66902</v>
          </cell>
          <cell r="E5579" t="str">
            <v>恩他卡朋片(珂丹)</v>
          </cell>
          <cell r="F5579" t="str">
            <v/>
          </cell>
          <cell r="G5579" t="str">
            <v>0.2gx30片</v>
          </cell>
          <cell r="H5579" t="str">
            <v>瓶</v>
          </cell>
          <cell r="I5579" t="str">
            <v/>
          </cell>
          <cell r="J5579" t="str">
            <v>诺华制药Novartis　Europharmlimited</v>
          </cell>
        </row>
        <row r="5580">
          <cell r="D5580">
            <v>27910</v>
          </cell>
          <cell r="E5580" t="str">
            <v>妇科调经片</v>
          </cell>
          <cell r="F5580" t="str">
            <v/>
          </cell>
          <cell r="G5580" t="str">
            <v>15片x3板(糖衣)</v>
          </cell>
          <cell r="H5580" t="str">
            <v>盒</v>
          </cell>
          <cell r="I5580" t="str">
            <v>太极集团四川绵阳制药有限公司</v>
          </cell>
          <cell r="J5580" t="str">
            <v>四川绵阳制药</v>
          </cell>
        </row>
        <row r="5581">
          <cell r="D5581">
            <v>55239</v>
          </cell>
          <cell r="E5581" t="str">
            <v>复方醋酸氟轻松酊(皮炎宁酊)</v>
          </cell>
          <cell r="F5581" t="str">
            <v/>
          </cell>
          <cell r="G5581" t="str">
            <v>0.04%:20ml</v>
          </cell>
          <cell r="H5581" t="str">
            <v>盒</v>
          </cell>
          <cell r="I5581" t="str">
            <v>葫芦岛国帝药业有限责任公司</v>
          </cell>
          <cell r="J5581" t="str">
            <v>葫芦岛国帝</v>
          </cell>
        </row>
        <row r="5582">
          <cell r="D5582">
            <v>206236</v>
          </cell>
          <cell r="E5582" t="str">
            <v>硫酸特布他林雾化液</v>
          </cell>
          <cell r="F5582" t="str">
            <v/>
          </cell>
          <cell r="G5582" t="str">
            <v>5mg:2mlx5支</v>
          </cell>
          <cell r="H5582" t="str">
            <v>盒</v>
          </cell>
          <cell r="I5582" t="str">
            <v>瑞典AstraZeneca AB s-15185,sodertalje</v>
          </cell>
          <cell r="J5582" t="str">
            <v>瑞典AstraZeneca AB</v>
          </cell>
        </row>
        <row r="5583">
          <cell r="D5583">
            <v>180049</v>
          </cell>
          <cell r="E5583" t="str">
            <v>破壁灵芝孢子粉胶囊</v>
          </cell>
          <cell r="F5583" t="str">
            <v/>
          </cell>
          <cell r="G5583" t="str">
            <v>250mg×80粒</v>
          </cell>
          <cell r="H5583" t="str">
            <v>盒</v>
          </cell>
          <cell r="I5583" t="str">
            <v>福建仙芝楼生物科技有限公司</v>
          </cell>
          <cell r="J5583" t="str">
            <v>福建仙芝楼</v>
          </cell>
        </row>
        <row r="5584">
          <cell r="D5584">
            <v>145563</v>
          </cell>
          <cell r="E5584" t="str">
            <v>噻托溴铵粉雾剂(带吸入器)</v>
          </cell>
          <cell r="F5584" t="str">
            <v/>
          </cell>
          <cell r="G5584" t="str">
            <v>18μgx10粒x3板</v>
          </cell>
          <cell r="H5584" t="str">
            <v>盒</v>
          </cell>
          <cell r="I5584" t="str">
            <v>正大天晴药业集团股份有限公司</v>
          </cell>
          <cell r="J5584" t="str">
            <v>正大天晴</v>
          </cell>
        </row>
        <row r="5585">
          <cell r="D5585">
            <v>166376</v>
          </cell>
          <cell r="E5585" t="str">
            <v>医用压敏胶带</v>
          </cell>
          <cell r="F5585" t="str">
            <v/>
          </cell>
          <cell r="G5585" t="str">
            <v>2.5cmx450cm</v>
          </cell>
          <cell r="H5585" t="str">
            <v>盒</v>
          </cell>
          <cell r="I5585" t="str">
            <v>东阿阿胶阿华医疗器械有限公司</v>
          </cell>
          <cell r="J5585" t="str">
            <v>东阿阿胶阿华</v>
          </cell>
        </row>
        <row r="5586">
          <cell r="D5586">
            <v>195827</v>
          </cell>
          <cell r="E5586" t="str">
            <v>注射用紫杉醇（白蛋白结合型）</v>
          </cell>
          <cell r="F5586" t="str">
            <v/>
          </cell>
          <cell r="G5586" t="str">
            <v>100mg</v>
          </cell>
          <cell r="H5586" t="str">
            <v>盒</v>
          </cell>
          <cell r="I5586" t="str">
            <v>齐鲁制药(海南)有限公司</v>
          </cell>
          <cell r="J5586" t="str">
            <v>齐鲁制药（海南）</v>
          </cell>
        </row>
        <row r="5587">
          <cell r="D5587">
            <v>184948</v>
          </cell>
          <cell r="E5587" t="str">
            <v>创面保护膜</v>
          </cell>
          <cell r="F5587" t="str">
            <v/>
          </cell>
          <cell r="G5587" t="str">
            <v>15ml</v>
          </cell>
          <cell r="H5587" t="str">
            <v>盒</v>
          </cell>
          <cell r="I5587" t="str">
            <v>重庆灵方三帆生物制药有限公司</v>
          </cell>
          <cell r="J5587" t="str">
            <v>重庆灵方三帆</v>
          </cell>
        </row>
        <row r="5588">
          <cell r="D5588">
            <v>163226</v>
          </cell>
          <cell r="E5588" t="str">
            <v>肤疾洗剂</v>
          </cell>
          <cell r="F5588" t="str">
            <v/>
          </cell>
          <cell r="G5588" t="str">
            <v>100ml雄黄8.3g</v>
          </cell>
          <cell r="H5588" t="str">
            <v>盒</v>
          </cell>
          <cell r="I5588" t="str">
            <v>陕西关爱制药有限公司</v>
          </cell>
          <cell r="J5588" t="str">
            <v>陕西关爱制药</v>
          </cell>
        </row>
        <row r="5589">
          <cell r="D5589">
            <v>180599</v>
          </cell>
          <cell r="E5589" t="str">
            <v>通便灵胶囊</v>
          </cell>
          <cell r="F5589" t="str">
            <v/>
          </cell>
          <cell r="G5589" t="str">
            <v>0.25gx24粒</v>
          </cell>
          <cell r="H5589" t="str">
            <v>盒</v>
          </cell>
          <cell r="I5589" t="str">
            <v>甘肃中天金丹药业有限公司</v>
          </cell>
          <cell r="J5589" t="str">
            <v>甘肃中天金丹</v>
          </cell>
        </row>
        <row r="5590">
          <cell r="D5590">
            <v>167465</v>
          </cell>
          <cell r="E5590" t="str">
            <v>川大金钟牌破壁灵芝孢子粉</v>
          </cell>
          <cell r="F5590" t="str">
            <v/>
          </cell>
          <cell r="G5590" t="str">
            <v>36g（1gx36袋）</v>
          </cell>
          <cell r="H5590" t="str">
            <v>盒</v>
          </cell>
          <cell r="I5590" t="str">
            <v>成都川大金钟科技有限公司</v>
          </cell>
          <cell r="J5590" t="str">
            <v>成都川大金钟</v>
          </cell>
        </row>
        <row r="5591">
          <cell r="D5591">
            <v>141255</v>
          </cell>
          <cell r="E5591" t="str">
            <v>结合雌激素乳膏</v>
          </cell>
          <cell r="F5591" t="str">
            <v/>
          </cell>
          <cell r="G5591" t="str">
            <v>14g（1g:0.625mg）</v>
          </cell>
          <cell r="H5591" t="str">
            <v>支</v>
          </cell>
          <cell r="I5591" t="str">
            <v>新疆新姿源生物制药有限责任公司</v>
          </cell>
          <cell r="J5591" t="str">
            <v>新疆新姿源生物</v>
          </cell>
        </row>
        <row r="5592">
          <cell r="D5592">
            <v>91633</v>
          </cell>
          <cell r="E5592" t="str">
            <v>盐酸美金刚片</v>
          </cell>
          <cell r="F5592" t="str">
            <v>易倍申</v>
          </cell>
          <cell r="G5592" t="str">
            <v>10mgx28片</v>
          </cell>
          <cell r="H5592" t="str">
            <v>盒</v>
          </cell>
          <cell r="I5592" t="str">
            <v/>
          </cell>
          <cell r="J5592" t="str">
            <v>丹麦灵北海外</v>
          </cell>
        </row>
        <row r="5593">
          <cell r="D5593">
            <v>47011</v>
          </cell>
          <cell r="E5593" t="str">
            <v>格列齐特片(Ⅱ)</v>
          </cell>
          <cell r="F5593" t="str">
            <v/>
          </cell>
          <cell r="G5593" t="str">
            <v>80mgx10片x3板</v>
          </cell>
          <cell r="H5593" t="str">
            <v>盒</v>
          </cell>
          <cell r="I5593" t="str">
            <v>石家庄以岭药业股份有限公司</v>
          </cell>
          <cell r="J5593" t="str">
            <v>石家庄以岭</v>
          </cell>
        </row>
        <row r="5594">
          <cell r="D5594">
            <v>22691</v>
          </cell>
          <cell r="E5594" t="str">
            <v>复方皂矾丸</v>
          </cell>
          <cell r="F5594" t="str">
            <v/>
          </cell>
          <cell r="G5594" t="str">
            <v>0.2gx36丸x2板</v>
          </cell>
          <cell r="H5594" t="str">
            <v>盒</v>
          </cell>
          <cell r="I5594" t="str">
            <v>陕西郝其军制药股份有限公司</v>
          </cell>
          <cell r="J5594" t="str">
            <v>陕西郝其军</v>
          </cell>
        </row>
        <row r="5595">
          <cell r="D5595">
            <v>172339</v>
          </cell>
          <cell r="E5595" t="str">
            <v>医用退热贴</v>
          </cell>
          <cell r="F5595" t="str">
            <v/>
          </cell>
          <cell r="G5595" t="str">
            <v>112.5x40mmx1贴x2袋（BB-01Ⅱ型儿童装）</v>
          </cell>
          <cell r="H5595" t="str">
            <v>盒</v>
          </cell>
          <cell r="I5595" t="str">
            <v>珠海国佳新材股份有限公司</v>
          </cell>
          <cell r="J5595" t="str">
            <v>珠海国佳</v>
          </cell>
        </row>
        <row r="5596">
          <cell r="D5596">
            <v>11439</v>
          </cell>
          <cell r="E5596" t="str">
            <v>海珠喘息定片</v>
          </cell>
          <cell r="F5596" t="str">
            <v/>
          </cell>
          <cell r="G5596" t="str">
            <v>50片</v>
          </cell>
          <cell r="H5596" t="str">
            <v>瓶</v>
          </cell>
          <cell r="I5596" t="str">
            <v>沈阳红药制药有限公司(原：沈阳中药制药有限公司)</v>
          </cell>
          <cell r="J5596" t="str">
            <v>沈阳红药制药</v>
          </cell>
        </row>
        <row r="5597">
          <cell r="D5597">
            <v>196849</v>
          </cell>
          <cell r="E5597" t="str">
            <v>蝶形防霾口罩</v>
          </cell>
          <cell r="F5597" t="str">
            <v/>
          </cell>
          <cell r="G5597" t="str">
            <v>N9001x10只</v>
          </cell>
          <cell r="H5597" t="str">
            <v>袋</v>
          </cell>
          <cell r="I5597" t="str">
            <v>厦门丽厦医疗科技有限公司</v>
          </cell>
          <cell r="J5597" t="str">
            <v>厦门丽厦医疗</v>
          </cell>
        </row>
        <row r="5598">
          <cell r="D5598">
            <v>199151</v>
          </cell>
          <cell r="E5598" t="str">
            <v>多维铁口服溶液</v>
          </cell>
          <cell r="F5598" t="str">
            <v/>
          </cell>
          <cell r="G5598" t="str">
            <v>10mlx20支</v>
          </cell>
          <cell r="H5598" t="str">
            <v>盒</v>
          </cell>
          <cell r="I5598" t="str">
            <v>湖南康寿制药有限公司</v>
          </cell>
          <cell r="J5598" t="str">
            <v>湖南康寿制药</v>
          </cell>
        </row>
        <row r="5599">
          <cell r="D5599">
            <v>8110</v>
          </cell>
          <cell r="E5599" t="str">
            <v>消炎止咳片</v>
          </cell>
          <cell r="F5599" t="str">
            <v/>
          </cell>
          <cell r="G5599" t="str">
            <v>0.41gx12片x2板</v>
          </cell>
          <cell r="H5599" t="str">
            <v>盒</v>
          </cell>
          <cell r="I5599" t="str">
            <v>四川省三星堆制药有限公司</v>
          </cell>
          <cell r="J5599" t="str">
            <v>四川三星堆</v>
          </cell>
        </row>
        <row r="5600">
          <cell r="D5600">
            <v>160708</v>
          </cell>
          <cell r="E5600" t="str">
            <v>尼麦角林片</v>
          </cell>
          <cell r="F5600" t="str">
            <v/>
          </cell>
          <cell r="G5600" t="str">
            <v>5mgx12片x2板</v>
          </cell>
          <cell r="H5600" t="str">
            <v>盒</v>
          </cell>
          <cell r="I5600" t="str">
            <v>昆山龙灯瑞迪制药有限公司</v>
          </cell>
          <cell r="J5600" t="str">
            <v>昆山龙灯瑞迪</v>
          </cell>
        </row>
        <row r="5601">
          <cell r="D5601">
            <v>12650</v>
          </cell>
          <cell r="E5601" t="str">
            <v>阿昔洛韦片</v>
          </cell>
          <cell r="F5601" t="str">
            <v/>
          </cell>
          <cell r="G5601" t="str">
            <v>0.1gx30片</v>
          </cell>
          <cell r="H5601" t="str">
            <v>盒</v>
          </cell>
          <cell r="I5601" t="str">
            <v>深圳海王药业有限公司</v>
          </cell>
          <cell r="J5601" t="str">
            <v>深圳海王药业</v>
          </cell>
        </row>
        <row r="5602">
          <cell r="D5602">
            <v>50165</v>
          </cell>
          <cell r="E5602" t="str">
            <v>匹维溴铵片(得舒特)</v>
          </cell>
          <cell r="F5602" t="str">
            <v/>
          </cell>
          <cell r="G5602" t="str">
            <v>50mg×15片</v>
          </cell>
          <cell r="H5602" t="str">
            <v>盒</v>
          </cell>
          <cell r="I5602" t="str">
            <v/>
          </cell>
          <cell r="J5602" t="str">
            <v>法国SolvayPharmacec</v>
          </cell>
        </row>
        <row r="5603">
          <cell r="D5603">
            <v>3200</v>
          </cell>
          <cell r="E5603" t="str">
            <v>水杨酸苯酚贴膏(鸡眼膏)</v>
          </cell>
          <cell r="F5603" t="str">
            <v/>
          </cell>
          <cell r="G5603" t="str">
            <v>6片</v>
          </cell>
          <cell r="H5603" t="str">
            <v>盒</v>
          </cell>
          <cell r="I5603" t="str">
            <v>广东恒健制药有限公司(原:江门市恒健药业有限公司)</v>
          </cell>
          <cell r="J5603" t="str">
            <v>广东恒健(江门恒健)</v>
          </cell>
        </row>
        <row r="5604">
          <cell r="D5604">
            <v>175999</v>
          </cell>
          <cell r="E5604" t="str">
            <v>汤臣倍健钙维生素D维生素K软胶囊</v>
          </cell>
          <cell r="F5604" t="str">
            <v/>
          </cell>
          <cell r="G5604" t="str">
            <v>1000mg/粒x100粒</v>
          </cell>
          <cell r="H5604" t="str">
            <v>瓶</v>
          </cell>
          <cell r="I5604" t="str">
            <v>汤臣倍健股份有限公司</v>
          </cell>
          <cell r="J5604" t="str">
            <v>汤臣倍健</v>
          </cell>
        </row>
        <row r="5605">
          <cell r="D5605">
            <v>190855</v>
          </cell>
          <cell r="E5605" t="str">
            <v>口腔给药器</v>
          </cell>
          <cell r="F5605" t="str">
            <v/>
          </cell>
          <cell r="G5605" t="str">
            <v>JZJ-GYQ Ⅲ 组合式</v>
          </cell>
          <cell r="H5605" t="str">
            <v>盒</v>
          </cell>
          <cell r="I5605" t="str">
            <v>青岛健之佳生物科技有限公司</v>
          </cell>
          <cell r="J5605" t="str">
            <v>青岛健之佳</v>
          </cell>
        </row>
        <row r="5606">
          <cell r="D5606">
            <v>207853</v>
          </cell>
          <cell r="E5606" t="str">
            <v>医用隔离面罩</v>
          </cell>
          <cell r="F5606" t="str">
            <v>JZJ-MZ-C,S(小号)绿色</v>
          </cell>
          <cell r="G5606" t="str">
            <v>JZJ-MZ-C,S(小号)绿色</v>
          </cell>
          <cell r="H5606" t="str">
            <v>盒</v>
          </cell>
          <cell r="I5606" t="str">
            <v>青岛健之佳生物科技有限公司</v>
          </cell>
          <cell r="J5606" t="str">
            <v>青岛健之佳</v>
          </cell>
        </row>
        <row r="5607">
          <cell r="D5607">
            <v>207854</v>
          </cell>
          <cell r="E5607" t="str">
            <v>医用隔离面罩</v>
          </cell>
          <cell r="F5607" t="str">
            <v/>
          </cell>
          <cell r="G5607" t="str">
            <v>JZJ-MZ-C,S(小号)黄色</v>
          </cell>
          <cell r="H5607" t="str">
            <v>盒</v>
          </cell>
          <cell r="I5607" t="str">
            <v>青岛健之佳生物科技有限公司</v>
          </cell>
          <cell r="J5607" t="str">
            <v>青岛健之佳</v>
          </cell>
        </row>
        <row r="5608">
          <cell r="D5608">
            <v>207864</v>
          </cell>
          <cell r="E5608" t="str">
            <v>医用隔离面罩</v>
          </cell>
          <cell r="F5608" t="str">
            <v/>
          </cell>
          <cell r="G5608" t="str">
            <v>JZJ-MZ-C,M(中号)红色</v>
          </cell>
          <cell r="H5608" t="str">
            <v>盒</v>
          </cell>
          <cell r="I5608" t="str">
            <v>青岛健之佳生物科技有限公司</v>
          </cell>
          <cell r="J5608" t="str">
            <v>青岛健之佳</v>
          </cell>
        </row>
        <row r="5609">
          <cell r="D5609">
            <v>207867</v>
          </cell>
          <cell r="E5609" t="str">
            <v>医用隔离面罩</v>
          </cell>
          <cell r="F5609" t="str">
            <v/>
          </cell>
          <cell r="G5609" t="str">
            <v>JZJ-MZ-C,M(中号)藏青</v>
          </cell>
          <cell r="H5609" t="str">
            <v>盒</v>
          </cell>
          <cell r="I5609" t="str">
            <v>青岛健之佳生物科技有限公司</v>
          </cell>
          <cell r="J5609" t="str">
            <v>青岛健之佳</v>
          </cell>
        </row>
        <row r="5610">
          <cell r="D5610">
            <v>28418</v>
          </cell>
          <cell r="E5610" t="str">
            <v>特安舒护面霜</v>
          </cell>
          <cell r="F5610" t="str">
            <v/>
          </cell>
          <cell r="G5610" t="str">
            <v>40mL</v>
          </cell>
          <cell r="H5610" t="str">
            <v>支</v>
          </cell>
          <cell r="I5610" t="str">
            <v>法国理肤泉</v>
          </cell>
          <cell r="J5610" t="str">
            <v>法国理肤泉</v>
          </cell>
        </row>
        <row r="5611">
          <cell r="D5611">
            <v>196933</v>
          </cell>
          <cell r="E5611" t="str">
            <v>一次性使用医用橡胶检查手套</v>
          </cell>
          <cell r="F5611" t="str">
            <v/>
          </cell>
          <cell r="G5611" t="str">
            <v>200只 丁腈 无粉（XS）</v>
          </cell>
          <cell r="H5611" t="str">
            <v>盒</v>
          </cell>
          <cell r="I5611" t="str">
            <v>Hartalega Sdn.Bhd.</v>
          </cell>
          <cell r="J5611" t="str">
            <v>Hartalega Sdn.Bhd.</v>
          </cell>
        </row>
        <row r="5612">
          <cell r="D5612">
            <v>198913</v>
          </cell>
          <cell r="E5612" t="str">
            <v>一次性使用医用口罩</v>
          </cell>
          <cell r="F5612" t="str">
            <v/>
          </cell>
          <cell r="G5612" t="str">
            <v>17.5cmx9.5cmx1只x50袋(平面挂耳式 三层)</v>
          </cell>
          <cell r="H5612" t="str">
            <v>盒</v>
          </cell>
          <cell r="I5612" t="str">
            <v>四川省伊洁士医疗科技有限公司</v>
          </cell>
          <cell r="J5612" t="str">
            <v>四川伊洁士</v>
          </cell>
        </row>
        <row r="5613">
          <cell r="D5613">
            <v>50539</v>
          </cell>
          <cell r="E5613" t="str">
            <v>清凉油</v>
          </cell>
          <cell r="F5613" t="str">
            <v/>
          </cell>
          <cell r="G5613" t="str">
            <v>10g×24小盒</v>
          </cell>
          <cell r="H5613" t="str">
            <v>中盒</v>
          </cell>
          <cell r="I5613" t="str">
            <v>南通薄荷厂有限公司</v>
          </cell>
          <cell r="J5613" t="str">
            <v>南通薄荷厂</v>
          </cell>
        </row>
        <row r="5614">
          <cell r="D5614">
            <v>114497</v>
          </cell>
          <cell r="E5614" t="str">
            <v>苄达赖氨酸滴眼液(莎普爱思)</v>
          </cell>
          <cell r="F5614" t="str">
            <v/>
          </cell>
          <cell r="G5614" t="str">
            <v>5ml:25mgx5瓶</v>
          </cell>
          <cell r="H5614" t="str">
            <v>盒</v>
          </cell>
          <cell r="I5614" t="str">
            <v>浙江莎普爱思药业股份有限公司(原浙江莎普爱思制药有限公司)</v>
          </cell>
          <cell r="J5614" t="str">
            <v>浙江莎普爱思</v>
          </cell>
        </row>
        <row r="5615">
          <cell r="D5615">
            <v>35736</v>
          </cell>
          <cell r="E5615" t="str">
            <v>胰激肽原酶肠溶片(怡开)</v>
          </cell>
          <cell r="F5615" t="str">
            <v/>
          </cell>
          <cell r="G5615" t="str">
            <v>120单位x24片</v>
          </cell>
          <cell r="H5615" t="str">
            <v>盒</v>
          </cell>
          <cell r="I5615" t="str">
            <v>常州千红生化制药有限公司</v>
          </cell>
          <cell r="J5615" t="str">
            <v>常州千红生化</v>
          </cell>
        </row>
        <row r="5616">
          <cell r="D5616">
            <v>186545</v>
          </cell>
          <cell r="E5616" t="str">
            <v>百乐眠胶囊</v>
          </cell>
          <cell r="F5616" t="str">
            <v/>
          </cell>
          <cell r="G5616" t="str">
            <v>0.27gx56粒</v>
          </cell>
          <cell r="H5616" t="str">
            <v>瓶</v>
          </cell>
          <cell r="I5616" t="str">
            <v>江苏扬子江药业集团有限公司</v>
          </cell>
          <cell r="J5616" t="str">
            <v>扬子江药业</v>
          </cell>
        </row>
        <row r="5617">
          <cell r="D5617">
            <v>111105</v>
          </cell>
          <cell r="E5617" t="str">
            <v>蒙脱石散</v>
          </cell>
          <cell r="F5617" t="str">
            <v/>
          </cell>
          <cell r="G5617" t="str">
            <v>3gx15袋</v>
          </cell>
          <cell r="H5617" t="str">
            <v>盒</v>
          </cell>
          <cell r="I5617" t="str">
            <v>先声药业有限公司(原：海南先声药业有限公司)</v>
          </cell>
          <cell r="J5617" t="str">
            <v>先声药业</v>
          </cell>
        </row>
        <row r="5618">
          <cell r="D5618">
            <v>37627</v>
          </cell>
          <cell r="E5618" t="str">
            <v>二丁颗粒</v>
          </cell>
          <cell r="F5618" t="str">
            <v/>
          </cell>
          <cell r="G5618" t="str">
            <v>20gx10袋</v>
          </cell>
          <cell r="H5618" t="str">
            <v>盒</v>
          </cell>
          <cell r="I5618" t="str">
            <v>修正药业集团长春高新制药有限公司</v>
          </cell>
          <cell r="J5618" t="str">
            <v>修正长春高新</v>
          </cell>
        </row>
        <row r="5619">
          <cell r="D5619">
            <v>165252</v>
          </cell>
          <cell r="E5619" t="str">
            <v>胰酶肠溶胶囊</v>
          </cell>
          <cell r="F5619" t="str">
            <v/>
          </cell>
          <cell r="G5619" t="str">
            <v>0.15gx20粒</v>
          </cell>
          <cell r="H5619" t="str">
            <v>瓶</v>
          </cell>
          <cell r="I5619" t="str">
            <v>Abbott Laboratories GmbH</v>
          </cell>
          <cell r="J5619" t="str">
            <v>德国Abbott Laboratories</v>
          </cell>
        </row>
        <row r="5620">
          <cell r="D5620">
            <v>180018</v>
          </cell>
          <cell r="E5620" t="str">
            <v>珍草堂多爱彩色染发膏（咖啡）</v>
          </cell>
          <cell r="F5620" t="str">
            <v/>
          </cell>
          <cell r="G5620" t="str">
            <v>60g+60g+12g×2</v>
          </cell>
          <cell r="H5620" t="str">
            <v>盒</v>
          </cell>
          <cell r="I5620" t="str">
            <v>江苏美爱斯化妆品股份有限公司</v>
          </cell>
          <cell r="J5620" t="str">
            <v>江苏美爱斯化妆品</v>
          </cell>
        </row>
        <row r="5621">
          <cell r="D5621">
            <v>59581</v>
          </cell>
          <cell r="E5621" t="str">
            <v>醋酸地塞米松乳膏</v>
          </cell>
          <cell r="F5621" t="str">
            <v/>
          </cell>
          <cell r="G5621" t="str">
            <v>10g</v>
          </cell>
          <cell r="H5621" t="str">
            <v>支</v>
          </cell>
          <cell r="I5621" t="str">
            <v>国药集团三益药业（芜湖）有限公司（原芜湖三益信成）</v>
          </cell>
          <cell r="J5621" t="str">
            <v>国药集团三益（芜湖）</v>
          </cell>
        </row>
        <row r="5622">
          <cell r="D5622">
            <v>173080</v>
          </cell>
          <cell r="E5622" t="str">
            <v>硅凝胶</v>
          </cell>
          <cell r="F5622" t="str">
            <v/>
          </cell>
          <cell r="G5622" t="str">
            <v>15g</v>
          </cell>
          <cell r="H5622" t="str">
            <v>支</v>
          </cell>
          <cell r="I5622" t="str">
            <v>Hanson Medical,Inc</v>
          </cell>
          <cell r="J5622" t="str">
            <v>Hanson　Medical,Inc</v>
          </cell>
        </row>
        <row r="5623">
          <cell r="D5623">
            <v>199929</v>
          </cell>
          <cell r="E5623" t="str">
            <v>喜维家牌维生素C泡腾片(菠萝味)</v>
          </cell>
          <cell r="F5623" t="str">
            <v/>
          </cell>
          <cell r="G5623" t="str">
            <v>4gx20片</v>
          </cell>
          <cell r="H5623" t="str">
            <v>支</v>
          </cell>
          <cell r="I5623" t="str">
            <v>南京优能生物科技有限公司	</v>
          </cell>
          <cell r="J5623" t="str">
            <v>南京优能</v>
          </cell>
        </row>
        <row r="5624">
          <cell r="D5624">
            <v>198119</v>
          </cell>
          <cell r="E5624" t="str">
            <v>冷敷凝胶（圣幸肛美乐4）</v>
          </cell>
          <cell r="F5624" t="str">
            <v/>
          </cell>
          <cell r="G5624" t="str">
            <v>10g</v>
          </cell>
          <cell r="H5624" t="str">
            <v>盒</v>
          </cell>
          <cell r="I5624" t="str">
            <v>东莞市仁圣堂生物科技有限公司</v>
          </cell>
          <cell r="J5624" t="str">
            <v>东莞仁圣堂</v>
          </cell>
        </row>
        <row r="5625">
          <cell r="D5625">
            <v>44903</v>
          </cell>
          <cell r="E5625" t="str">
            <v>杞菊地黄丸</v>
          </cell>
          <cell r="F5625" t="str">
            <v/>
          </cell>
          <cell r="G5625" t="str">
            <v>60g(水蜜丸)</v>
          </cell>
          <cell r="H5625" t="str">
            <v>瓶</v>
          </cell>
          <cell r="I5625" t="str">
            <v>太极集团重庆中药二厂</v>
          </cell>
          <cell r="J5625" t="str">
            <v>重庆中药二厂</v>
          </cell>
        </row>
        <row r="5626">
          <cell r="D5626">
            <v>59958</v>
          </cell>
          <cell r="E5626" t="str">
            <v>肠泰合剂</v>
          </cell>
          <cell r="F5626" t="str">
            <v/>
          </cell>
          <cell r="G5626" t="str">
            <v>100ml</v>
          </cell>
          <cell r="H5626" t="str">
            <v>瓶</v>
          </cell>
          <cell r="I5626" t="str">
            <v>吉林省力胜制药有限公司</v>
          </cell>
          <cell r="J5626" t="str">
            <v>吉林力胜制药</v>
          </cell>
        </row>
        <row r="5627">
          <cell r="D5627">
            <v>191766</v>
          </cell>
          <cell r="E5627" t="str">
            <v>骨舒冷敷凝胶</v>
          </cell>
          <cell r="F5627" t="str">
            <v>追透</v>
          </cell>
          <cell r="G5627" t="str">
            <v>万痛筋骨型 30ml</v>
          </cell>
          <cell r="H5627" t="str">
            <v>盒</v>
          </cell>
          <cell r="I5627" t="str">
            <v>陕西健驰生物药业有限公司</v>
          </cell>
          <cell r="J5627" t="str">
            <v>陕西健驰</v>
          </cell>
        </row>
        <row r="5628">
          <cell r="D5628">
            <v>118901</v>
          </cell>
          <cell r="E5628" t="str">
            <v>电子血压计(欧姆龙)</v>
          </cell>
          <cell r="F5628" t="str">
            <v/>
          </cell>
          <cell r="G5628" t="str">
            <v>HEM-6116(手腕式)</v>
          </cell>
          <cell r="H5628" t="str">
            <v>台</v>
          </cell>
          <cell r="I5628" t="str">
            <v>欧姆龙(大连)有限公司</v>
          </cell>
          <cell r="J5628" t="str">
            <v>欧姆龙(大连)</v>
          </cell>
        </row>
        <row r="5629">
          <cell r="D5629">
            <v>175172</v>
          </cell>
          <cell r="E5629" t="str">
            <v>哈药六钙锌口服液</v>
          </cell>
          <cell r="F5629" t="str">
            <v/>
          </cell>
          <cell r="G5629" t="str">
            <v>120ml(10mlx12支)</v>
          </cell>
          <cell r="H5629" t="str">
            <v>盒</v>
          </cell>
          <cell r="I5629" t="str">
            <v>哈药集团制药六厂</v>
          </cell>
          <cell r="J5629" t="str">
            <v>哈药制药六厂</v>
          </cell>
        </row>
        <row r="5630">
          <cell r="D5630">
            <v>186324</v>
          </cell>
          <cell r="E5630" t="str">
            <v>鼻腔清洗器</v>
          </cell>
          <cell r="F5630" t="str">
            <v/>
          </cell>
          <cell r="G5630" t="str">
            <v>240ml/3.5gx5袋</v>
          </cell>
          <cell r="H5630" t="str">
            <v>盒</v>
          </cell>
          <cell r="I5630" t="str">
            <v>江苏泰德医药有限公司</v>
          </cell>
          <cell r="J5630" t="str">
            <v>江苏泰德</v>
          </cell>
        </row>
        <row r="5631">
          <cell r="D5631">
            <v>151995</v>
          </cell>
          <cell r="E5631" t="str">
            <v>吡格列酮二甲双胍片</v>
          </cell>
          <cell r="F5631" t="str">
            <v>BGLTEJSGP</v>
          </cell>
          <cell r="G5631" t="str">
            <v>（15mg/500mg）x14片</v>
          </cell>
          <cell r="H5631" t="str">
            <v>盒</v>
          </cell>
          <cell r="I5631" t="str">
            <v>杭州中美华东制药有限公司</v>
          </cell>
          <cell r="J5631" t="str">
            <v>杭州中美华东</v>
          </cell>
        </row>
        <row r="5632">
          <cell r="D5632">
            <v>186833</v>
          </cell>
          <cell r="E5632" t="str">
            <v>电子血压计</v>
          </cell>
          <cell r="F5632" t="str">
            <v/>
          </cell>
          <cell r="G5632" t="str">
            <v>HEM-6231T</v>
          </cell>
          <cell r="H5632" t="str">
            <v>台</v>
          </cell>
          <cell r="I5632" t="str">
            <v>欧姆龙(大连)有限公司</v>
          </cell>
          <cell r="J5632" t="str">
            <v>欧姆龙(大连)</v>
          </cell>
        </row>
        <row r="5633">
          <cell r="D5633">
            <v>57318</v>
          </cell>
          <cell r="E5633" t="str">
            <v>复方苯佐卡因凝胶(立蒂诺)</v>
          </cell>
          <cell r="F5633" t="str">
            <v/>
          </cell>
          <cell r="G5633" t="str">
            <v>5g</v>
          </cell>
          <cell r="H5633" t="str">
            <v>支</v>
          </cell>
          <cell r="I5633" t="str">
            <v>南宁市迪智药业有限责任公司</v>
          </cell>
          <cell r="J5633" t="str">
            <v>广西星银迪智药业</v>
          </cell>
        </row>
        <row r="5634">
          <cell r="D5634">
            <v>200881</v>
          </cell>
          <cell r="E5634" t="str">
            <v>腹部固定器</v>
          </cell>
          <cell r="F5634" t="str">
            <v/>
          </cell>
          <cell r="G5634" t="str">
            <v>半弹性(CR-163)M</v>
          </cell>
          <cell r="H5634" t="str">
            <v>只</v>
          </cell>
          <cell r="I5634" t="str">
            <v>杭州莱莎生物科技有限公司</v>
          </cell>
          <cell r="J5634" t="str">
            <v>杭州莱莎</v>
          </cell>
        </row>
        <row r="5635">
          <cell r="D5635">
            <v>107714</v>
          </cell>
          <cell r="E5635" t="str">
            <v>特定电磁波治疗器</v>
          </cell>
          <cell r="F5635" t="str">
            <v/>
          </cell>
          <cell r="G5635" t="str">
            <v>TDP-L-I-8A</v>
          </cell>
          <cell r="H5635" t="str">
            <v>台</v>
          </cell>
          <cell r="I5635" t="str">
            <v>重庆市国人医疗器械公司</v>
          </cell>
          <cell r="J5635" t="str">
            <v>重庆国人医疗</v>
          </cell>
        </row>
        <row r="5636">
          <cell r="D5636">
            <v>56052</v>
          </cell>
          <cell r="E5636" t="str">
            <v>鼻炎宁颗粒</v>
          </cell>
          <cell r="F5636" t="str">
            <v/>
          </cell>
          <cell r="G5636" t="str">
            <v>15gx10袋</v>
          </cell>
          <cell r="H5636" t="str">
            <v>盒</v>
          </cell>
          <cell r="I5636" t="str">
            <v>江西药都樟树药业有限公司</v>
          </cell>
          <cell r="J5636" t="str">
            <v>江西药都樟树</v>
          </cell>
        </row>
        <row r="5637">
          <cell r="D5637">
            <v>191000</v>
          </cell>
          <cell r="E5637" t="str">
            <v>弹性绷带</v>
          </cell>
          <cell r="F5637" t="str">
            <v/>
          </cell>
          <cell r="G5637" t="str">
            <v>膝关节用 黑色 普通：34-37cm(M)</v>
          </cell>
          <cell r="H5637" t="str">
            <v>盒</v>
          </cell>
          <cell r="I5637" t="str">
            <v>日本兴和株式会社</v>
          </cell>
          <cell r="J5637" t="str">
            <v>日本兴和株式</v>
          </cell>
        </row>
        <row r="5638">
          <cell r="D5638">
            <v>181862</v>
          </cell>
          <cell r="E5638" t="str">
            <v>格列美脲滴丸</v>
          </cell>
          <cell r="F5638" t="str">
            <v/>
          </cell>
          <cell r="G5638" t="str">
            <v>1mgx20粒</v>
          </cell>
          <cell r="H5638" t="str">
            <v>盒</v>
          </cell>
          <cell r="I5638" t="str">
            <v>山东新时代药业有限公司</v>
          </cell>
          <cell r="J5638" t="str">
            <v>山东新时代</v>
          </cell>
        </row>
        <row r="5639">
          <cell r="D5639">
            <v>113820</v>
          </cell>
          <cell r="E5639" t="str">
            <v>枸橼酸莫沙必利片</v>
          </cell>
          <cell r="F5639" t="str">
            <v/>
          </cell>
          <cell r="G5639" t="str">
            <v>5mgx24片</v>
          </cell>
          <cell r="H5639" t="str">
            <v>盒</v>
          </cell>
          <cell r="I5639" t="str">
            <v>山西亚宝药业集团股份有限公司</v>
          </cell>
          <cell r="J5639" t="str">
            <v>亚宝股份</v>
          </cell>
        </row>
        <row r="5640">
          <cell r="D5640">
            <v>192089</v>
          </cell>
          <cell r="E5640" t="str">
            <v>金水宝胶囊</v>
          </cell>
          <cell r="F5640" t="str">
            <v/>
          </cell>
          <cell r="G5640" t="str">
            <v>0.33gx9粒x10板x3小盒</v>
          </cell>
          <cell r="H5640" t="str">
            <v>盒</v>
          </cell>
          <cell r="I5640" t="str">
            <v>江西金水宝制药有限公司(原：江西济民可信金水宝制药有限公司</v>
          </cell>
          <cell r="J5640" t="str">
            <v>江西济民可信</v>
          </cell>
        </row>
        <row r="5641">
          <cell r="D5641">
            <v>2339</v>
          </cell>
          <cell r="E5641" t="str">
            <v>抗妇炎胶囊</v>
          </cell>
          <cell r="F5641" t="str">
            <v/>
          </cell>
          <cell r="G5641" t="str">
            <v>0.35gx24粒</v>
          </cell>
          <cell r="H5641" t="str">
            <v>盒</v>
          </cell>
          <cell r="I5641" t="str">
            <v>贵州远程制药有限责任公司</v>
          </cell>
          <cell r="J5641" t="str">
            <v>贵州远程制药</v>
          </cell>
        </row>
        <row r="5642">
          <cell r="D5642">
            <v>196579</v>
          </cell>
          <cell r="E5642" t="str">
            <v>尿微量白蛋白测试卡（胶体金免疫层析法）</v>
          </cell>
          <cell r="F5642" t="str">
            <v/>
          </cell>
          <cell r="G5642" t="str">
            <v>mALB-1型 1支</v>
          </cell>
          <cell r="H5642" t="str">
            <v>盒</v>
          </cell>
          <cell r="I5642" t="str">
            <v>北京怡成生物电子技术股份有限公司</v>
          </cell>
          <cell r="J5642" t="str">
            <v>北京怡成</v>
          </cell>
        </row>
        <row r="5643">
          <cell r="D5643">
            <v>3292</v>
          </cell>
          <cell r="E5643" t="str">
            <v>千柏鼻炎片</v>
          </cell>
          <cell r="F5643" t="str">
            <v/>
          </cell>
          <cell r="G5643" t="str">
            <v>100片</v>
          </cell>
          <cell r="H5643" t="str">
            <v>瓶</v>
          </cell>
          <cell r="I5643" t="str">
            <v>广东新峰药业股份有限公司(原:广东省博罗先锋药业)</v>
          </cell>
          <cell r="J5643" t="str">
            <v>广东新峰（原广东博罗先锋）</v>
          </cell>
        </row>
        <row r="5644">
          <cell r="D5644">
            <v>179972</v>
          </cell>
          <cell r="E5644" t="str">
            <v>上肢医用外固定支具</v>
          </cell>
          <cell r="F5644" t="str">
            <v/>
          </cell>
          <cell r="G5644" t="str">
            <v>1089（L）</v>
          </cell>
          <cell r="H5644" t="str">
            <v>盒</v>
          </cell>
          <cell r="I5644" t="str">
            <v>彪仕医技股份有限公司</v>
          </cell>
          <cell r="J5644" t="str">
            <v>彪仕医技股份</v>
          </cell>
        </row>
        <row r="5645">
          <cell r="D5645">
            <v>12984</v>
          </cell>
          <cell r="E5645" t="str">
            <v>血压计-听诊器保健盒</v>
          </cell>
          <cell r="F5645" t="str">
            <v/>
          </cell>
          <cell r="G5645" t="str">
            <v>A型(简装)</v>
          </cell>
          <cell r="H5645" t="str">
            <v>套</v>
          </cell>
          <cell r="I5645" t="str">
            <v>江苏鱼跃医疗设备股份有限公司</v>
          </cell>
          <cell r="J5645" t="str">
            <v>江苏鱼跃</v>
          </cell>
        </row>
        <row r="5646">
          <cell r="D5646">
            <v>179371</v>
          </cell>
          <cell r="E5646" t="str">
            <v>玉泽清痘调护舒缓喷雾</v>
          </cell>
          <cell r="F5646" t="str">
            <v/>
          </cell>
          <cell r="G5646" t="str">
            <v>150ml</v>
          </cell>
          <cell r="H5646" t="str">
            <v>盒</v>
          </cell>
          <cell r="I5646" t="str">
            <v>上海家化联合股份有限公司</v>
          </cell>
          <cell r="J5646" t="str">
            <v>上海家化</v>
          </cell>
        </row>
        <row r="5647">
          <cell r="D5647">
            <v>112212</v>
          </cell>
          <cell r="E5647" t="str">
            <v>3%过氧化氢消毒液</v>
          </cell>
          <cell r="F5647" t="str">
            <v/>
          </cell>
          <cell r="G5647" t="str">
            <v>100ml</v>
          </cell>
          <cell r="H5647" t="str">
            <v>瓶</v>
          </cell>
          <cell r="I5647" t="str">
            <v>山东利尔康医疗科技股份有限公司</v>
          </cell>
          <cell r="J5647" t="str">
            <v>山东利尔康</v>
          </cell>
        </row>
        <row r="5648">
          <cell r="D5648">
            <v>146788</v>
          </cell>
          <cell r="E5648" t="str">
            <v>百雀羚水能量焕颜霜</v>
          </cell>
          <cell r="F5648" t="str">
            <v/>
          </cell>
          <cell r="G5648" t="str">
            <v>50g</v>
          </cell>
          <cell r="H5648" t="str">
            <v>瓶</v>
          </cell>
          <cell r="I5648" t="str">
            <v>上海百雀羚日用化学有限公司</v>
          </cell>
          <cell r="J5648" t="str">
            <v>上海百雀羚</v>
          </cell>
        </row>
        <row r="5649">
          <cell r="D5649">
            <v>152662</v>
          </cell>
          <cell r="E5649" t="str">
            <v>板蓝根颗粒</v>
          </cell>
          <cell r="F5649" t="str">
            <v/>
          </cell>
          <cell r="G5649" t="str">
            <v>3gx30袋（无蔗糖）</v>
          </cell>
          <cell r="H5649" t="str">
            <v>袋</v>
          </cell>
          <cell r="I5649" t="str">
            <v>云南白药集团股份有限公司</v>
          </cell>
          <cell r="J5649" t="str">
            <v>云南白药</v>
          </cell>
        </row>
        <row r="5650">
          <cell r="D5650">
            <v>81882</v>
          </cell>
          <cell r="E5650" t="str">
            <v>薄荷膏</v>
          </cell>
          <cell r="F5650" t="str">
            <v/>
          </cell>
          <cell r="G5650" t="str">
            <v>4g
</v>
          </cell>
          <cell r="H5650" t="str">
            <v>支</v>
          </cell>
          <cell r="I5650" t="str">
            <v>厦门美商医药有限公司(原:厦门东风药业有限公司)</v>
          </cell>
          <cell r="J5650" t="str">
            <v>厦门美商
</v>
          </cell>
        </row>
        <row r="5651">
          <cell r="D5651">
            <v>24482</v>
          </cell>
          <cell r="E5651" t="str">
            <v>保泰松片</v>
          </cell>
          <cell r="F5651" t="str">
            <v/>
          </cell>
          <cell r="G5651" t="str">
            <v>0.1gx100片</v>
          </cell>
          <cell r="H5651" t="str">
            <v>瓶</v>
          </cell>
          <cell r="I5651" t="str">
            <v>上海现代哈森(商丘)药业有限公司</v>
          </cell>
          <cell r="J5651" t="str">
            <v>上海现代哈森商丘</v>
          </cell>
        </row>
        <row r="5652">
          <cell r="D5652">
            <v>182190</v>
          </cell>
          <cell r="E5652" t="str">
            <v>便携式超声雾化器</v>
          </cell>
          <cell r="F5652" t="str">
            <v/>
          </cell>
          <cell r="G5652" t="str">
            <v>Air360mini+A</v>
          </cell>
          <cell r="H5652" t="str">
            <v>台</v>
          </cell>
          <cell r="I5652" t="str">
            <v>深圳来福士雾化医学有限公司</v>
          </cell>
          <cell r="J5652" t="str">
            <v>深圳来福士</v>
          </cell>
        </row>
        <row r="5653">
          <cell r="D5653">
            <v>175247</v>
          </cell>
          <cell r="E5653" t="str">
            <v>创盈金斯利安多维片</v>
          </cell>
          <cell r="F5653" t="str">
            <v/>
          </cell>
          <cell r="G5653" t="str">
            <v>1.17gx120片</v>
          </cell>
          <cell r="H5653" t="str">
            <v>盒</v>
          </cell>
          <cell r="I5653" t="str">
            <v>北京斯利安药业有限公司(原:北京北大药业有限公司)</v>
          </cell>
          <cell r="J5653" t="str">
            <v>北京斯利安</v>
          </cell>
        </row>
        <row r="5654">
          <cell r="D5654">
            <v>68337</v>
          </cell>
          <cell r="E5654" t="str">
            <v>大黄通便颗粒</v>
          </cell>
          <cell r="F5654" t="str">
            <v/>
          </cell>
          <cell r="G5654" t="str">
            <v>12gx6袋</v>
          </cell>
          <cell r="H5654" t="str">
            <v>盒</v>
          </cell>
          <cell r="I5654" t="str">
            <v>江苏晨牌药业集团股份有限公司（原江苏晨牌药业）</v>
          </cell>
          <cell r="J5654" t="str">
            <v>江苏晨牌</v>
          </cell>
        </row>
        <row r="5655">
          <cell r="D5655">
            <v>74006</v>
          </cell>
          <cell r="E5655" t="str">
            <v>都梁软胶囊</v>
          </cell>
          <cell r="F5655" t="str">
            <v/>
          </cell>
          <cell r="G5655" t="str">
            <v>0.54gx27粒</v>
          </cell>
          <cell r="H5655" t="str">
            <v>瓶</v>
          </cell>
          <cell r="I5655" t="str">
            <v>重庆华森制药有限公司</v>
          </cell>
          <cell r="J5655" t="str">
            <v>重庆华森</v>
          </cell>
        </row>
        <row r="5656">
          <cell r="D5656">
            <v>198375</v>
          </cell>
          <cell r="E5656" t="str">
            <v>恩替卡韦胶囊</v>
          </cell>
          <cell r="F5656" t="str">
            <v/>
          </cell>
          <cell r="G5656" t="str">
            <v>0.5mgx21粒</v>
          </cell>
          <cell r="H5656" t="str">
            <v>盒</v>
          </cell>
          <cell r="I5656" t="str">
            <v>四川海思科制药有限公司</v>
          </cell>
          <cell r="J5656" t="str">
            <v>四川海思科</v>
          </cell>
        </row>
        <row r="5657">
          <cell r="D5657">
            <v>199851</v>
          </cell>
          <cell r="E5657" t="str">
            <v>二件式造口袋</v>
          </cell>
          <cell r="F5657" t="str">
            <v>胜舒</v>
          </cell>
          <cell r="G5657" t="str">
            <v>10386（肠造口袋） 10个</v>
          </cell>
          <cell r="H5657" t="str">
            <v>盒</v>
          </cell>
          <cell r="I5657" t="str">
            <v>Coloplast A/S</v>
          </cell>
          <cell r="J5657" t="str">
            <v>Coloplast A/S</v>
          </cell>
        </row>
        <row r="5658">
          <cell r="D5658">
            <v>130515</v>
          </cell>
          <cell r="E5658" t="str">
            <v>格列美脲片(力贻苹)</v>
          </cell>
          <cell r="F5658" t="str">
            <v/>
          </cell>
          <cell r="G5658" t="str">
            <v>2mgx10片x3板</v>
          </cell>
          <cell r="H5658" t="str">
            <v>盒</v>
          </cell>
          <cell r="I5658" t="str">
            <v>重庆康刻尔制药有限公司</v>
          </cell>
          <cell r="J5658" t="str">
            <v>重庆康刻尔</v>
          </cell>
        </row>
        <row r="5659">
          <cell r="D5659">
            <v>74953</v>
          </cell>
          <cell r="E5659" t="str">
            <v>刮痧油</v>
          </cell>
          <cell r="F5659" t="str">
            <v/>
          </cell>
          <cell r="G5659" t="str">
            <v>100ml</v>
          </cell>
          <cell r="H5659" t="str">
            <v>盒</v>
          </cell>
          <cell r="I5659" t="str">
            <v>北京国医研医药技术开发有限公司</v>
          </cell>
          <cell r="J5659" t="str">
            <v>北京国医研医药</v>
          </cell>
        </row>
        <row r="5660">
          <cell r="D5660">
            <v>161998</v>
          </cell>
          <cell r="E5660" t="str">
            <v>国林牌枸杞蜂蜜</v>
          </cell>
          <cell r="F5660" t="str">
            <v/>
          </cell>
          <cell r="G5660" t="str">
            <v>500g（250gx2瓶）（枣花）</v>
          </cell>
          <cell r="H5660" t="str">
            <v>盒</v>
          </cell>
          <cell r="I5660" t="str">
            <v>江西蜂之屋蜂业有限公司</v>
          </cell>
          <cell r="J5660" t="str">
            <v>江西蜂之屋</v>
          </cell>
        </row>
        <row r="5661">
          <cell r="D5661">
            <v>155623</v>
          </cell>
          <cell r="E5661" t="str">
            <v>国林牌枸杞蜂蜜</v>
          </cell>
          <cell r="F5661" t="str">
            <v/>
          </cell>
          <cell r="G5661" t="str">
            <v>250g（枣花蜂蜜）</v>
          </cell>
          <cell r="H5661" t="str">
            <v>瓶</v>
          </cell>
          <cell r="I5661" t="str">
            <v>江西蜂之屋蜂业有限公司</v>
          </cell>
          <cell r="J5661" t="str">
            <v>江西蜂之屋蜂业</v>
          </cell>
        </row>
        <row r="5662">
          <cell r="D5662">
            <v>174509</v>
          </cell>
          <cell r="E5662" t="str">
            <v>合生元贝塔星婴儿配方奶粉</v>
          </cell>
          <cell r="F5662" t="str">
            <v/>
          </cell>
          <cell r="G5662" t="str">
            <v>900g金装（0~6月龄，1段）</v>
          </cell>
          <cell r="H5662" t="str">
            <v>罐</v>
          </cell>
          <cell r="I5662" t="str">
            <v>（法国）COOPERATIVE ISIGNY-SAINTE MERE</v>
          </cell>
          <cell r="J5662" t="str">
            <v>法国</v>
          </cell>
        </row>
        <row r="5663">
          <cell r="D5663">
            <v>200140</v>
          </cell>
          <cell r="E5663" t="str">
            <v>踝关节固定带</v>
          </cell>
          <cell r="F5663" t="str">
            <v/>
          </cell>
          <cell r="G5663" t="str">
            <v>WS-903  L/XL</v>
          </cell>
          <cell r="H5663" t="str">
            <v>盒</v>
          </cell>
          <cell r="I5663" t="str">
            <v>浙江瑞瀚医疗器材制造有限公司</v>
          </cell>
          <cell r="J5663" t="str">
            <v>浙江瑞瀚</v>
          </cell>
        </row>
        <row r="5664">
          <cell r="D5664">
            <v>126926</v>
          </cell>
          <cell r="E5664" t="str">
            <v>惠氏幼儿配方奶粉（金装幼儿乐S-26）</v>
          </cell>
          <cell r="F5664" t="str">
            <v/>
          </cell>
          <cell r="G5664" t="str">
            <v>900g(1-3岁幼儿3段）</v>
          </cell>
          <cell r="H5664" t="str">
            <v>听</v>
          </cell>
          <cell r="I5664" t="str">
            <v/>
          </cell>
          <cell r="J5664" t="str">
            <v>江苏惠氏</v>
          </cell>
        </row>
        <row r="5665">
          <cell r="D5665">
            <v>163361</v>
          </cell>
          <cell r="E5665" t="str">
            <v>加替沙星眼用凝胶</v>
          </cell>
          <cell r="F5665" t="str">
            <v/>
          </cell>
          <cell r="G5665" t="str">
            <v>0.3%:5g</v>
          </cell>
          <cell r="H5665" t="str">
            <v>支</v>
          </cell>
          <cell r="I5665" t="str">
            <v>沈阳兴齐眼药股份有限公司(原沈阳兴齐制药)</v>
          </cell>
          <cell r="J5665" t="str">
            <v>沈阳兴齐</v>
          </cell>
        </row>
        <row r="5666">
          <cell r="D5666">
            <v>178558</v>
          </cell>
          <cell r="E5666" t="str">
            <v>赖氨酸磷酸氢钙颗粒</v>
          </cell>
          <cell r="F5666" t="str">
            <v/>
          </cell>
          <cell r="G5666" t="str">
            <v>5gx36袋x2桶</v>
          </cell>
          <cell r="H5666" t="str">
            <v>盒</v>
          </cell>
          <cell r="I5666" t="str">
            <v>比智高药业有限公司（吉林百姓堂药业有限公司）</v>
          </cell>
          <cell r="J5666" t="str">
            <v>比智高药业</v>
          </cell>
        </row>
        <row r="5667">
          <cell r="D5667">
            <v>86045</v>
          </cell>
          <cell r="E5667" t="str">
            <v>理肤泉清痘净肤爽肤水</v>
          </cell>
          <cell r="F5667" t="str">
            <v/>
          </cell>
          <cell r="G5667" t="str">
            <v>200ml</v>
          </cell>
          <cell r="H5667" t="str">
            <v>瓶</v>
          </cell>
          <cell r="I5667" t="str">
            <v>法国理肤泉</v>
          </cell>
          <cell r="J5667" t="str">
            <v>法国理肤泉</v>
          </cell>
        </row>
        <row r="5668">
          <cell r="D5668">
            <v>140365</v>
          </cell>
          <cell r="E5668" t="str">
            <v>理肤泉温泉活化保湿睡眠面膜</v>
          </cell>
          <cell r="F5668" t="str">
            <v/>
          </cell>
          <cell r="G5668" t="str">
            <v>75ml</v>
          </cell>
          <cell r="H5668" t="str">
            <v>支</v>
          </cell>
          <cell r="I5668" t="str">
            <v>欧莱雅(中国)有限公司</v>
          </cell>
          <cell r="J5668" t="str">
            <v>欧莱雅(中国)</v>
          </cell>
        </row>
        <row r="5669">
          <cell r="D5669">
            <v>195782</v>
          </cell>
          <cell r="E5669" t="str">
            <v>皮肤屏障伤口护理敷料</v>
          </cell>
          <cell r="F5669" t="str">
            <v/>
          </cell>
          <cell r="G5669" t="str">
            <v>Ⅳ型：150g</v>
          </cell>
          <cell r="H5669" t="str">
            <v>盒</v>
          </cell>
          <cell r="I5669" t="str">
            <v>海南希睿达生物技术有限公司</v>
          </cell>
          <cell r="J5669" t="str">
            <v>海南希睿达</v>
          </cell>
        </row>
        <row r="5670">
          <cell r="D5670">
            <v>185476</v>
          </cell>
          <cell r="E5670" t="str">
            <v>全自动臂式电子血压计</v>
          </cell>
          <cell r="F5670" t="str">
            <v/>
          </cell>
          <cell r="G5670" t="str">
            <v>LBP50</v>
          </cell>
          <cell r="H5670" t="str">
            <v>台</v>
          </cell>
          <cell r="I5670" t="str">
            <v>深圳乐普智能医疗器械有限公司</v>
          </cell>
          <cell r="J5670" t="str">
            <v>深圳乐普</v>
          </cell>
        </row>
        <row r="5671">
          <cell r="D5671">
            <v>171176</v>
          </cell>
          <cell r="E5671" t="str">
            <v>肉蔻五味丸</v>
          </cell>
          <cell r="F5671" t="str">
            <v/>
          </cell>
          <cell r="G5671" t="str">
            <v>30粒x3板(水丸)</v>
          </cell>
          <cell r="H5671" t="str">
            <v>盒</v>
          </cell>
          <cell r="I5671" t="str">
            <v>内蒙古大唐药业有限公司</v>
          </cell>
          <cell r="J5671" t="str">
            <v>内蒙古大唐</v>
          </cell>
        </row>
        <row r="5672">
          <cell r="D5672">
            <v>199370</v>
          </cell>
          <cell r="E5672" t="str">
            <v>山楂调中丸</v>
          </cell>
          <cell r="F5672" t="str">
            <v/>
          </cell>
          <cell r="G5672" t="str">
            <v>6gx25丸(大蜜丸)</v>
          </cell>
          <cell r="H5672" t="str">
            <v>瓶</v>
          </cell>
          <cell r="I5672" t="str">
            <v>广盛原中医药有限公司</v>
          </cell>
          <cell r="J5672" t="str">
            <v>广盛原中医药</v>
          </cell>
        </row>
        <row r="5673">
          <cell r="D5673">
            <v>18142</v>
          </cell>
          <cell r="E5673" t="str">
            <v>疝敷托</v>
          </cell>
          <cell r="F5673" t="str">
            <v/>
          </cell>
          <cell r="G5673" t="str">
            <v>S(成人)</v>
          </cell>
          <cell r="H5673" t="str">
            <v>盒</v>
          </cell>
          <cell r="I5673" t="str">
            <v>成都东方人健康产业有限责任公司</v>
          </cell>
          <cell r="J5673" t="str">
            <v>成都东方人</v>
          </cell>
        </row>
        <row r="5674">
          <cell r="D5674">
            <v>104592</v>
          </cell>
          <cell r="E5674" t="str">
            <v>肾骨片</v>
          </cell>
          <cell r="F5674" t="str">
            <v/>
          </cell>
          <cell r="G5674" t="str">
            <v>0.5gx12片x2板</v>
          </cell>
          <cell r="H5674" t="str">
            <v>盒</v>
          </cell>
          <cell r="I5674" t="str">
            <v>吉林吉春制药有限公司</v>
          </cell>
          <cell r="J5674" t="str">
            <v>吉林吉春</v>
          </cell>
        </row>
        <row r="5675">
          <cell r="D5675">
            <v>179940</v>
          </cell>
          <cell r="E5675" t="str">
            <v>手臂吊带</v>
          </cell>
          <cell r="F5675" t="str">
            <v/>
          </cell>
          <cell r="G5675" t="str">
            <v>3087（M）</v>
          </cell>
          <cell r="H5675" t="str">
            <v>盒</v>
          </cell>
          <cell r="I5675" t="str">
            <v>彪仕医技股份有限公司</v>
          </cell>
          <cell r="J5675" t="str">
            <v>彪仕医技股份</v>
          </cell>
        </row>
        <row r="5676">
          <cell r="D5676">
            <v>177254</v>
          </cell>
          <cell r="E5676" t="str">
            <v>太极水卡</v>
          </cell>
          <cell r="F5676" t="str">
            <v/>
          </cell>
          <cell r="G5676" t="str">
            <v>5件</v>
          </cell>
          <cell r="H5676" t="str">
            <v>张</v>
          </cell>
          <cell r="I5676" t="str">
            <v>太极集团重庆阿依达饮料有限公司</v>
          </cell>
          <cell r="J5676" t="str">
            <v>太极阿依达</v>
          </cell>
        </row>
        <row r="5677">
          <cell r="D5677">
            <v>191176</v>
          </cell>
          <cell r="E5677" t="str">
            <v>薇诺娜柔润保湿BB霜（自然色）</v>
          </cell>
          <cell r="F5677" t="str">
            <v/>
          </cell>
          <cell r="G5677" t="str">
            <v>50g</v>
          </cell>
          <cell r="H5677" t="str">
            <v>盒</v>
          </cell>
          <cell r="I5677" t="str">
            <v>云南贝泰妮生物科技集团股份有限公司  </v>
          </cell>
          <cell r="J5677" t="str">
            <v>云南贝泰妮</v>
          </cell>
        </row>
        <row r="5678">
          <cell r="D5678">
            <v>143147</v>
          </cell>
          <cell r="E5678" t="str">
            <v>薇姿温泉纯净清爽洁面啫喱</v>
          </cell>
          <cell r="F5678" t="str">
            <v/>
          </cell>
          <cell r="G5678" t="str">
            <v>200ml</v>
          </cell>
          <cell r="H5678" t="str">
            <v>瓶</v>
          </cell>
          <cell r="I5678" t="str">
            <v/>
          </cell>
          <cell r="J5678" t="str">
            <v>法国</v>
          </cell>
        </row>
        <row r="5679">
          <cell r="D5679">
            <v>38542</v>
          </cell>
          <cell r="E5679" t="str">
            <v>维生素B6软膏</v>
          </cell>
          <cell r="F5679" t="str">
            <v/>
          </cell>
          <cell r="G5679" t="str">
            <v>10g:120mg(1.2%)</v>
          </cell>
          <cell r="H5679" t="str">
            <v>盒</v>
          </cell>
          <cell r="I5679" t="str">
            <v>广东顺德顺峰药业有限公司</v>
          </cell>
          <cell r="J5679" t="str">
            <v>广东华润顺峰</v>
          </cell>
        </row>
        <row r="5680">
          <cell r="D5680">
            <v>52533</v>
          </cell>
          <cell r="E5680" t="str">
            <v>维生素C片(汤臣倍健)</v>
          </cell>
          <cell r="F5680" t="str">
            <v/>
          </cell>
          <cell r="G5680" t="str">
            <v>60g(600mgx100片)</v>
          </cell>
          <cell r="H5680" t="str">
            <v>瓶</v>
          </cell>
          <cell r="I5680" t="str">
            <v>汤臣倍健股份有限公司</v>
          </cell>
          <cell r="J5680" t="str">
            <v>广东汤臣倍健</v>
          </cell>
        </row>
        <row r="5681">
          <cell r="D5681">
            <v>167245</v>
          </cell>
          <cell r="E5681" t="str">
            <v>维生素D滴剂</v>
          </cell>
          <cell r="F5681" t="str">
            <v/>
          </cell>
          <cell r="G5681" t="str">
            <v>400单位x12粒</v>
          </cell>
          <cell r="H5681" t="str">
            <v>盒</v>
          </cell>
          <cell r="I5681" t="str">
            <v>青岛双鲸药业股份有限公司</v>
          </cell>
          <cell r="J5681" t="str">
            <v>青岛双鲸药业</v>
          </cell>
        </row>
        <row r="5682">
          <cell r="D5682">
            <v>185606</v>
          </cell>
          <cell r="E5682" t="str">
            <v>胃康胶囊</v>
          </cell>
          <cell r="F5682" t="str">
            <v/>
          </cell>
          <cell r="G5682" t="str">
            <v>0.3gx12粒x4板</v>
          </cell>
          <cell r="H5682" t="str">
            <v>盒</v>
          </cell>
          <cell r="I5682" t="str">
            <v>云南保元堂药业有限责任公司</v>
          </cell>
          <cell r="J5682" t="str">
            <v>云南保元堂药业</v>
          </cell>
        </row>
        <row r="5683">
          <cell r="D5683">
            <v>200145</v>
          </cell>
          <cell r="E5683" t="str">
            <v>膝部固定带</v>
          </cell>
          <cell r="F5683" t="str">
            <v/>
          </cell>
          <cell r="G5683" t="str">
            <v>ES-701  L</v>
          </cell>
          <cell r="H5683" t="str">
            <v>盒</v>
          </cell>
          <cell r="I5683" t="str">
            <v>浙江瑞瀚医疗器材制造有限公司</v>
          </cell>
          <cell r="J5683" t="str">
            <v>浙江瑞瀚</v>
          </cell>
        </row>
        <row r="5684">
          <cell r="D5684">
            <v>203055</v>
          </cell>
          <cell r="E5684" t="str">
            <v>仙芝楼牌破壁灵芝孢子粉胶囊</v>
          </cell>
          <cell r="F5684" t="str">
            <v/>
          </cell>
          <cell r="G5684" t="str">
            <v>250mgx80粒x4瓶 铁盒</v>
          </cell>
          <cell r="H5684" t="str">
            <v>盒</v>
          </cell>
          <cell r="I5684" t="str">
            <v>福建仙芝楼生物科技有限公司</v>
          </cell>
          <cell r="J5684" t="str">
            <v>福建仙芝楼</v>
          </cell>
        </row>
        <row r="5685">
          <cell r="D5685">
            <v>58904</v>
          </cell>
          <cell r="E5685" t="str">
            <v>醒脾开胃颗粒</v>
          </cell>
          <cell r="F5685" t="str">
            <v/>
          </cell>
          <cell r="G5685" t="str">
            <v>14gx6袋</v>
          </cell>
          <cell r="H5685" t="str">
            <v>盒</v>
          </cell>
          <cell r="I5685" t="str">
            <v>西安大唐制药集团有限公司</v>
          </cell>
          <cell r="J5685" t="str">
            <v>西安大唐制药</v>
          </cell>
        </row>
        <row r="5686">
          <cell r="D5686">
            <v>64779</v>
          </cell>
          <cell r="E5686" t="str">
            <v>压缩空气式雾化器</v>
          </cell>
          <cell r="F5686" t="str">
            <v/>
          </cell>
          <cell r="G5686" t="str">
            <v>403C</v>
          </cell>
          <cell r="H5686" t="str">
            <v>台</v>
          </cell>
          <cell r="I5686" t="str">
            <v>江苏鱼跃医疗设备股份有限公司</v>
          </cell>
          <cell r="J5686" t="str">
            <v>江苏鱼跃医疗</v>
          </cell>
        </row>
        <row r="5687">
          <cell r="D5687">
            <v>157623</v>
          </cell>
          <cell r="E5687" t="str">
            <v>雅漾清透美白精华乳</v>
          </cell>
          <cell r="F5687" t="str">
            <v/>
          </cell>
          <cell r="G5687" t="str">
            <v>50ml</v>
          </cell>
          <cell r="H5687" t="str">
            <v>支</v>
          </cell>
          <cell r="I5687" t="str">
            <v>法国皮尔法伯雅漾护肤化妆品研制公司</v>
          </cell>
          <cell r="J5687" t="str">
            <v>法国皮尔法伯</v>
          </cell>
        </row>
        <row r="5688">
          <cell r="D5688">
            <v>174531</v>
          </cell>
          <cell r="E5688" t="str">
            <v>雅漾舒缓特护保湿霜</v>
          </cell>
          <cell r="F5688" t="str">
            <v/>
          </cell>
          <cell r="G5688" t="str">
            <v>50ml</v>
          </cell>
          <cell r="H5688" t="str">
            <v>盒</v>
          </cell>
          <cell r="I5688" t="str">
            <v>法国皮尔法伯雅漾护肤化妆品研制公司</v>
          </cell>
          <cell r="J5688" t="str">
            <v>法国皮尔法伯雅漾</v>
          </cell>
        </row>
        <row r="5689">
          <cell r="D5689">
            <v>169520</v>
          </cell>
          <cell r="E5689" t="str">
            <v>盐酸丁螺环酮片</v>
          </cell>
          <cell r="F5689" t="str">
            <v/>
          </cell>
          <cell r="G5689" t="str">
            <v>5mgx60片</v>
          </cell>
          <cell r="H5689" t="str">
            <v>盒</v>
          </cell>
          <cell r="I5689" t="str">
            <v>江苏恩华药业股份有限公司</v>
          </cell>
          <cell r="J5689" t="str">
            <v>江苏恩华药业</v>
          </cell>
        </row>
        <row r="5690">
          <cell r="D5690">
            <v>109957</v>
          </cell>
          <cell r="E5690" t="str">
            <v>羊肝明目片</v>
          </cell>
          <cell r="F5690" t="str">
            <v/>
          </cell>
          <cell r="G5690" t="str">
            <v>0.35gx12片x2板(薄膜衣)</v>
          </cell>
          <cell r="H5690" t="str">
            <v>盒</v>
          </cell>
          <cell r="I5690" t="str">
            <v>通化兴华药业有限责任公司</v>
          </cell>
          <cell r="J5690" t="str">
            <v>通化兴华药业</v>
          </cell>
        </row>
        <row r="5691">
          <cell r="D5691">
            <v>75435</v>
          </cell>
          <cell r="E5691" t="str">
            <v>养胃舒软胶囊</v>
          </cell>
          <cell r="F5691" t="str">
            <v/>
          </cell>
          <cell r="G5691" t="str">
            <v>0.5gx24粒</v>
          </cell>
          <cell r="H5691" t="str">
            <v>盒</v>
          </cell>
          <cell r="I5691" t="str">
            <v>江西欧氏药业有限责任公司</v>
          </cell>
          <cell r="J5691" t="str">
            <v>江西欧氏药业</v>
          </cell>
        </row>
        <row r="5692">
          <cell r="D5692">
            <v>5</v>
          </cell>
          <cell r="E5692" t="str">
            <v>腋臭粉</v>
          </cell>
          <cell r="F5692" t="str">
            <v/>
          </cell>
          <cell r="G5692" t="str">
            <v>60g</v>
          </cell>
          <cell r="H5692" t="str">
            <v>盒</v>
          </cell>
          <cell r="I5692" t="str">
            <v>河南仲景药业股份有限公司(河南仲景保健药业有限公司)</v>
          </cell>
          <cell r="J5692" t="str">
            <v>河南仲景药业</v>
          </cell>
        </row>
        <row r="5693">
          <cell r="D5693">
            <v>165931</v>
          </cell>
          <cell r="E5693" t="str">
            <v>一次性使用取暖片</v>
          </cell>
          <cell r="F5693" t="str">
            <v/>
          </cell>
          <cell r="G5693" t="str">
            <v>5片（生理期用）</v>
          </cell>
          <cell r="H5693" t="str">
            <v>袋</v>
          </cell>
          <cell r="I5693" t="str">
            <v>合肥小林日用品有限公司</v>
          </cell>
          <cell r="J5693" t="str">
            <v>合肥小林</v>
          </cell>
        </row>
        <row r="5694">
          <cell r="D5694">
            <v>198438</v>
          </cell>
          <cell r="E5694" t="str">
            <v>一次性使用医用口罩(女童印花)</v>
          </cell>
          <cell r="F5694" t="str">
            <v/>
          </cell>
          <cell r="G5694" t="str">
            <v>14.5cmx9.5cmx10只 平面型</v>
          </cell>
          <cell r="H5694" t="str">
            <v>袋</v>
          </cell>
          <cell r="I5694" t="str">
            <v>安徽宜美健医疗用品有限公司</v>
          </cell>
          <cell r="J5694" t="str">
            <v>安徽宜美健</v>
          </cell>
        </row>
        <row r="5695">
          <cell r="D5695">
            <v>187416</v>
          </cell>
          <cell r="E5695" t="str">
            <v>医用冰垫</v>
          </cell>
          <cell r="F5695" t="str">
            <v/>
          </cell>
          <cell r="G5695" t="str">
            <v>OPIS-IP-Ⅰ 1500g</v>
          </cell>
          <cell r="H5695" t="str">
            <v>盒</v>
          </cell>
          <cell r="I5695" t="str">
            <v>青岛沃普艾斯日用品有限公司</v>
          </cell>
          <cell r="J5695" t="str">
            <v>青岛沃普艾斯</v>
          </cell>
        </row>
        <row r="5696">
          <cell r="D5696">
            <v>187381</v>
          </cell>
          <cell r="E5696" t="str">
            <v>医用护理垫</v>
          </cell>
          <cell r="F5696" t="str">
            <v/>
          </cell>
          <cell r="G5696" t="str">
            <v>18cmx12.5cmx12片（热风无纺布面层）</v>
          </cell>
          <cell r="H5696" t="str">
            <v>包</v>
          </cell>
          <cell r="I5696" t="str">
            <v>上海月月舒妇女用品有限公司</v>
          </cell>
          <cell r="J5696" t="str">
            <v>上海月月舒</v>
          </cell>
        </row>
        <row r="5697">
          <cell r="D5697">
            <v>188753</v>
          </cell>
          <cell r="E5697" t="str">
            <v>医用压力袜</v>
          </cell>
          <cell r="F5697" t="str">
            <v/>
          </cell>
          <cell r="G5697" t="str">
            <v>2865 Ⅲ</v>
          </cell>
          <cell r="H5697" t="str">
            <v>盒</v>
          </cell>
          <cell r="I5697" t="str">
            <v>彪仕医技股份有限公司</v>
          </cell>
          <cell r="J5697" t="str">
            <v>彪仕医技</v>
          </cell>
        </row>
        <row r="5698">
          <cell r="D5698">
            <v>92770</v>
          </cell>
          <cell r="E5698" t="str">
            <v>异维A酸红霉素凝胶</v>
          </cell>
          <cell r="F5698" t="str">
            <v/>
          </cell>
          <cell r="G5698" t="str">
            <v>10g</v>
          </cell>
          <cell r="H5698" t="str">
            <v>盒</v>
          </cell>
          <cell r="I5698" t="str">
            <v>武汉中联集团四药药业有限公司</v>
          </cell>
          <cell r="J5698" t="str">
            <v>武汉中联</v>
          </cell>
        </row>
        <row r="5699">
          <cell r="D5699">
            <v>162004</v>
          </cell>
          <cell r="E5699" t="str">
            <v>B族维生素含片</v>
          </cell>
          <cell r="F5699" t="str">
            <v/>
          </cell>
          <cell r="G5699" t="str">
            <v>0.5gx30片</v>
          </cell>
          <cell r="H5699" t="str">
            <v>支</v>
          </cell>
          <cell r="I5699" t="str">
            <v>江苏艾兰得营养品有限公司</v>
          </cell>
          <cell r="J5699" t="str">
            <v>江苏艾兰得</v>
          </cell>
        </row>
        <row r="5700">
          <cell r="D5700">
            <v>194289</v>
          </cell>
          <cell r="E5700" t="str">
            <v>Dr.Fu蓓肤安婴儿多效修护精华乳</v>
          </cell>
          <cell r="F5700" t="str">
            <v/>
          </cell>
          <cell r="G5700" t="str">
            <v>30ml</v>
          </cell>
          <cell r="H5700" t="str">
            <v>盒</v>
          </cell>
          <cell r="I5700" t="str">
            <v>宁波朗泽生物科技有限公司</v>
          </cell>
          <cell r="J5700" t="str">
            <v>宁波朗泽</v>
          </cell>
        </row>
        <row r="5701">
          <cell r="D5701">
            <v>44321</v>
          </cell>
          <cell r="E5701" t="str">
            <v>阿苯达唑颗粒</v>
          </cell>
          <cell r="F5701" t="str">
            <v/>
          </cell>
          <cell r="G5701" t="str">
            <v>1g：0.1gx10袋</v>
          </cell>
          <cell r="H5701" t="str">
            <v>盒</v>
          </cell>
          <cell r="I5701" t="str">
            <v>湖北盛通药业有限公司</v>
          </cell>
          <cell r="J5701" t="str">
            <v>湖北盛通</v>
          </cell>
        </row>
        <row r="5702">
          <cell r="D5702">
            <v>171330</v>
          </cell>
          <cell r="E5702" t="str">
            <v>安宫牛黄丸</v>
          </cell>
          <cell r="F5702" t="str">
            <v/>
          </cell>
          <cell r="G5702" t="str">
            <v>3gx2丸</v>
          </cell>
          <cell r="H5702" t="str">
            <v>盒</v>
          </cell>
          <cell r="I5702" t="str">
            <v>山西广誉远国药有限公司</v>
          </cell>
          <cell r="J5702" t="str">
            <v>山西广誉远</v>
          </cell>
        </row>
        <row r="5703">
          <cell r="D5703">
            <v>182161</v>
          </cell>
          <cell r="E5703" t="str">
            <v>百雀羚三生花玲珑玉润睛采眼部精华液</v>
          </cell>
          <cell r="F5703" t="str">
            <v/>
          </cell>
          <cell r="G5703" t="str">
            <v>15ml</v>
          </cell>
          <cell r="H5703" t="str">
            <v>盒</v>
          </cell>
          <cell r="I5703" t="str">
            <v>上海百雀羚日用化学有限公司</v>
          </cell>
          <cell r="J5703" t="str">
            <v>上海百雀羚</v>
          </cell>
        </row>
        <row r="5704">
          <cell r="D5704">
            <v>160451</v>
          </cell>
          <cell r="E5704" t="str">
            <v>百雀羚水能量焕耀套装</v>
          </cell>
          <cell r="F5704" t="str">
            <v/>
          </cell>
          <cell r="G5704" t="str">
            <v>美容液90ml+焕颜霜50g+焕颜凝乳90ml</v>
          </cell>
          <cell r="H5704" t="str">
            <v>盒</v>
          </cell>
          <cell r="I5704" t="str">
            <v>上海百雀羚日用化学有限公司</v>
          </cell>
          <cell r="J5704" t="str">
            <v>上海百雀羚</v>
          </cell>
        </row>
        <row r="5705">
          <cell r="D5705">
            <v>125826</v>
          </cell>
          <cell r="E5705" t="str">
            <v>板蓝根颗粒</v>
          </cell>
          <cell r="F5705" t="str">
            <v/>
          </cell>
          <cell r="G5705" t="str">
            <v>10gx20袋</v>
          </cell>
          <cell r="H5705" t="str">
            <v>盒</v>
          </cell>
          <cell r="I5705" t="str">
            <v>华润三九(枣庄)药业有限公司(原山东三九药业)</v>
          </cell>
          <cell r="J5705" t="str">
            <v>华润三九(枣庄)</v>
          </cell>
        </row>
        <row r="5706">
          <cell r="D5706">
            <v>181805</v>
          </cell>
          <cell r="E5706" t="str">
            <v>便携式超声雾化器</v>
          </cell>
          <cell r="F5706" t="str">
            <v/>
          </cell>
          <cell r="G5706" t="str">
            <v>A8B</v>
          </cell>
          <cell r="H5706" t="str">
            <v>台</v>
          </cell>
          <cell r="I5706" t="str">
            <v>深圳来福士雾化医学有限公司</v>
          </cell>
          <cell r="J5706" t="str">
            <v>深圳来福士</v>
          </cell>
        </row>
        <row r="5707">
          <cell r="D5707">
            <v>148907</v>
          </cell>
          <cell r="E5707" t="str">
            <v>便携式药盒</v>
          </cell>
          <cell r="F5707" t="str">
            <v/>
          </cell>
          <cell r="G5707" t="str">
            <v>75mm*75mm(心形)</v>
          </cell>
          <cell r="H5707" t="str">
            <v>个</v>
          </cell>
          <cell r="I5707" t="str">
            <v>青岛海诺生物工程有限公司</v>
          </cell>
          <cell r="J5707" t="str">
            <v>青岛海诺</v>
          </cell>
        </row>
        <row r="5708">
          <cell r="D5708">
            <v>31084</v>
          </cell>
          <cell r="E5708" t="str">
            <v>病人移动辅助设备（手杖）</v>
          </cell>
          <cell r="F5708" t="str">
            <v/>
          </cell>
          <cell r="G5708" t="str">
            <v>YU810</v>
          </cell>
          <cell r="H5708" t="str">
            <v>支</v>
          </cell>
          <cell r="I5708" t="str">
            <v>江苏鱼跃医疗设备股份有限公司</v>
          </cell>
          <cell r="J5708" t="str">
            <v>江苏鱼跃</v>
          </cell>
        </row>
        <row r="5709">
          <cell r="D5709">
            <v>80605</v>
          </cell>
          <cell r="E5709" t="str">
            <v>玻璃体温计</v>
          </cell>
          <cell r="F5709" t="str">
            <v/>
          </cell>
          <cell r="G5709" t="str">
            <v>三角型棒式口腔型</v>
          </cell>
          <cell r="H5709" t="str">
            <v>支</v>
          </cell>
          <cell r="I5709" t="str">
            <v>江苏鱼跃医疗设备股份有限公司</v>
          </cell>
          <cell r="J5709" t="str">
            <v>江苏鱼跃</v>
          </cell>
        </row>
        <row r="5710">
          <cell r="D5710">
            <v>151750</v>
          </cell>
          <cell r="E5710" t="str">
            <v>布拉氏酵母菌散</v>
          </cell>
          <cell r="F5710" t="str">
            <v>亿活</v>
          </cell>
          <cell r="G5710" t="str">
            <v>0.25gx6袋</v>
          </cell>
          <cell r="H5710" t="str">
            <v>盒</v>
          </cell>
          <cell r="I5710" t="str">
            <v>法国百科达制药厂</v>
          </cell>
          <cell r="J5710" t="str">
            <v>法国百科达</v>
          </cell>
        </row>
        <row r="5711">
          <cell r="D5711">
            <v>73485</v>
          </cell>
          <cell r="E5711" t="str">
            <v>参芪颗粒</v>
          </cell>
          <cell r="F5711" t="str">
            <v/>
          </cell>
          <cell r="G5711" t="str">
            <v>10gx9袋</v>
          </cell>
          <cell r="H5711" t="str">
            <v>盒</v>
          </cell>
          <cell r="I5711" t="str">
            <v>太极集团四川绵阳制药有限公司</v>
          </cell>
          <cell r="J5711" t="str">
            <v>四川绵阳制药</v>
          </cell>
        </row>
        <row r="5712">
          <cell r="D5712">
            <v>190967</v>
          </cell>
          <cell r="E5712" t="str">
            <v>弹性绷带</v>
          </cell>
          <cell r="F5712" t="str">
            <v/>
          </cell>
          <cell r="G5712" t="str">
            <v>肘关节用 黑色 普通：22-25cm(M)</v>
          </cell>
          <cell r="H5712" t="str">
            <v>盒</v>
          </cell>
          <cell r="I5712" t="str">
            <v>日本兴和株式会社</v>
          </cell>
          <cell r="J5712" t="str">
            <v>日本兴和株式</v>
          </cell>
        </row>
        <row r="5713">
          <cell r="D5713">
            <v>190980</v>
          </cell>
          <cell r="E5713" t="str">
            <v>弹性绷带</v>
          </cell>
          <cell r="F5713" t="str">
            <v/>
          </cell>
          <cell r="G5713" t="str">
            <v>踝关节用 黑色 大号：26-28cm(L)</v>
          </cell>
          <cell r="H5713" t="str">
            <v>盒</v>
          </cell>
          <cell r="I5713" t="str">
            <v>日本兴和株式会社</v>
          </cell>
          <cell r="J5713" t="str">
            <v>日本兴和株式</v>
          </cell>
        </row>
        <row r="5714">
          <cell r="D5714">
            <v>190966</v>
          </cell>
          <cell r="E5714" t="str">
            <v>弹性绷带</v>
          </cell>
          <cell r="F5714" t="str">
            <v/>
          </cell>
          <cell r="G5714" t="str">
            <v>肘关节用 黑色 大号：25-28cm(L)</v>
          </cell>
          <cell r="H5714" t="str">
            <v>盒</v>
          </cell>
          <cell r="I5714" t="str">
            <v>日本兴和株式会社</v>
          </cell>
          <cell r="J5714" t="str">
            <v>日本兴和株式</v>
          </cell>
        </row>
        <row r="5715">
          <cell r="D5715">
            <v>191001</v>
          </cell>
          <cell r="E5715" t="str">
            <v>弹性绷带</v>
          </cell>
          <cell r="F5715" t="str">
            <v/>
          </cell>
          <cell r="G5715" t="str">
            <v>腕关节用 黑色 小号：13-15cm(S)</v>
          </cell>
          <cell r="H5715" t="str">
            <v>盒</v>
          </cell>
          <cell r="I5715" t="str">
            <v>日本兴和株式会社</v>
          </cell>
          <cell r="J5715" t="str">
            <v>日本兴和株式</v>
          </cell>
        </row>
        <row r="5716">
          <cell r="D5716">
            <v>191005</v>
          </cell>
          <cell r="E5716" t="str">
            <v>弹性绷带</v>
          </cell>
          <cell r="F5716" t="str">
            <v/>
          </cell>
          <cell r="G5716" t="str">
            <v>膝关节用 黑色 大号：37-40cm(L)</v>
          </cell>
          <cell r="H5716" t="str">
            <v>盒</v>
          </cell>
          <cell r="I5716" t="str">
            <v>日本兴和株式会社</v>
          </cell>
          <cell r="J5716" t="str">
            <v>日本兴和株式</v>
          </cell>
        </row>
        <row r="5717">
          <cell r="D5717">
            <v>191006</v>
          </cell>
          <cell r="E5717" t="str">
            <v>弹性绷带</v>
          </cell>
          <cell r="F5717" t="str">
            <v/>
          </cell>
          <cell r="G5717" t="str">
            <v>膝关节用 黑色 加大号：40-43cm(LL)</v>
          </cell>
          <cell r="H5717" t="str">
            <v>盒</v>
          </cell>
          <cell r="I5717" t="str">
            <v>日本兴和株式会社</v>
          </cell>
          <cell r="J5717" t="str">
            <v>日本兴和株式</v>
          </cell>
        </row>
        <row r="5718">
          <cell r="D5718">
            <v>46275</v>
          </cell>
          <cell r="E5718" t="str">
            <v>第6感天然胶乳橡胶避孕套</v>
          </cell>
          <cell r="F5718" t="str">
            <v/>
          </cell>
          <cell r="G5718" t="str">
            <v>24只(超薄平滑)</v>
          </cell>
          <cell r="H5718" t="str">
            <v>盒</v>
          </cell>
          <cell r="I5718" t="str">
            <v>PLEASURE LATEX PRODUCTS SDN(马来西亚)</v>
          </cell>
          <cell r="J5718" t="str">
            <v>马来西亚</v>
          </cell>
        </row>
        <row r="5719">
          <cell r="D5719">
            <v>69177</v>
          </cell>
          <cell r="E5719" t="str">
            <v>碘伏消毒液</v>
          </cell>
          <cell r="F5719" t="str">
            <v/>
          </cell>
          <cell r="G5719" t="str">
            <v>120ml±5ml(喷雾型)</v>
          </cell>
          <cell r="H5719" t="str">
            <v>瓶</v>
          </cell>
          <cell r="I5719" t="str">
            <v>重庆普康消毒用品有限公司</v>
          </cell>
          <cell r="J5719" t="str">
            <v>重庆普康</v>
          </cell>
        </row>
        <row r="5720">
          <cell r="D5720">
            <v>169053</v>
          </cell>
          <cell r="E5720" t="str">
            <v>冬己宝宝羊脂保湿润手霜</v>
          </cell>
          <cell r="F5720" t="str">
            <v/>
          </cell>
          <cell r="G5720" t="str">
            <v>45g</v>
          </cell>
          <cell r="H5720" t="str">
            <v>支</v>
          </cell>
          <cell r="I5720" t="str">
            <v>广州冬己婴童护理用品有限公司</v>
          </cell>
          <cell r="J5720" t="str">
            <v>广州冬己婴童护理</v>
          </cell>
        </row>
        <row r="5721">
          <cell r="D5721">
            <v>151582</v>
          </cell>
          <cell r="E5721" t="str">
            <v>防风通圣颗粒</v>
          </cell>
          <cell r="F5721" t="str">
            <v/>
          </cell>
          <cell r="G5721" t="str">
            <v>3gx18袋</v>
          </cell>
          <cell r="H5721" t="str">
            <v>盒</v>
          </cell>
          <cell r="I5721" t="str">
            <v>烟台天正药业有限公司</v>
          </cell>
          <cell r="J5721" t="str">
            <v>烟台天正药业</v>
          </cell>
        </row>
        <row r="5722">
          <cell r="D5722">
            <v>183494</v>
          </cell>
          <cell r="E5722" t="str">
            <v>非那雄胺片</v>
          </cell>
          <cell r="F5722" t="str">
            <v/>
          </cell>
          <cell r="G5722" t="str">
            <v>1mgx28片</v>
          </cell>
          <cell r="H5722" t="str">
            <v>盒</v>
          </cell>
          <cell r="I5722" t="str">
            <v>北京韩美药品有限公司</v>
          </cell>
          <cell r="J5722" t="str">
            <v>北京韩美</v>
          </cell>
        </row>
        <row r="5723">
          <cell r="D5723">
            <v>73116</v>
          </cell>
          <cell r="E5723" t="str">
            <v>粉尘螨滴剂</v>
          </cell>
          <cell r="F5723" t="str">
            <v/>
          </cell>
          <cell r="G5723" t="str">
            <v>4号:2ml(333ug/ml)</v>
          </cell>
          <cell r="H5723" t="str">
            <v>盒</v>
          </cell>
          <cell r="I5723" t="str">
            <v>浙江我武生物科技股份有限公司</v>
          </cell>
          <cell r="J5723" t="str">
            <v>浙江我武生物</v>
          </cell>
        </row>
        <row r="5724">
          <cell r="D5724">
            <v>205464</v>
          </cell>
          <cell r="E5724" t="str">
            <v>福多司坦片</v>
          </cell>
          <cell r="F5724" t="str">
            <v/>
          </cell>
          <cell r="G5724" t="str">
            <v>0.2gx24片</v>
          </cell>
          <cell r="H5724" t="str">
            <v>盒</v>
          </cell>
          <cell r="I5724" t="str">
            <v>江苏正大丰海制药有限公司(江苏省黄海药业有限公司)</v>
          </cell>
          <cell r="J5724" t="str">
            <v>江苏正大丰海</v>
          </cell>
        </row>
        <row r="5725">
          <cell r="D5725">
            <v>162418</v>
          </cell>
          <cell r="E5725" t="str">
            <v>复方地西泮片</v>
          </cell>
          <cell r="F5725" t="str">
            <v/>
          </cell>
          <cell r="G5725" t="str">
            <v>10片</v>
          </cell>
          <cell r="H5725" t="str">
            <v>盒</v>
          </cell>
          <cell r="I5725" t="str">
            <v>济宁市安康制药有限责任公司</v>
          </cell>
          <cell r="J5725" t="str">
            <v>济宁市安康</v>
          </cell>
        </row>
        <row r="5726">
          <cell r="D5726">
            <v>132579</v>
          </cell>
          <cell r="E5726" t="str">
            <v>富马酸比索洛尔片</v>
          </cell>
          <cell r="F5726" t="str">
            <v/>
          </cell>
          <cell r="G5726" t="str">
            <v>2.5mgx18片</v>
          </cell>
          <cell r="H5726" t="str">
            <v>盒</v>
          </cell>
          <cell r="I5726" t="str">
            <v>成都苑东生物制药股份有限公司（原成都苑东药业有限公司）</v>
          </cell>
          <cell r="J5726" t="str">
            <v>成都苑东药业</v>
          </cell>
        </row>
        <row r="5727">
          <cell r="D5727">
            <v>122573</v>
          </cell>
          <cell r="E5727" t="str">
            <v>感通片</v>
          </cell>
          <cell r="F5727" t="str">
            <v/>
          </cell>
          <cell r="G5727" t="str">
            <v>0.32gx20片</v>
          </cell>
          <cell r="H5727" t="str">
            <v>盒</v>
          </cell>
          <cell r="I5727" t="str">
            <v>通化万通药业股份有限公司</v>
          </cell>
          <cell r="J5727" t="str">
            <v>通化万通</v>
          </cell>
        </row>
        <row r="5728">
          <cell r="D5728">
            <v>134864</v>
          </cell>
          <cell r="E5728" t="str">
            <v>冈本天然胶乳橡胶避孕套</v>
          </cell>
          <cell r="F5728" t="str">
            <v/>
          </cell>
          <cell r="G5728" t="str">
            <v>3只（纯）</v>
          </cell>
          <cell r="H5728" t="str">
            <v>盒</v>
          </cell>
          <cell r="I5728" t="str">
            <v>冈本株式会社(东京。日本)</v>
          </cell>
          <cell r="J5728" t="str">
            <v>冈本株式会社</v>
          </cell>
        </row>
        <row r="5729">
          <cell r="D5729">
            <v>66615</v>
          </cell>
          <cell r="E5729" t="str">
            <v>格列吡嗪控释片</v>
          </cell>
          <cell r="F5729" t="str">
            <v/>
          </cell>
          <cell r="G5729" t="str">
            <v>5mgx12片
</v>
          </cell>
          <cell r="H5729" t="str">
            <v>盒</v>
          </cell>
          <cell r="I5729" t="str">
            <v>淄博万杰制药有限公司(原:山东万杰)</v>
          </cell>
          <cell r="J5729" t="str">
            <v>淄博万杰制药</v>
          </cell>
        </row>
        <row r="5730">
          <cell r="D5730">
            <v>122301</v>
          </cell>
          <cell r="E5730" t="str">
            <v>枸橼酸坦度螺酮胶囊</v>
          </cell>
          <cell r="F5730" t="str">
            <v>律康</v>
          </cell>
          <cell r="G5730" t="str">
            <v>5mgx24粒</v>
          </cell>
          <cell r="H5730" t="str">
            <v>盒</v>
          </cell>
          <cell r="I5730" t="str">
            <v>四川科瑞德制药有限公司</v>
          </cell>
          <cell r="J5730" t="str">
            <v>四川科瑞德制药</v>
          </cell>
        </row>
        <row r="5731">
          <cell r="D5731">
            <v>147948</v>
          </cell>
          <cell r="E5731" t="str">
            <v>古汉养生精片</v>
          </cell>
          <cell r="F5731" t="str">
            <v/>
          </cell>
          <cell r="G5731" t="str">
            <v>0.41gx12片x3板x5小盒(薄膜衣)</v>
          </cell>
          <cell r="H5731" t="str">
            <v>盒</v>
          </cell>
          <cell r="I5731" t="str">
            <v>紫光古汉集团衡阳中药有限公司</v>
          </cell>
          <cell r="J5731" t="str">
            <v>启迪古汉集团衡阳中药</v>
          </cell>
        </row>
        <row r="5732">
          <cell r="D5732">
            <v>161783</v>
          </cell>
          <cell r="E5732" t="str">
            <v>国林牌枸杞蜂蜜</v>
          </cell>
          <cell r="F5732" t="str">
            <v/>
          </cell>
          <cell r="G5732" t="str">
            <v>250g（益母草）</v>
          </cell>
          <cell r="H5732" t="str">
            <v>瓶</v>
          </cell>
          <cell r="I5732" t="str">
            <v>江西蜂之屋蜂业有限公司</v>
          </cell>
          <cell r="J5732" t="str">
            <v>江西蜂之屋</v>
          </cell>
        </row>
        <row r="5733">
          <cell r="D5733">
            <v>161790</v>
          </cell>
          <cell r="E5733" t="str">
            <v>国林牌枸杞蜂蜜</v>
          </cell>
          <cell r="F5733" t="str">
            <v/>
          </cell>
          <cell r="G5733" t="str">
            <v>1000g（250gx4瓶）</v>
          </cell>
          <cell r="H5733" t="str">
            <v>盒</v>
          </cell>
          <cell r="I5733" t="str">
            <v>江西蜂之屋蜂业有限公司</v>
          </cell>
          <cell r="J5733" t="str">
            <v>江西蜂之屋</v>
          </cell>
        </row>
        <row r="5734">
          <cell r="D5734">
            <v>75138</v>
          </cell>
          <cell r="E5734" t="str">
            <v>还少丹</v>
          </cell>
          <cell r="F5734" t="str">
            <v/>
          </cell>
          <cell r="G5734" t="str">
            <v>9gx10袋(水蜜丸)</v>
          </cell>
          <cell r="H5734" t="str">
            <v>盒</v>
          </cell>
          <cell r="I5734" t="str">
            <v>太极集团重庆桐君阁药厂有限公司</v>
          </cell>
          <cell r="J5734" t="str">
            <v>桐君阁药厂</v>
          </cell>
        </row>
        <row r="5735">
          <cell r="D5735">
            <v>150378</v>
          </cell>
          <cell r="E5735" t="str">
            <v>韩束芦荟修护凝胶</v>
          </cell>
          <cell r="F5735" t="str">
            <v/>
          </cell>
          <cell r="G5735" t="str">
            <v>180g</v>
          </cell>
          <cell r="H5735" t="str">
            <v>瓶</v>
          </cell>
          <cell r="I5735" t="str">
            <v>苏州工业园区黎姿化妆品有限公司</v>
          </cell>
          <cell r="J5735" t="str">
            <v>苏州黎姿</v>
          </cell>
        </row>
        <row r="5736">
          <cell r="D5736">
            <v>198593</v>
          </cell>
          <cell r="E5736" t="str">
            <v>环硅酸锆钠散</v>
          </cell>
          <cell r="F5736" t="str">
            <v>利倍卓</v>
          </cell>
          <cell r="G5736" t="str">
            <v>5gx3袋</v>
          </cell>
          <cell r="H5736" t="str">
            <v>盒</v>
          </cell>
          <cell r="I5736" t="str">
            <v/>
          </cell>
          <cell r="J5736" t="str">
            <v>美国</v>
          </cell>
        </row>
        <row r="5737">
          <cell r="D5737">
            <v>15055</v>
          </cell>
          <cell r="E5737" t="str">
            <v>黄杨宁片</v>
          </cell>
          <cell r="F5737" t="str">
            <v/>
          </cell>
          <cell r="G5737" t="str">
            <v>0.5mgx100片</v>
          </cell>
          <cell r="H5737" t="str">
            <v>盒</v>
          </cell>
          <cell r="I5737" t="str">
            <v>开封明仁药业有限公司</v>
          </cell>
          <cell r="J5737" t="str">
            <v>开封明仁药业</v>
          </cell>
        </row>
        <row r="5738">
          <cell r="D5738">
            <v>47482</v>
          </cell>
          <cell r="E5738" t="str">
            <v>活力清新爽身走珠液</v>
          </cell>
          <cell r="F5738" t="str">
            <v/>
          </cell>
          <cell r="G5738" t="str">
            <v>50ml</v>
          </cell>
          <cell r="H5738" t="str">
            <v>支</v>
          </cell>
          <cell r="I5738" t="str">
            <v>妮维雅(上海)有限公司</v>
          </cell>
          <cell r="J5738" t="str">
            <v>妮维雅(上海)</v>
          </cell>
        </row>
        <row r="5739">
          <cell r="D5739">
            <v>189214</v>
          </cell>
          <cell r="E5739" t="str">
            <v>活血胶囊</v>
          </cell>
          <cell r="F5739" t="str">
            <v/>
          </cell>
          <cell r="G5739" t="str">
            <v>0.3gx15板x12粒</v>
          </cell>
          <cell r="H5739" t="str">
            <v>盒</v>
          </cell>
          <cell r="I5739" t="str">
            <v>西安大唐制药集团有限公司</v>
          </cell>
          <cell r="J5739" t="str">
            <v>西安大唐</v>
          </cell>
        </row>
        <row r="5740">
          <cell r="D5740">
            <v>175176</v>
          </cell>
          <cell r="E5740" t="str">
            <v>急救包</v>
          </cell>
          <cell r="F5740" t="str">
            <v/>
          </cell>
          <cell r="G5740" t="str">
            <v>20.5x12.5x4.5cm(FK-100EVA复合牛津布)</v>
          </cell>
          <cell r="H5740" t="str">
            <v>盒</v>
          </cell>
          <cell r="I5740" t="str">
            <v>浙江康力迪医疗用品有限公司</v>
          </cell>
          <cell r="J5740" t="str">
            <v>浙江康力迪</v>
          </cell>
        </row>
        <row r="5741">
          <cell r="D5741">
            <v>138017</v>
          </cell>
          <cell r="E5741" t="str">
            <v>健脾颗粒</v>
          </cell>
          <cell r="F5741" t="str">
            <v/>
          </cell>
          <cell r="G5741" t="str">
            <v>5gx15袋</v>
          </cell>
          <cell r="H5741" t="str">
            <v>盒</v>
          </cell>
          <cell r="I5741" t="str">
            <v>哈尔滨儿童制药厂有限公司(原:哈尔滨儿童制药厂)</v>
          </cell>
          <cell r="J5741" t="str">
            <v>哈尔滨儿童制药</v>
          </cell>
        </row>
        <row r="5742">
          <cell r="D5742">
            <v>75157</v>
          </cell>
          <cell r="E5742" t="str">
            <v>姜酚胶丸</v>
          </cell>
          <cell r="F5742" t="str">
            <v/>
          </cell>
          <cell r="G5742" t="str">
            <v>17mgx15粒</v>
          </cell>
          <cell r="H5742" t="str">
            <v>盒</v>
          </cell>
          <cell r="I5742" t="str">
            <v>贵州百灵企业集团制药股份有限公司</v>
          </cell>
          <cell r="J5742" t="str">
            <v>贵州百灵</v>
          </cell>
        </row>
        <row r="5743">
          <cell r="D5743">
            <v>199324</v>
          </cell>
          <cell r="E5743" t="str">
            <v>金丝皇菊</v>
          </cell>
          <cell r="F5743" t="str">
            <v/>
          </cell>
          <cell r="G5743" t="str">
            <v>20朵</v>
          </cell>
          <cell r="H5743" t="str">
            <v>盒</v>
          </cell>
          <cell r="I5743" t="str">
            <v>江西陌上花开健康产业有限公司</v>
          </cell>
          <cell r="J5743" t="str">
            <v>江西陌上花开</v>
          </cell>
        </row>
        <row r="5744">
          <cell r="D5744">
            <v>175464</v>
          </cell>
          <cell r="E5744" t="str">
            <v>精久牌75%消毒酒精</v>
          </cell>
          <cell r="F5744" t="str">
            <v/>
          </cell>
          <cell r="G5744" t="str">
            <v>100ml</v>
          </cell>
          <cell r="H5744" t="str">
            <v>瓶</v>
          </cell>
          <cell r="I5744" t="str">
            <v>四川蓉康世圣药业有限责任公司新都分公司</v>
          </cell>
          <cell r="J5744" t="str">
            <v>四川蓉康世圣新都</v>
          </cell>
        </row>
        <row r="5745">
          <cell r="D5745">
            <v>196918</v>
          </cell>
          <cell r="E5745" t="str">
            <v>精久牌免洗手消毒液</v>
          </cell>
          <cell r="F5745" t="str">
            <v/>
          </cell>
          <cell r="G5745" t="str">
            <v>500ml</v>
          </cell>
          <cell r="H5745" t="str">
            <v>瓶</v>
          </cell>
          <cell r="I5745" t="str">
            <v>四川蓉康世圣药业有限责任公司新都分公司</v>
          </cell>
          <cell r="J5745" t="str">
            <v>四川蓉康世圣</v>
          </cell>
        </row>
        <row r="5746">
          <cell r="D5746">
            <v>190884</v>
          </cell>
          <cell r="E5746" t="str">
            <v>静注人免疫球蛋白（PH4）</v>
          </cell>
          <cell r="F5746" t="str">
            <v/>
          </cell>
          <cell r="G5746" t="str">
            <v>5%，50m（2.5g/瓶）</v>
          </cell>
          <cell r="H5746" t="str">
            <v>瓶</v>
          </cell>
          <cell r="I5746" t="str">
            <v>山西康宝生物制品股份有限公司</v>
          </cell>
          <cell r="J5746" t="str">
            <v>山西康宝</v>
          </cell>
        </row>
        <row r="5747">
          <cell r="D5747">
            <v>178951</v>
          </cell>
          <cell r="E5747" t="str">
            <v>来氟米特片</v>
          </cell>
          <cell r="F5747" t="str">
            <v/>
          </cell>
          <cell r="G5747" t="str">
            <v>10mgx20片</v>
          </cell>
          <cell r="H5747" t="str">
            <v>盒</v>
          </cell>
          <cell r="I5747" t="str">
            <v>江苏亚邦爱普森药业有限公司</v>
          </cell>
          <cell r="J5747" t="str">
            <v>江苏亚邦</v>
          </cell>
        </row>
        <row r="5748">
          <cell r="D5748">
            <v>165277</v>
          </cell>
          <cell r="E5748" t="str">
            <v>赖诺普利片</v>
          </cell>
          <cell r="F5748" t="str">
            <v/>
          </cell>
          <cell r="G5748" t="str">
            <v>10mgx28片</v>
          </cell>
          <cell r="H5748" t="str">
            <v>盒</v>
          </cell>
          <cell r="I5748" t="str">
            <v>浙江华海药业股份有限公司</v>
          </cell>
          <cell r="J5748" t="str">
            <v>浙江华海药业</v>
          </cell>
        </row>
        <row r="5749">
          <cell r="D5749">
            <v>96539</v>
          </cell>
          <cell r="E5749" t="str">
            <v>雷贝拉唑钠肠溶胶囊</v>
          </cell>
          <cell r="F5749" t="str">
            <v/>
          </cell>
          <cell r="G5749" t="str">
            <v>10mgx7粒</v>
          </cell>
          <cell r="H5749" t="str">
            <v>盒</v>
          </cell>
          <cell r="I5749" t="str">
            <v>济川药业集团有限公司（原济川药业集团股份有限公司）</v>
          </cell>
          <cell r="J5749" t="str">
            <v>江苏济川</v>
          </cell>
        </row>
        <row r="5750">
          <cell r="D5750">
            <v>152400</v>
          </cell>
          <cell r="E5750" t="str">
            <v>冷酸灵精研抗敏牙膏</v>
          </cell>
          <cell r="F5750" t="str">
            <v/>
          </cell>
          <cell r="G5750" t="str">
            <v>170g（清润薄荷香型）</v>
          </cell>
          <cell r="H5750" t="str">
            <v>支</v>
          </cell>
          <cell r="I5750" t="str">
            <v>重庆登康口腔护理用品股份有限公司</v>
          </cell>
          <cell r="J5750" t="str">
            <v>重庆登康</v>
          </cell>
        </row>
        <row r="5751">
          <cell r="D5751">
            <v>180240</v>
          </cell>
          <cell r="E5751" t="str">
            <v>理肤泉清痘净肤细致精华乳</v>
          </cell>
          <cell r="F5751" t="str">
            <v/>
          </cell>
          <cell r="G5751" t="str">
            <v>30ml</v>
          </cell>
          <cell r="H5751" t="str">
            <v>盒</v>
          </cell>
          <cell r="I5751" t="str">
            <v>法国理肤泉</v>
          </cell>
          <cell r="J5751" t="str">
            <v>法国</v>
          </cell>
        </row>
        <row r="5752">
          <cell r="D5752">
            <v>180241</v>
          </cell>
          <cell r="E5752" t="str">
            <v>理肤泉舒颜紧致抗皱精华乳</v>
          </cell>
          <cell r="F5752" t="str">
            <v/>
          </cell>
          <cell r="G5752" t="str">
            <v>30ml</v>
          </cell>
          <cell r="H5752" t="str">
            <v>盒</v>
          </cell>
          <cell r="I5752" t="str">
            <v>法国理肤泉</v>
          </cell>
          <cell r="J5752" t="str">
            <v>法国</v>
          </cell>
        </row>
        <row r="5753">
          <cell r="D5753">
            <v>151518</v>
          </cell>
          <cell r="E5753" t="str">
            <v>理肤泉温泉活化清润卸妆液</v>
          </cell>
          <cell r="F5753" t="str">
            <v/>
          </cell>
          <cell r="G5753" t="str">
            <v>200ml</v>
          </cell>
          <cell r="H5753" t="str">
            <v>盒</v>
          </cell>
          <cell r="I5753" t="str">
            <v>欧莱雅(中国)有限公司</v>
          </cell>
          <cell r="J5753" t="str">
            <v>欧莱雅(中国)</v>
          </cell>
        </row>
        <row r="5754">
          <cell r="D5754">
            <v>187027</v>
          </cell>
          <cell r="E5754" t="str">
            <v>理肤泉营润温和身体滋润乳霜</v>
          </cell>
          <cell r="F5754" t="str">
            <v/>
          </cell>
          <cell r="G5754" t="str">
            <v>200ml</v>
          </cell>
          <cell r="H5754" t="str">
            <v>盒</v>
          </cell>
          <cell r="I5754" t="str">
            <v>欧莱雅(中国)有限公司</v>
          </cell>
          <cell r="J5754" t="str">
            <v>欧莱雅(中国)</v>
          </cell>
        </row>
        <row r="5755">
          <cell r="D5755">
            <v>103060</v>
          </cell>
          <cell r="E5755" t="str">
            <v>龙胆泻肝胶囊</v>
          </cell>
          <cell r="F5755" t="str">
            <v/>
          </cell>
          <cell r="G5755" t="str">
            <v>0.25gx48粒</v>
          </cell>
          <cell r="H5755" t="str">
            <v>瓶</v>
          </cell>
          <cell r="I5755" t="str">
            <v>湖北福人药业股份有限公司</v>
          </cell>
          <cell r="J5755" t="str">
            <v>湖北福人</v>
          </cell>
        </row>
        <row r="5756">
          <cell r="D5756">
            <v>1255</v>
          </cell>
          <cell r="E5756" t="str">
            <v>龙胆泻肝丸</v>
          </cell>
          <cell r="F5756" t="str">
            <v/>
          </cell>
          <cell r="G5756" t="str">
            <v>6gx9袋</v>
          </cell>
          <cell r="H5756" t="str">
            <v>盒</v>
          </cell>
          <cell r="I5756" t="str">
            <v>太极集团四川绵阳制药有限公司</v>
          </cell>
          <cell r="J5756" t="str">
            <v>四川绵阳制药</v>
          </cell>
        </row>
        <row r="5757">
          <cell r="D5757">
            <v>106030</v>
          </cell>
          <cell r="E5757" t="str">
            <v>龙金通淋胶囊</v>
          </cell>
          <cell r="F5757" t="str">
            <v/>
          </cell>
          <cell r="G5757" t="str">
            <v>0.46gx12粒x2板</v>
          </cell>
          <cell r="H5757" t="str">
            <v>盒</v>
          </cell>
          <cell r="I5757" t="str">
            <v>云南康恩贝希陶药业有限公司</v>
          </cell>
          <cell r="J5757" t="str">
            <v>云南康恩贝希陶</v>
          </cell>
        </row>
        <row r="5758">
          <cell r="D5758">
            <v>202169</v>
          </cell>
          <cell r="E5758" t="str">
            <v>卢立康唑乳膏</v>
          </cell>
          <cell r="F5758" t="str">
            <v>路利特</v>
          </cell>
          <cell r="G5758" t="str">
            <v>1%(5g:50mg)</v>
          </cell>
          <cell r="H5758" t="str">
            <v>支</v>
          </cell>
          <cell r="I5758" t="str">
            <v>海南海灵化学制药有限公司</v>
          </cell>
          <cell r="J5758" t="str">
            <v>海南海灵</v>
          </cell>
        </row>
        <row r="5759">
          <cell r="D5759">
            <v>92721</v>
          </cell>
          <cell r="E5759" t="str">
            <v>氯碘羟喹乳膏</v>
          </cell>
          <cell r="F5759" t="str">
            <v/>
          </cell>
          <cell r="G5759" t="str">
            <v>10g：0.3g</v>
          </cell>
          <cell r="H5759" t="str">
            <v>盒</v>
          </cell>
          <cell r="I5759" t="str">
            <v>天津金耀药业有限公司（原天津药业集团有限公司）</v>
          </cell>
          <cell r="J5759" t="str">
            <v>天津金耀药业</v>
          </cell>
        </row>
        <row r="5760">
          <cell r="D5760">
            <v>167599</v>
          </cell>
          <cell r="E5760" t="str">
            <v>美洛昔康片</v>
          </cell>
          <cell r="F5760" t="str">
            <v/>
          </cell>
          <cell r="G5760" t="str">
            <v>7.5mgx10片</v>
          </cell>
          <cell r="H5760" t="str">
            <v>盒</v>
          </cell>
          <cell r="I5760" t="str">
            <v>浙江仙琚制药股份有限公司</v>
          </cell>
          <cell r="J5760" t="str">
            <v>浙江仙琚制药</v>
          </cell>
        </row>
        <row r="5761">
          <cell r="D5761">
            <v>125618</v>
          </cell>
          <cell r="E5761" t="str">
            <v>孟鲁司特钠片</v>
          </cell>
          <cell r="F5761" t="str">
            <v/>
          </cell>
          <cell r="G5761" t="str">
            <v>10mgx6片</v>
          </cell>
          <cell r="H5761" t="str">
            <v>盒</v>
          </cell>
          <cell r="I5761" t="str">
            <v>鲁南贝特制药有限公司(原山东鲁南贝特制药有限公司)</v>
          </cell>
          <cell r="J5761" t="str">
            <v>鲁南贝特制药</v>
          </cell>
        </row>
        <row r="5762">
          <cell r="D5762">
            <v>116985</v>
          </cell>
          <cell r="E5762" t="str">
            <v>米格列醇片(瑞舒)</v>
          </cell>
          <cell r="F5762" t="str">
            <v/>
          </cell>
          <cell r="G5762" t="str">
            <v>50mgx24片</v>
          </cell>
          <cell r="H5762" t="str">
            <v>盒</v>
          </cell>
          <cell r="I5762" t="str">
            <v>山东新时代药业有限公司</v>
          </cell>
          <cell r="J5762" t="str">
            <v>山东新时代</v>
          </cell>
        </row>
        <row r="5763">
          <cell r="D5763">
            <v>89104</v>
          </cell>
          <cell r="E5763" t="str">
            <v>米诺地尔搽剂(米诺地尔溶液)</v>
          </cell>
          <cell r="F5763" t="str">
            <v/>
          </cell>
          <cell r="G5763" t="str">
            <v>100ml:2.0g
</v>
          </cell>
          <cell r="H5763" t="str">
            <v>盒</v>
          </cell>
          <cell r="I5763" t="str">
            <v>德阳华康药业有限公司</v>
          </cell>
          <cell r="J5763" t="str">
            <v>德阳华康药业
</v>
          </cell>
        </row>
        <row r="5764">
          <cell r="D5764">
            <v>3358</v>
          </cell>
          <cell r="E5764" t="str">
            <v>脑得生片</v>
          </cell>
          <cell r="F5764" t="str">
            <v/>
          </cell>
          <cell r="G5764" t="str">
            <v>0.3gx48片(糖衣)</v>
          </cell>
          <cell r="H5764" t="str">
            <v>盒</v>
          </cell>
          <cell r="I5764" t="str">
            <v>哈尔滨华雨制药集团有限公司(原:哈尔滨华雨制药公司)</v>
          </cell>
          <cell r="J5764" t="str">
            <v>哈尔滨华雨</v>
          </cell>
        </row>
        <row r="5765">
          <cell r="D5765">
            <v>125447</v>
          </cell>
          <cell r="E5765" t="str">
            <v>欧姆龙血糖仪</v>
          </cell>
          <cell r="F5765" t="str">
            <v/>
          </cell>
          <cell r="G5765" t="str">
            <v>HGM-114</v>
          </cell>
          <cell r="H5765" t="str">
            <v>盒</v>
          </cell>
          <cell r="I5765" t="str">
            <v/>
          </cell>
          <cell r="J5765" t="str">
            <v>天津达而泰</v>
          </cell>
        </row>
        <row r="5766">
          <cell r="D5766">
            <v>73377</v>
          </cell>
          <cell r="E5766" t="str">
            <v>屏风生脉胶囊</v>
          </cell>
          <cell r="F5766" t="str">
            <v/>
          </cell>
          <cell r="G5766" t="str">
            <v>0.33gx24粒</v>
          </cell>
          <cell r="H5766" t="str">
            <v>盒</v>
          </cell>
          <cell r="I5766" t="str">
            <v>山西康威制药有限责任公司</v>
          </cell>
          <cell r="J5766" t="str">
            <v>山西康威</v>
          </cell>
        </row>
        <row r="5767">
          <cell r="D5767">
            <v>180055</v>
          </cell>
          <cell r="E5767" t="str">
            <v>破壁灵芝孢子粉</v>
          </cell>
          <cell r="F5767" t="str">
            <v/>
          </cell>
          <cell r="G5767" t="str">
            <v>1000mg×20袋</v>
          </cell>
          <cell r="H5767" t="str">
            <v>盒</v>
          </cell>
          <cell r="I5767" t="str">
            <v>福建仙芝楼生物科技有限公司</v>
          </cell>
          <cell r="J5767" t="str">
            <v>福建仙芝楼</v>
          </cell>
        </row>
        <row r="5768">
          <cell r="D5768">
            <v>180048</v>
          </cell>
          <cell r="E5768" t="str">
            <v>破壁灵芝孢子粉胶囊</v>
          </cell>
          <cell r="F5768" t="str">
            <v/>
          </cell>
          <cell r="G5768" t="str">
            <v>250mg×80粒×2瓶</v>
          </cell>
          <cell r="H5768" t="str">
            <v>盒</v>
          </cell>
          <cell r="I5768" t="str">
            <v>福建仙芝楼生物科技有限公司</v>
          </cell>
          <cell r="J5768" t="str">
            <v>福建仙芝楼</v>
          </cell>
        </row>
        <row r="5769">
          <cell r="D5769">
            <v>117054</v>
          </cell>
          <cell r="E5769" t="str">
            <v>芪参益气滴丸</v>
          </cell>
          <cell r="F5769" t="str">
            <v/>
          </cell>
          <cell r="G5769" t="str">
            <v>0.5gx15袋</v>
          </cell>
          <cell r="H5769" t="str">
            <v>盒</v>
          </cell>
          <cell r="I5769" t="str">
            <v>天士力医药集团股份有限公司(原:天士力制药集团股份有限公司)</v>
          </cell>
          <cell r="J5769" t="str">
            <v>天士力</v>
          </cell>
        </row>
        <row r="5770">
          <cell r="D5770">
            <v>187672</v>
          </cell>
          <cell r="E5770" t="str">
            <v>强力定眩片</v>
          </cell>
          <cell r="F5770" t="str">
            <v/>
          </cell>
          <cell r="G5770" t="str">
            <v>0.35gx12片x4板（糖衣）</v>
          </cell>
          <cell r="H5770" t="str">
            <v>盒</v>
          </cell>
          <cell r="I5770" t="str">
            <v>陕西汉王药业有限公司</v>
          </cell>
          <cell r="J5770" t="str">
            <v>陕西汉王</v>
          </cell>
        </row>
        <row r="5771">
          <cell r="D5771">
            <v>62230</v>
          </cell>
          <cell r="E5771" t="str">
            <v>强力枇杷胶囊</v>
          </cell>
          <cell r="F5771" t="str">
            <v/>
          </cell>
          <cell r="G5771" t="str">
            <v>0.3gx12粒x2板</v>
          </cell>
          <cell r="H5771" t="str">
            <v>盒</v>
          </cell>
          <cell r="I5771" t="str">
            <v>江西药都樟树药业有限公司</v>
          </cell>
          <cell r="J5771" t="str">
            <v>江西药都樟树</v>
          </cell>
        </row>
        <row r="5772">
          <cell r="D5772">
            <v>161593</v>
          </cell>
          <cell r="E5772" t="str">
            <v>祛痱一滴灵</v>
          </cell>
          <cell r="F5772" t="str">
            <v/>
          </cell>
          <cell r="G5772" t="str">
            <v>45.8ml</v>
          </cell>
          <cell r="H5772" t="str">
            <v>盒</v>
          </cell>
          <cell r="I5772" t="str">
            <v>无锡樱花梦美容制品有限公司</v>
          </cell>
          <cell r="J5772" t="str">
            <v>无锡樱花梦</v>
          </cell>
        </row>
        <row r="5773">
          <cell r="D5773">
            <v>56837</v>
          </cell>
          <cell r="E5773" t="str">
            <v>散结镇痛胶囊</v>
          </cell>
          <cell r="F5773" t="str">
            <v/>
          </cell>
          <cell r="G5773" t="str">
            <v>0.4gx30粒</v>
          </cell>
          <cell r="H5773" t="str">
            <v>瓶</v>
          </cell>
          <cell r="I5773" t="str">
            <v>江苏康缘药业股份有限公司</v>
          </cell>
          <cell r="J5773" t="str">
            <v>江苏康缘药业</v>
          </cell>
        </row>
        <row r="5774">
          <cell r="D5774">
            <v>55592</v>
          </cell>
          <cell r="E5774" t="str">
            <v>绍兴大补酒</v>
          </cell>
          <cell r="F5774" t="str">
            <v/>
          </cell>
          <cell r="G5774" t="str">
            <v>500ml</v>
          </cell>
          <cell r="H5774" t="str">
            <v>瓶</v>
          </cell>
          <cell r="I5774" t="str">
            <v>太极集团浙江东方制药有限公司</v>
          </cell>
          <cell r="J5774" t="str">
            <v>浙江东方</v>
          </cell>
        </row>
        <row r="5775">
          <cell r="D5775">
            <v>41213</v>
          </cell>
          <cell r="E5775" t="str">
            <v>手动轮椅车</v>
          </cell>
          <cell r="F5775" t="str">
            <v/>
          </cell>
          <cell r="G5775" t="str">
            <v>H032C</v>
          </cell>
          <cell r="H5775" t="str">
            <v>台</v>
          </cell>
          <cell r="I5775" t="str">
            <v>江苏鱼跃医疗设备股份有限公司</v>
          </cell>
          <cell r="J5775" t="str">
            <v>江苏鱼跃</v>
          </cell>
        </row>
        <row r="5776">
          <cell r="D5776">
            <v>41215</v>
          </cell>
          <cell r="E5776" t="str">
            <v>手动轮椅车</v>
          </cell>
          <cell r="F5776" t="str">
            <v/>
          </cell>
          <cell r="G5776" t="str">
            <v>H007</v>
          </cell>
          <cell r="H5776" t="str">
            <v>台</v>
          </cell>
          <cell r="I5776" t="str">
            <v>江苏鱼跃医疗设备股份有限公司</v>
          </cell>
          <cell r="J5776" t="str">
            <v>江苏鱼跃</v>
          </cell>
        </row>
        <row r="5777">
          <cell r="D5777">
            <v>13268</v>
          </cell>
          <cell r="E5777" t="str">
            <v>手动轮椅车</v>
          </cell>
          <cell r="F5777" t="str">
            <v/>
          </cell>
          <cell r="G5777" t="str">
            <v>H005</v>
          </cell>
          <cell r="H5777" t="str">
            <v>台</v>
          </cell>
          <cell r="I5777" t="str">
            <v>江苏鱼跃医疗设备股份有限公司</v>
          </cell>
          <cell r="J5777" t="str">
            <v>江苏鱼跃</v>
          </cell>
        </row>
        <row r="5778">
          <cell r="D5778">
            <v>31090</v>
          </cell>
          <cell r="E5778" t="str">
            <v>手动轮椅车</v>
          </cell>
          <cell r="F5778" t="str">
            <v/>
          </cell>
          <cell r="G5778" t="str">
            <v>H005(电镀)</v>
          </cell>
          <cell r="H5778" t="str">
            <v>台</v>
          </cell>
          <cell r="I5778" t="str">
            <v>江苏鱼跃医疗设备股份有限公司</v>
          </cell>
          <cell r="J5778" t="str">
            <v>江苏鱼跃</v>
          </cell>
        </row>
        <row r="5779">
          <cell r="D5779">
            <v>205498</v>
          </cell>
          <cell r="E5779" t="str">
            <v>首乌丸</v>
          </cell>
          <cell r="F5779" t="str">
            <v/>
          </cell>
          <cell r="G5779" t="str">
            <v>6gx10袋</v>
          </cell>
          <cell r="H5779" t="str">
            <v>盒</v>
          </cell>
          <cell r="I5779" t="str">
            <v>河南金鸿堂制药有限公司(原河南明康制药)</v>
          </cell>
          <cell r="J5779" t="str">
            <v>河南金鸿堂</v>
          </cell>
        </row>
        <row r="5780">
          <cell r="D5780">
            <v>1284</v>
          </cell>
          <cell r="E5780" t="str">
            <v>四维他胶囊</v>
          </cell>
          <cell r="F5780" t="str">
            <v/>
          </cell>
          <cell r="G5780" t="str">
            <v>12粒（复方）</v>
          </cell>
          <cell r="H5780" t="str">
            <v>盒</v>
          </cell>
          <cell r="I5780" t="str">
            <v>吉林省吴太感康药业有限公司</v>
          </cell>
          <cell r="J5780" t="str">
            <v>吉林省吴太感康</v>
          </cell>
        </row>
        <row r="5781">
          <cell r="D5781">
            <v>58911</v>
          </cell>
          <cell r="E5781" t="str">
            <v>替米沙坦片(洛格乐)</v>
          </cell>
          <cell r="F5781" t="str">
            <v/>
          </cell>
          <cell r="G5781" t="str">
            <v>40mgx14片</v>
          </cell>
          <cell r="H5781" t="str">
            <v>盒</v>
          </cell>
          <cell r="I5781" t="str">
            <v>天津华津制药有限公司</v>
          </cell>
          <cell r="J5781" t="str">
            <v>天津华津</v>
          </cell>
        </row>
        <row r="5782">
          <cell r="D5782">
            <v>138741</v>
          </cell>
          <cell r="E5782" t="str">
            <v>天然胶乳橡胶避孕套(多乐士)</v>
          </cell>
          <cell r="F5782" t="str">
            <v/>
          </cell>
          <cell r="G5782" t="str">
            <v>12只(极度超薄)</v>
          </cell>
          <cell r="H5782" t="str">
            <v>盒</v>
          </cell>
          <cell r="I5782" t="str">
            <v>GUMMITECH INDUSTRIES SDN.BHD(马来西亚)</v>
          </cell>
          <cell r="J5782" t="str">
            <v>马来西亚GUMMITECH</v>
          </cell>
        </row>
        <row r="5783">
          <cell r="D5783">
            <v>16546</v>
          </cell>
          <cell r="E5783" t="str">
            <v>天然胶乳橡胶避孕套(杰士邦)</v>
          </cell>
          <cell r="F5783" t="str">
            <v/>
          </cell>
          <cell r="G5783" t="str">
            <v>12只(浪漫环纹)</v>
          </cell>
          <cell r="H5783" t="str">
            <v>盒</v>
          </cell>
          <cell r="I5783" t="str">
            <v>SURETEX LIMITED（泰国）</v>
          </cell>
          <cell r="J5783" t="str">
            <v>泰国</v>
          </cell>
        </row>
        <row r="5784">
          <cell r="D5784">
            <v>155323</v>
          </cell>
          <cell r="E5784" t="str">
            <v>天舒片</v>
          </cell>
          <cell r="F5784" t="str">
            <v/>
          </cell>
          <cell r="G5784" t="str">
            <v>0.34gx10片x6板（薄膜衣）</v>
          </cell>
          <cell r="H5784" t="str">
            <v>盒</v>
          </cell>
          <cell r="I5784" t="str">
            <v>江苏康缘药业股份有限公司</v>
          </cell>
          <cell r="J5784" t="str">
            <v>江苏康缘</v>
          </cell>
        </row>
        <row r="5785">
          <cell r="D5785">
            <v>141969</v>
          </cell>
          <cell r="E5785" t="str">
            <v>尪痹胶囊</v>
          </cell>
          <cell r="F5785" t="str">
            <v/>
          </cell>
          <cell r="G5785" t="str">
            <v>0.55gx15粒x2板</v>
          </cell>
          <cell r="H5785" t="str">
            <v>盒</v>
          </cell>
          <cell r="I5785" t="str">
            <v>辽宁本溪三药有限公司(原：辽宁华源本溪三药有限公司</v>
          </cell>
          <cell r="J5785" t="str">
            <v>辽宁华润本溪三药</v>
          </cell>
        </row>
        <row r="5786">
          <cell r="D5786">
            <v>204077</v>
          </cell>
          <cell r="E5786" t="str">
            <v>薇诺娜光透皙白隔离日霜</v>
          </cell>
          <cell r="F5786" t="str">
            <v/>
          </cell>
          <cell r="G5786" t="str">
            <v>50g</v>
          </cell>
          <cell r="H5786" t="str">
            <v>盒</v>
          </cell>
          <cell r="I5786" t="str">
            <v>云南贝泰妮生物科技集团股份有限公司  </v>
          </cell>
          <cell r="J5786" t="str">
            <v>云南贝泰妮</v>
          </cell>
        </row>
        <row r="5787">
          <cell r="D5787">
            <v>181300</v>
          </cell>
          <cell r="E5787" t="str">
            <v>薇诺娜焕采水光素颜霜</v>
          </cell>
          <cell r="F5787" t="str">
            <v/>
          </cell>
          <cell r="G5787" t="str">
            <v>30g</v>
          </cell>
          <cell r="H5787" t="str">
            <v>支</v>
          </cell>
          <cell r="I5787" t="str">
            <v>云南贝泰妮生物科技集团股份有限公司  </v>
          </cell>
          <cell r="J5787" t="str">
            <v>云南贝泰妮</v>
          </cell>
        </row>
        <row r="5788">
          <cell r="D5788">
            <v>185348</v>
          </cell>
          <cell r="E5788" t="str">
            <v>薇诺娜紧致抗皱精华霜</v>
          </cell>
          <cell r="F5788" t="str">
            <v/>
          </cell>
          <cell r="G5788" t="str">
            <v>30g</v>
          </cell>
          <cell r="H5788" t="str">
            <v>盒</v>
          </cell>
          <cell r="I5788" t="str">
            <v>云南贝泰妮生物科技集团股份有限公司  </v>
          </cell>
          <cell r="J5788" t="str">
            <v>云南贝泰妮</v>
          </cell>
        </row>
        <row r="5789">
          <cell r="D5789">
            <v>89062</v>
          </cell>
          <cell r="E5789" t="str">
            <v>薇诺娜舒敏保湿修复霜</v>
          </cell>
          <cell r="F5789" t="str">
            <v/>
          </cell>
          <cell r="G5789" t="str">
            <v>50g</v>
          </cell>
          <cell r="H5789" t="str">
            <v>瓶</v>
          </cell>
          <cell r="I5789" t="str">
            <v>滇虹药业集团股份有限公司</v>
          </cell>
          <cell r="J5789" t="str">
            <v>滇虹股份</v>
          </cell>
        </row>
        <row r="5790">
          <cell r="D5790">
            <v>164753</v>
          </cell>
          <cell r="E5790" t="str">
            <v>薇姿赋能89号微精华露</v>
          </cell>
          <cell r="F5790" t="str">
            <v/>
          </cell>
          <cell r="G5790" t="str">
            <v>50ml</v>
          </cell>
          <cell r="H5790" t="str">
            <v>盒</v>
          </cell>
          <cell r="I5790" t="str">
            <v>法国薇姿</v>
          </cell>
          <cell r="J5790" t="str">
            <v>法国</v>
          </cell>
        </row>
        <row r="5791">
          <cell r="D5791">
            <v>151530</v>
          </cell>
          <cell r="E5791" t="str">
            <v>薇姿温泉矿物保湿水活霜</v>
          </cell>
          <cell r="F5791" t="str">
            <v/>
          </cell>
          <cell r="G5791" t="str">
            <v>50ml清爽型</v>
          </cell>
          <cell r="H5791" t="str">
            <v>盒</v>
          </cell>
          <cell r="I5791" t="str">
            <v>欧莱雅(中国)有限公司</v>
          </cell>
          <cell r="J5791" t="str">
            <v>欧莱雅(中国)</v>
          </cell>
        </row>
        <row r="5792">
          <cell r="D5792">
            <v>180286</v>
          </cell>
          <cell r="E5792" t="str">
            <v>薇姿温泉矿物系列水活霜（清爽型）</v>
          </cell>
          <cell r="F5792" t="str">
            <v/>
          </cell>
          <cell r="G5792" t="str">
            <v>50ml</v>
          </cell>
          <cell r="H5792" t="str">
            <v>瓶</v>
          </cell>
          <cell r="I5792" t="str">
            <v>欧莱雅(中国)有限公司</v>
          </cell>
          <cell r="J5792" t="str">
            <v>欧莱雅(中国)</v>
          </cell>
        </row>
        <row r="5793">
          <cell r="D5793">
            <v>179896</v>
          </cell>
          <cell r="E5793" t="str">
            <v>薇姿温泉矿物系列水活霜(滋润型)</v>
          </cell>
          <cell r="F5793" t="str">
            <v/>
          </cell>
          <cell r="G5793" t="str">
            <v>50ml</v>
          </cell>
          <cell r="H5793" t="str">
            <v>瓶</v>
          </cell>
          <cell r="I5793" t="str">
            <v>欧莱雅(中国)有限公司</v>
          </cell>
          <cell r="J5793" t="str">
            <v>法国</v>
          </cell>
        </row>
        <row r="5794">
          <cell r="D5794">
            <v>164748</v>
          </cell>
          <cell r="E5794" t="str">
            <v>薇姿温泉矿物修护微精华水</v>
          </cell>
          <cell r="F5794" t="str">
            <v/>
          </cell>
          <cell r="G5794" t="str">
            <v>100ml</v>
          </cell>
          <cell r="H5794" t="str">
            <v>盒</v>
          </cell>
          <cell r="I5794" t="str">
            <v>欧莱雅(中国)有限公司</v>
          </cell>
          <cell r="J5794" t="str">
            <v>法国</v>
          </cell>
        </row>
        <row r="5795">
          <cell r="D5795">
            <v>180287</v>
          </cell>
          <cell r="E5795" t="str">
            <v>薇姿新科研焕采泡沫洁面霜</v>
          </cell>
          <cell r="F5795" t="str">
            <v/>
          </cell>
          <cell r="G5795" t="str">
            <v>100ml</v>
          </cell>
          <cell r="H5795" t="str">
            <v>盒</v>
          </cell>
          <cell r="I5795" t="str">
            <v>欧莱雅(中国)有限公司</v>
          </cell>
          <cell r="J5795" t="str">
            <v>欧莱雅(中国)</v>
          </cell>
        </row>
        <row r="5796">
          <cell r="D5796">
            <v>127185</v>
          </cell>
          <cell r="E5796" t="str">
            <v>维妇康洗液</v>
          </cell>
          <cell r="F5796" t="str">
            <v/>
          </cell>
          <cell r="G5796" t="str">
            <v>300ml</v>
          </cell>
          <cell r="H5796" t="str">
            <v>瓶</v>
          </cell>
          <cell r="I5796" t="str">
            <v>成都芝芝药业有限公司</v>
          </cell>
          <cell r="J5796" t="str">
            <v>成都芝芝药业</v>
          </cell>
        </row>
        <row r="5797">
          <cell r="D5797">
            <v>36367</v>
          </cell>
          <cell r="E5797" t="str">
            <v>维生素B1片</v>
          </cell>
          <cell r="F5797" t="str">
            <v/>
          </cell>
          <cell r="G5797" t="str">
            <v>10mgx100片</v>
          </cell>
          <cell r="H5797" t="str">
            <v>瓶</v>
          </cell>
          <cell r="I5797" t="str">
            <v>海南制药厂有限公司制药一厂</v>
          </cell>
          <cell r="J5797" t="str">
            <v>海南制药一厂</v>
          </cell>
        </row>
        <row r="5798">
          <cell r="D5798">
            <v>160083</v>
          </cell>
          <cell r="E5798" t="str">
            <v>维生素D滴剂</v>
          </cell>
          <cell r="F5798" t="str">
            <v/>
          </cell>
          <cell r="G5798" t="str">
            <v>400单位x24粒</v>
          </cell>
          <cell r="H5798" t="str">
            <v>盒</v>
          </cell>
          <cell r="I5798" t="str">
            <v>青岛双鲸药业股份有限公司</v>
          </cell>
          <cell r="J5798" t="str">
            <v>青岛双鲸</v>
          </cell>
        </row>
        <row r="5799">
          <cell r="D5799">
            <v>126569</v>
          </cell>
          <cell r="E5799" t="str">
            <v>夏枯草颗粒</v>
          </cell>
          <cell r="F5799" t="str">
            <v/>
          </cell>
          <cell r="G5799" t="str">
            <v>2gx8袋</v>
          </cell>
          <cell r="H5799" t="str">
            <v>盒</v>
          </cell>
          <cell r="I5799" t="str">
            <v>江苏晨牌药业集团股份有限公司（原江苏晨牌药业）</v>
          </cell>
          <cell r="J5799" t="str">
            <v>江苏晨牌药业</v>
          </cell>
        </row>
        <row r="5800">
          <cell r="D5800">
            <v>179815</v>
          </cell>
          <cell r="E5800" t="str">
            <v>小柴胡泡腾片</v>
          </cell>
          <cell r="F5800" t="str">
            <v/>
          </cell>
          <cell r="G5800" t="str">
            <v>2.5gx12片</v>
          </cell>
          <cell r="H5800" t="str">
            <v>盒</v>
          </cell>
          <cell r="I5800" t="str">
            <v>北京汉典制药有限公司</v>
          </cell>
          <cell r="J5800" t="str">
            <v>北京汉典</v>
          </cell>
        </row>
        <row r="5801">
          <cell r="D5801">
            <v>81337</v>
          </cell>
          <cell r="E5801" t="str">
            <v>小儿鼻炎片</v>
          </cell>
          <cell r="F5801" t="str">
            <v/>
          </cell>
          <cell r="G5801" t="str">
            <v>0.3gx30片 </v>
          </cell>
          <cell r="H5801" t="str">
            <v>瓶</v>
          </cell>
          <cell r="I5801" t="str">
            <v>北京同仁堂科技发展股份有限公司制药厂</v>
          </cell>
          <cell r="J5801" t="str">
            <v>北京同仁堂</v>
          </cell>
        </row>
        <row r="5802">
          <cell r="D5802">
            <v>108625</v>
          </cell>
          <cell r="E5802" t="str">
            <v>小儿感冒颗粒</v>
          </cell>
          <cell r="F5802" t="str">
            <v/>
          </cell>
          <cell r="G5802" t="str">
            <v>12gx6袋</v>
          </cell>
          <cell r="H5802" t="str">
            <v>盒</v>
          </cell>
          <cell r="I5802" t="str">
            <v>太极集团重庆桐君阁药厂有限公司</v>
          </cell>
          <cell r="J5802" t="str">
            <v>桐君阁药厂</v>
          </cell>
        </row>
        <row r="5803">
          <cell r="D5803">
            <v>166438</v>
          </cell>
          <cell r="E5803" t="str">
            <v>缬沙坦胶囊</v>
          </cell>
          <cell r="F5803" t="str">
            <v>怡方</v>
          </cell>
          <cell r="G5803" t="str">
            <v>80mgx21粒</v>
          </cell>
          <cell r="H5803" t="str">
            <v>盒</v>
          </cell>
          <cell r="I5803" t="str">
            <v>海南澳美华制药有限公司</v>
          </cell>
          <cell r="J5803" t="str">
            <v>海南澳美华</v>
          </cell>
        </row>
        <row r="5804">
          <cell r="D5804">
            <v>187240</v>
          </cell>
          <cell r="E5804" t="str">
            <v>新盖中盖牌碳酸钙维生素D3咀嚼片</v>
          </cell>
          <cell r="F5804" t="str">
            <v/>
          </cell>
          <cell r="G5804" t="str">
            <v>75.6g(2.1gx36片)</v>
          </cell>
          <cell r="H5804" t="str">
            <v>盒</v>
          </cell>
          <cell r="I5804" t="str">
            <v>哈药集团制药六厂</v>
          </cell>
          <cell r="J5804" t="str">
            <v>哈药制药六厂</v>
          </cell>
        </row>
        <row r="5805">
          <cell r="D5805">
            <v>118226</v>
          </cell>
          <cell r="E5805" t="str">
            <v>血糖仪</v>
          </cell>
          <cell r="F5805" t="str">
            <v/>
          </cell>
          <cell r="G5805" t="str">
            <v>悦准I型（710）</v>
          </cell>
          <cell r="H5805" t="str">
            <v>台</v>
          </cell>
          <cell r="I5805" t="str">
            <v>江苏鱼跃医疗设备股份有限公司</v>
          </cell>
          <cell r="J5805" t="str">
            <v>江苏鱼跃</v>
          </cell>
        </row>
        <row r="5806">
          <cell r="D5806">
            <v>47141</v>
          </cell>
          <cell r="E5806" t="str">
            <v>血糖仪</v>
          </cell>
          <cell r="F5806" t="str">
            <v/>
          </cell>
          <cell r="G5806" t="str">
            <v>稳豪倍易</v>
          </cell>
          <cell r="H5806" t="str">
            <v>台</v>
          </cell>
          <cell r="I5806" t="str">
            <v>强生（中国）医疗器材有限公司</v>
          </cell>
          <cell r="J5806" t="str">
            <v>强生(中国)</v>
          </cell>
        </row>
        <row r="5807">
          <cell r="D5807">
            <v>181738</v>
          </cell>
          <cell r="E5807" t="str">
            <v>压缩式雾化器</v>
          </cell>
          <cell r="F5807" t="str">
            <v/>
          </cell>
          <cell r="G5807" t="str">
            <v>WH·B</v>
          </cell>
          <cell r="H5807" t="str">
            <v>台</v>
          </cell>
          <cell r="I5807" t="str">
            <v>苏州柯尔医疗器械有限公司</v>
          </cell>
          <cell r="J5807" t="str">
            <v>苏州柯尔</v>
          </cell>
        </row>
        <row r="5808">
          <cell r="D5808">
            <v>149419</v>
          </cell>
          <cell r="E5808" t="str">
            <v>牙签刷</v>
          </cell>
          <cell r="F5808" t="str">
            <v/>
          </cell>
          <cell r="G5808" t="str">
            <v>200只</v>
          </cell>
          <cell r="H5808" t="str">
            <v>盒</v>
          </cell>
          <cell r="I5808" t="str">
            <v>CONZIN INDUSTRIAL CO.,LTD</v>
          </cell>
          <cell r="J5808" t="str">
            <v>CONZININDUSTRIALCO.,LTD</v>
          </cell>
        </row>
        <row r="5809">
          <cell r="D5809">
            <v>183654</v>
          </cell>
          <cell r="E5809" t="str">
            <v>雅漾恒润保湿精华乳</v>
          </cell>
          <cell r="F5809" t="str">
            <v/>
          </cell>
          <cell r="G5809" t="str">
            <v>30ml</v>
          </cell>
          <cell r="H5809" t="str">
            <v>瓶</v>
          </cell>
          <cell r="I5809" t="str">
            <v>法国皮尔法伯雅漾护肤化妆品研制公司</v>
          </cell>
          <cell r="J5809" t="str">
            <v>法国皮尔法伯</v>
          </cell>
        </row>
        <row r="5810">
          <cell r="D5810">
            <v>190922</v>
          </cell>
          <cell r="E5810" t="str">
            <v>雅漾恒润密集保湿精华露</v>
          </cell>
          <cell r="F5810" t="str">
            <v/>
          </cell>
          <cell r="G5810" t="str">
            <v>30ml</v>
          </cell>
          <cell r="H5810" t="str">
            <v>盒</v>
          </cell>
          <cell r="I5810" t="str">
            <v>法国皮尔法伯雅漾护肤化妆品研制公司</v>
          </cell>
          <cell r="J5810" t="str">
            <v>法国皮尔法伯</v>
          </cell>
        </row>
        <row r="5811">
          <cell r="D5811">
            <v>157613</v>
          </cell>
          <cell r="E5811" t="str">
            <v>雅漾恒润滋养保湿霜</v>
          </cell>
          <cell r="F5811" t="str">
            <v/>
          </cell>
          <cell r="G5811" t="str">
            <v>40ml</v>
          </cell>
          <cell r="H5811" t="str">
            <v>支</v>
          </cell>
          <cell r="I5811" t="str">
            <v>法国皮尔法伯雅漾护肤化妆品研制公司</v>
          </cell>
          <cell r="J5811" t="str">
            <v>法国皮尔法伯</v>
          </cell>
        </row>
        <row r="5812">
          <cell r="D5812">
            <v>75100</v>
          </cell>
          <cell r="E5812" t="str">
            <v>雅漾清爽倍护温和防晒乳SPF50+PA+++</v>
          </cell>
          <cell r="F5812" t="str">
            <v/>
          </cell>
          <cell r="G5812" t="str">
            <v>50ml</v>
          </cell>
          <cell r="H5812" t="str">
            <v>支</v>
          </cell>
          <cell r="I5812" t="str">
            <v>法国皮尔法伯雅漾护肤化妆品研制公司</v>
          </cell>
          <cell r="J5812" t="str">
            <v>法国皮尔法伯</v>
          </cell>
        </row>
        <row r="5813">
          <cell r="D5813">
            <v>183653</v>
          </cell>
          <cell r="E5813" t="str">
            <v>雅漾舒护调理喷雾</v>
          </cell>
          <cell r="F5813" t="str">
            <v/>
          </cell>
          <cell r="G5813" t="str">
            <v>300ml</v>
          </cell>
          <cell r="H5813" t="str">
            <v>瓶</v>
          </cell>
          <cell r="I5813" t="str">
            <v>法国皮尔法伯雅漾护肤化妆品研制公司</v>
          </cell>
          <cell r="J5813" t="str">
            <v>法国皮尔法伯雅</v>
          </cell>
        </row>
        <row r="5814">
          <cell r="D5814">
            <v>169980</v>
          </cell>
          <cell r="E5814" t="str">
            <v>雅漾舒润柔肤水</v>
          </cell>
          <cell r="F5814" t="str">
            <v/>
          </cell>
          <cell r="G5814" t="str">
            <v>200ml</v>
          </cell>
          <cell r="H5814" t="str">
            <v>瓶</v>
          </cell>
          <cell r="I5814" t="str">
            <v>法国皮尔法伯雅漾护肤化妆品研制公司</v>
          </cell>
          <cell r="J5814" t="str">
            <v>法国皮尔法伯</v>
          </cell>
        </row>
        <row r="5815">
          <cell r="D5815">
            <v>205525</v>
          </cell>
          <cell r="E5815" t="str">
            <v>盐酸二甲双胍缓释片</v>
          </cell>
          <cell r="F5815" t="str">
            <v/>
          </cell>
          <cell r="G5815" t="str">
            <v>0.5gx30片</v>
          </cell>
          <cell r="H5815" t="str">
            <v>盒</v>
          </cell>
          <cell r="I5815" t="str">
            <v>河北山姆士药业有限公司</v>
          </cell>
          <cell r="J5815" t="str">
            <v>河北山姆士</v>
          </cell>
        </row>
        <row r="5816">
          <cell r="D5816">
            <v>53882</v>
          </cell>
          <cell r="E5816" t="str">
            <v>盐酸曲唑酮片(美抒玉)</v>
          </cell>
          <cell r="F5816" t="str">
            <v/>
          </cell>
          <cell r="G5816" t="str">
            <v>50mgx20片</v>
          </cell>
          <cell r="H5816" t="str">
            <v>盒</v>
          </cell>
          <cell r="I5816" t="str">
            <v/>
          </cell>
          <cell r="J5816" t="str">
            <v>中国台湾</v>
          </cell>
        </row>
        <row r="5817">
          <cell r="D5817">
            <v>186425</v>
          </cell>
          <cell r="E5817" t="str">
            <v>盐酸特比萘芬喷雾剂</v>
          </cell>
          <cell r="F5817" t="str">
            <v/>
          </cell>
          <cell r="G5817" t="str">
            <v>30ml:0.3gx1瓶</v>
          </cell>
          <cell r="H5817" t="str">
            <v>盒</v>
          </cell>
          <cell r="I5817" t="str">
            <v>齐鲁制药有限公司</v>
          </cell>
          <cell r="J5817" t="str">
            <v>齐鲁制药</v>
          </cell>
        </row>
        <row r="5818">
          <cell r="D5818">
            <v>67173</v>
          </cell>
          <cell r="E5818" t="str">
            <v>盐酸乙哌立松片(宜宇)</v>
          </cell>
          <cell r="F5818" t="str">
            <v/>
          </cell>
          <cell r="G5818" t="str">
            <v>50mgx20片
</v>
          </cell>
          <cell r="H5818" t="str">
            <v>盒</v>
          </cell>
          <cell r="I5818" t="str">
            <v/>
          </cell>
          <cell r="J5818" t="str">
            <v>青岛国海</v>
          </cell>
        </row>
        <row r="5819">
          <cell r="D5819">
            <v>37578</v>
          </cell>
          <cell r="E5819" t="str">
            <v>腰围（医用固定带）</v>
          </cell>
          <cell r="F5819" t="str">
            <v/>
          </cell>
          <cell r="G5819" t="str">
            <v>YWD02(小号)</v>
          </cell>
          <cell r="H5819" t="str">
            <v>副</v>
          </cell>
          <cell r="I5819" t="str">
            <v>冀州市佳禾医疗器械有限公司</v>
          </cell>
          <cell r="J5819" t="str">
            <v>冀州佳禾</v>
          </cell>
        </row>
        <row r="5820">
          <cell r="D5820">
            <v>23446</v>
          </cell>
          <cell r="E5820" t="str">
            <v>一次性使用PE检查手套</v>
          </cell>
          <cell r="F5820" t="str">
            <v/>
          </cell>
          <cell r="G5820" t="str">
            <v>100只(中号)</v>
          </cell>
          <cell r="H5820" t="str">
            <v>袋</v>
          </cell>
          <cell r="I5820" t="str">
            <v>成都明森医疗器械有限责任公司</v>
          </cell>
          <cell r="J5820" t="str">
            <v>成都明森</v>
          </cell>
        </row>
        <row r="5821">
          <cell r="D5821">
            <v>169395</v>
          </cell>
          <cell r="E5821" t="str">
            <v>一叶子诺丽果青春晚安冻膜</v>
          </cell>
          <cell r="F5821" t="str">
            <v/>
          </cell>
          <cell r="G5821" t="str">
            <v>135g</v>
          </cell>
          <cell r="H5821" t="str">
            <v>盒</v>
          </cell>
          <cell r="I5821" t="str">
            <v>上海韩束化妆品有限公司</v>
          </cell>
          <cell r="J5821" t="str">
            <v>上海韩束</v>
          </cell>
        </row>
        <row r="5822">
          <cell r="D5822">
            <v>148002</v>
          </cell>
          <cell r="E5822" t="str">
            <v>医用电子体温计</v>
          </cell>
          <cell r="F5822" t="str">
            <v/>
          </cell>
          <cell r="G5822" t="str">
            <v>YT308</v>
          </cell>
          <cell r="H5822" t="str">
            <v>支</v>
          </cell>
          <cell r="I5822" t="str">
            <v>江苏鱼跃医疗设备股份有限公司</v>
          </cell>
          <cell r="J5822" t="str">
            <v>江苏鱼跃</v>
          </cell>
        </row>
        <row r="5823">
          <cell r="D5823">
            <v>194224</v>
          </cell>
          <cell r="E5823" t="str">
            <v>医用隔离面罩</v>
          </cell>
          <cell r="F5823" t="str">
            <v/>
          </cell>
          <cell r="G5823" t="str">
            <v>3只 成人均码（非灭菌型 无阀）</v>
          </cell>
          <cell r="H5823" t="str">
            <v>袋</v>
          </cell>
          <cell r="I5823" t="str">
            <v>苏州乐天防护用品有限公司</v>
          </cell>
          <cell r="J5823" t="str">
            <v>苏州乐天</v>
          </cell>
        </row>
        <row r="5824">
          <cell r="D5824">
            <v>179968</v>
          </cell>
          <cell r="E5824" t="str">
            <v>医用外固定四肢及关节支具</v>
          </cell>
          <cell r="F5824" t="str">
            <v/>
          </cell>
          <cell r="G5824" t="str">
            <v>1001（L）</v>
          </cell>
          <cell r="H5824" t="str">
            <v>盒</v>
          </cell>
          <cell r="I5824" t="str">
            <v>彪仕医技股份有限公司</v>
          </cell>
          <cell r="J5824" t="str">
            <v>彪仕医技股份</v>
          </cell>
        </row>
        <row r="5825">
          <cell r="D5825">
            <v>179975</v>
          </cell>
          <cell r="E5825" t="str">
            <v>医用外固定四肢及关节支具</v>
          </cell>
          <cell r="F5825" t="str">
            <v/>
          </cell>
          <cell r="G5825" t="str">
            <v>2085（M）</v>
          </cell>
          <cell r="H5825" t="str">
            <v>盒</v>
          </cell>
          <cell r="I5825" t="str">
            <v>彪仕医技股份有限公司</v>
          </cell>
          <cell r="J5825" t="str">
            <v>彪仕医技股份</v>
          </cell>
        </row>
        <row r="5826">
          <cell r="D5826">
            <v>122981</v>
          </cell>
          <cell r="E5826" t="str">
            <v>医用助行器</v>
          </cell>
          <cell r="F5826" t="str">
            <v/>
          </cell>
          <cell r="G5826" t="str">
            <v>FS894</v>
          </cell>
          <cell r="H5826" t="str">
            <v>台</v>
          </cell>
          <cell r="I5826" t="str">
            <v>佛山市东方医疗设备有限公司</v>
          </cell>
          <cell r="J5826" t="str">
            <v>佛山东方</v>
          </cell>
        </row>
        <row r="5827">
          <cell r="D5827">
            <v>26741</v>
          </cell>
          <cell r="E5827" t="str">
            <v>银黄含片</v>
          </cell>
          <cell r="F5827" t="str">
            <v/>
          </cell>
          <cell r="G5827" t="str">
            <v>0.65gx24片</v>
          </cell>
          <cell r="H5827" t="str">
            <v>盒</v>
          </cell>
          <cell r="I5827" t="str">
            <v>上海信谊天平药业有限公司</v>
          </cell>
          <cell r="J5827" t="str">
            <v>上海信谊天平(信谊嘉华)</v>
          </cell>
        </row>
        <row r="5828">
          <cell r="D5828">
            <v>44674</v>
          </cell>
          <cell r="E5828" t="str">
            <v>吲达帕胺缓释片</v>
          </cell>
          <cell r="F5828" t="str">
            <v/>
          </cell>
          <cell r="G5828" t="str">
            <v>1.5mgx12片</v>
          </cell>
          <cell r="H5828" t="str">
            <v>盒</v>
          </cell>
          <cell r="I5828" t="str">
            <v>宁夏康亚药业有限公司</v>
          </cell>
          <cell r="J5828" t="str">
            <v>宁夏康亚药业</v>
          </cell>
        </row>
        <row r="5829">
          <cell r="D5829">
            <v>122331</v>
          </cell>
          <cell r="E5829" t="str">
            <v>云南白药金口健牙膏</v>
          </cell>
          <cell r="F5829" t="str">
            <v/>
          </cell>
          <cell r="G5829" t="str">
            <v>145g（激爽薄荷）</v>
          </cell>
          <cell r="H5829" t="str">
            <v>支</v>
          </cell>
          <cell r="I5829" t="str">
            <v>云南白药集团股份有限公司</v>
          </cell>
          <cell r="J5829" t="str">
            <v>云南白药股份</v>
          </cell>
        </row>
        <row r="5830">
          <cell r="D5830">
            <v>9557</v>
          </cell>
          <cell r="E5830" t="str">
            <v>真空拔罐器</v>
          </cell>
          <cell r="F5830" t="str">
            <v/>
          </cell>
          <cell r="G5830" t="str">
            <v>简装C1x8</v>
          </cell>
          <cell r="H5830" t="str">
            <v>套</v>
          </cell>
          <cell r="I5830" t="str">
            <v>北京康达五洲医疗器械中心</v>
          </cell>
          <cell r="J5830" t="str">
            <v>北京康达五洲</v>
          </cell>
        </row>
        <row r="5831">
          <cell r="D5831">
            <v>163460</v>
          </cell>
          <cell r="E5831" t="str">
            <v>贝美素噻吗洛尔滴眼液</v>
          </cell>
          <cell r="F5831" t="str">
            <v/>
          </cell>
          <cell r="G5831" t="str">
            <v>3ml:0.9mg:15mg</v>
          </cell>
          <cell r="H5831" t="str">
            <v>支</v>
          </cell>
          <cell r="I5831" t="str">
            <v>爱尔兰Allergan Pharmaceuicals</v>
          </cell>
          <cell r="J5831" t="str">
            <v>Allergan</v>
          </cell>
        </row>
        <row r="5832">
          <cell r="D5832">
            <v>187415</v>
          </cell>
          <cell r="E5832" t="str">
            <v>弹性绷带</v>
          </cell>
          <cell r="F5832" t="str">
            <v/>
          </cell>
          <cell r="G5832" t="str">
            <v>OPIS-TL-I 均码（1副装）</v>
          </cell>
          <cell r="H5832" t="str">
            <v>盒</v>
          </cell>
          <cell r="I5832" t="str">
            <v>青岛沃普艾斯日用品有限公司</v>
          </cell>
          <cell r="J5832" t="str">
            <v>青岛沃普艾斯</v>
          </cell>
        </row>
        <row r="5833">
          <cell r="D5833">
            <v>83342</v>
          </cell>
          <cell r="E5833" t="str">
            <v>氟康唑胶囊</v>
          </cell>
          <cell r="F5833" t="str">
            <v/>
          </cell>
          <cell r="G5833" t="str">
            <v>50mgx6粒x2板</v>
          </cell>
          <cell r="H5833" t="str">
            <v>盒</v>
          </cell>
          <cell r="I5833" t="str">
            <v>康普药业股份有限公司(原:湖南康普制药有限公司)</v>
          </cell>
          <cell r="J5833" t="str">
            <v>康普药业</v>
          </cell>
        </row>
        <row r="5834">
          <cell r="D5834">
            <v>98722</v>
          </cell>
          <cell r="E5834" t="str">
            <v>更年安片</v>
          </cell>
          <cell r="F5834" t="str">
            <v/>
          </cell>
          <cell r="G5834" t="str">
            <v>60片(糖衣片)</v>
          </cell>
          <cell r="H5834" t="str">
            <v>瓶</v>
          </cell>
          <cell r="I5834" t="str">
            <v>亚宝药业太原制药有限公司</v>
          </cell>
          <cell r="J5834" t="str">
            <v>亚宝太原制药</v>
          </cell>
        </row>
        <row r="5835">
          <cell r="D5835">
            <v>173683</v>
          </cell>
          <cell r="E5835" t="str">
            <v>检查手套</v>
          </cell>
          <cell r="F5835" t="str">
            <v/>
          </cell>
          <cell r="G5835" t="str">
            <v>100只大号（L）PE手套</v>
          </cell>
          <cell r="H5835" t="str">
            <v>包</v>
          </cell>
          <cell r="I5835" t="str">
            <v>振德医疗用品股份有限公司</v>
          </cell>
          <cell r="J5835" t="str">
            <v>振德医疗用品</v>
          </cell>
        </row>
        <row r="5836">
          <cell r="D5836">
            <v>95304</v>
          </cell>
          <cell r="E5836" t="str">
            <v>杰士邦天然胶乳橡胶避孕套</v>
          </cell>
          <cell r="F5836" t="str">
            <v/>
          </cell>
          <cell r="G5836" t="str">
            <v>10只(爽滑倍润)</v>
          </cell>
          <cell r="H5836" t="str">
            <v>盒</v>
          </cell>
          <cell r="I5836" t="str">
            <v>SURETEX LIMITED（泰国）</v>
          </cell>
          <cell r="J5836" t="str">
            <v>泰国(SURETEXLIMTED)</v>
          </cell>
        </row>
        <row r="5837">
          <cell r="D5837">
            <v>46833</v>
          </cell>
          <cell r="E5837" t="str">
            <v>精制狗皮膏</v>
          </cell>
          <cell r="F5837" t="str">
            <v/>
          </cell>
          <cell r="G5837" t="str">
            <v>7cmx10cmx4贴</v>
          </cell>
          <cell r="H5837" t="str">
            <v>盒</v>
          </cell>
          <cell r="I5837" t="str">
            <v>黄石卫生材料药业有限公司</v>
          </cell>
          <cell r="J5837" t="str">
            <v>黄石卫生材料</v>
          </cell>
        </row>
        <row r="5838">
          <cell r="D5838">
            <v>146994</v>
          </cell>
          <cell r="E5838" t="str">
            <v>利威丝染发霜(紫色)</v>
          </cell>
          <cell r="F5838" t="str">
            <v/>
          </cell>
          <cell r="G5838" t="str">
            <v>100ml（50mlx2）</v>
          </cell>
          <cell r="H5838" t="str">
            <v>盒</v>
          </cell>
          <cell r="I5838" t="str">
            <v>中山市佳丽精细化工有限公司</v>
          </cell>
          <cell r="J5838" t="str">
            <v>中山佳丽精细化工</v>
          </cell>
        </row>
        <row r="5839">
          <cell r="D5839">
            <v>46557</v>
          </cell>
          <cell r="E5839" t="str">
            <v>七制香附丸</v>
          </cell>
          <cell r="F5839" t="str">
            <v/>
          </cell>
          <cell r="G5839" t="str">
            <v>6gx10袋(水丸)</v>
          </cell>
          <cell r="H5839" t="str">
            <v>盒</v>
          </cell>
          <cell r="I5839" t="str">
            <v>仲景宛西制药股份有限公司（原河南省宛西制药股份有限公司）</v>
          </cell>
          <cell r="J5839" t="str">
            <v>河南宛西制药</v>
          </cell>
        </row>
        <row r="5840">
          <cell r="D5840">
            <v>42906</v>
          </cell>
          <cell r="E5840" t="str">
            <v>羟基脲片</v>
          </cell>
          <cell r="F5840" t="str">
            <v/>
          </cell>
          <cell r="G5840" t="str">
            <v>0.5gx100片</v>
          </cell>
          <cell r="H5840" t="str">
            <v>瓶</v>
          </cell>
          <cell r="I5840" t="str">
            <v>齐鲁制药有限公司</v>
          </cell>
          <cell r="J5840" t="str">
            <v>齐鲁制药</v>
          </cell>
        </row>
        <row r="5841">
          <cell r="D5841">
            <v>123153</v>
          </cell>
          <cell r="E5841" t="str">
            <v>人绒毛膜促性腺激素诊断试剂盒(胶体金法)(孕友)</v>
          </cell>
          <cell r="F5841" t="str">
            <v>孕友 早早孕检测试纸</v>
          </cell>
          <cell r="G5841" t="str">
            <v>1支(迷你笔型)</v>
          </cell>
          <cell r="H5841" t="str">
            <v>盒</v>
          </cell>
          <cell r="I5841" t="str">
            <v>万华普曼生物工程有限公司</v>
          </cell>
          <cell r="J5841" t="str">
            <v>万华普曼生物</v>
          </cell>
        </row>
        <row r="5842">
          <cell r="D5842">
            <v>152768</v>
          </cell>
          <cell r="E5842" t="str">
            <v>润兴牌新益口含漱液</v>
          </cell>
          <cell r="F5842" t="str">
            <v/>
          </cell>
          <cell r="G5842" t="str">
            <v>200ml（口腔护理）</v>
          </cell>
          <cell r="H5842" t="str">
            <v>瓶</v>
          </cell>
          <cell r="I5842" t="str">
            <v>成都润兴消毒药业有限公司</v>
          </cell>
          <cell r="J5842" t="str">
            <v>成都润兴</v>
          </cell>
        </row>
        <row r="5843">
          <cell r="D5843">
            <v>10431</v>
          </cell>
          <cell r="E5843" t="str">
            <v>酞丁安搽剂</v>
          </cell>
          <cell r="F5843" t="str">
            <v/>
          </cell>
          <cell r="G5843" t="str">
            <v>0.5%10ml</v>
          </cell>
          <cell r="H5843" t="str">
            <v>支</v>
          </cell>
          <cell r="I5843" t="str">
            <v>北京华素制药股份有限公司(原：北京四环医药)</v>
          </cell>
          <cell r="J5843" t="str">
            <v>北京华素制药</v>
          </cell>
        </row>
        <row r="5844">
          <cell r="D5844">
            <v>185347</v>
          </cell>
          <cell r="E5844" t="str">
            <v>薇诺娜柔润赋活眼霜</v>
          </cell>
          <cell r="F5844" t="str">
            <v/>
          </cell>
          <cell r="G5844" t="str">
            <v>15g</v>
          </cell>
          <cell r="H5844" t="str">
            <v>盒</v>
          </cell>
          <cell r="I5844" t="str">
            <v>云南贝泰妮生物科技集团股份有限公司  </v>
          </cell>
          <cell r="J5844" t="str">
            <v>云南贝泰妮</v>
          </cell>
        </row>
        <row r="5845">
          <cell r="D5845">
            <v>188394</v>
          </cell>
          <cell r="E5845" t="str">
            <v>维生素AE胶丸</v>
          </cell>
          <cell r="F5845" t="str">
            <v/>
          </cell>
          <cell r="G5845" t="str">
            <v>15粒x2板</v>
          </cell>
          <cell r="H5845" t="str">
            <v>盒</v>
          </cell>
          <cell r="I5845" t="str">
            <v>上海东海制药股份有限公司（原上海东海制药股份有限公司东海制药厂）</v>
          </cell>
          <cell r="J5845" t="str">
            <v>上海东海制药</v>
          </cell>
        </row>
        <row r="5846">
          <cell r="D5846">
            <v>167438</v>
          </cell>
          <cell r="E5846" t="str">
            <v>雅漾舒润净颜卸妆水</v>
          </cell>
          <cell r="F5846" t="str">
            <v/>
          </cell>
          <cell r="G5846" t="str">
            <v>200ml</v>
          </cell>
          <cell r="H5846" t="str">
            <v>瓶</v>
          </cell>
          <cell r="I5846" t="str">
            <v>法国皮尔法伯雅漾护肤化妆品研制公司</v>
          </cell>
          <cell r="J5846" t="str">
            <v>法国皮尔法伯雅漾</v>
          </cell>
        </row>
        <row r="5847">
          <cell r="D5847">
            <v>195997</v>
          </cell>
          <cell r="E5847" t="str">
            <v>医用护理垫</v>
          </cell>
          <cell r="F5847" t="str">
            <v/>
          </cell>
          <cell r="G5847" t="str">
            <v>JZJ-HL B 成人纸尿裤型XL 8片</v>
          </cell>
          <cell r="H5847" t="str">
            <v>袋</v>
          </cell>
          <cell r="I5847" t="str">
            <v>青岛健之佳生物科技有限公司</v>
          </cell>
          <cell r="J5847" t="str">
            <v>青岛健之佳</v>
          </cell>
        </row>
        <row r="5848">
          <cell r="D5848">
            <v>187363</v>
          </cell>
          <cell r="E5848" t="str">
            <v>医用冷敷眼罩</v>
          </cell>
          <cell r="F5848" t="str">
            <v/>
          </cell>
          <cell r="G5848" t="str">
            <v>OPIS-YZ-ⅠC 40g 1个</v>
          </cell>
          <cell r="H5848" t="str">
            <v>盒</v>
          </cell>
          <cell r="I5848" t="str">
            <v>青岛沃普艾斯日用品有限公司</v>
          </cell>
          <cell r="J5848" t="str">
            <v>青岛沃普艾斯</v>
          </cell>
        </row>
        <row r="5849">
          <cell r="D5849">
            <v>178418</v>
          </cell>
          <cell r="E5849" t="str">
            <v>银黄滴丸</v>
          </cell>
          <cell r="F5849" t="str">
            <v/>
          </cell>
          <cell r="G5849" t="str">
            <v>0.7gx16袋</v>
          </cell>
          <cell r="H5849" t="str">
            <v>盒</v>
          </cell>
          <cell r="I5849" t="str">
            <v>浙江维康药业有限公司</v>
          </cell>
          <cell r="J5849" t="str">
            <v>浙江维康</v>
          </cell>
        </row>
        <row r="5850">
          <cell r="D5850">
            <v>173114</v>
          </cell>
          <cell r="E5850" t="str">
            <v>营养强化蛋白复合粉（Ⅱ）型</v>
          </cell>
          <cell r="F5850" t="str">
            <v/>
          </cell>
          <cell r="G5850" t="str">
            <v>225g(25gx9袋)</v>
          </cell>
          <cell r="H5850" t="str">
            <v>盒</v>
          </cell>
          <cell r="I5850" t="str">
            <v>玛士撒拉（上海）医疗科技有限公司</v>
          </cell>
          <cell r="J5850" t="str">
            <v>玛士撒拉（上海）</v>
          </cell>
        </row>
        <row r="5851">
          <cell r="D5851">
            <v>27176</v>
          </cell>
          <cell r="E5851" t="str">
            <v>元胡止痛片</v>
          </cell>
          <cell r="F5851" t="str">
            <v/>
          </cell>
          <cell r="G5851" t="str">
            <v>0.25gx100片(薄膜衣)</v>
          </cell>
          <cell r="H5851" t="str">
            <v>瓶</v>
          </cell>
          <cell r="I5851" t="str">
            <v>重庆东方药业股份有限公司</v>
          </cell>
          <cell r="J5851" t="str">
            <v>重庆东方</v>
          </cell>
        </row>
        <row r="5852">
          <cell r="D5852">
            <v>54355</v>
          </cell>
          <cell r="E5852" t="str">
            <v>重组人干扰素α2b滴眼液（安达芬）</v>
          </cell>
          <cell r="F5852" t="str">
            <v/>
          </cell>
          <cell r="G5852" t="str">
            <v>100万IU/5ml/支</v>
          </cell>
          <cell r="H5852" t="str">
            <v>支</v>
          </cell>
          <cell r="I5852" t="str">
            <v>安徽安科生物工程（集团）股份有限公司</v>
          </cell>
          <cell r="J5852" t="str">
            <v>安徽安科</v>
          </cell>
        </row>
        <row r="5853">
          <cell r="D5853">
            <v>182145</v>
          </cell>
          <cell r="E5853" t="str">
            <v>百雀羚三生花玲珑玉润卸妆洁面乳</v>
          </cell>
          <cell r="F5853" t="str">
            <v/>
          </cell>
          <cell r="G5853" t="str">
            <v>90g</v>
          </cell>
          <cell r="H5853" t="str">
            <v>支</v>
          </cell>
          <cell r="I5853" t="str">
            <v>上海百雀羚日用化学有限公司</v>
          </cell>
          <cell r="J5853" t="str">
            <v>上海百雀羚</v>
          </cell>
        </row>
        <row r="5854">
          <cell r="D5854">
            <v>185531</v>
          </cell>
          <cell r="E5854" t="str">
            <v>多种维生素硒片（成人型)</v>
          </cell>
          <cell r="F5854" t="str">
            <v/>
          </cell>
          <cell r="G5854" t="str">
            <v>60g(1.0gx60片)</v>
          </cell>
          <cell r="H5854" t="str">
            <v>盒</v>
          </cell>
          <cell r="I5854" t="str">
            <v>江苏艾兰得营养品有限公司</v>
          </cell>
          <cell r="J5854" t="str">
            <v>江苏艾兰得</v>
          </cell>
        </row>
        <row r="5855">
          <cell r="D5855">
            <v>747</v>
          </cell>
          <cell r="E5855" t="str">
            <v>口服维D2葡萄糖(丁维葡萄糖)</v>
          </cell>
          <cell r="F5855" t="str">
            <v/>
          </cell>
          <cell r="G5855" t="str">
            <v>500g</v>
          </cell>
          <cell r="H5855" t="str">
            <v>袋</v>
          </cell>
          <cell r="I5855" t="str">
            <v>重庆和平制药有限公司</v>
          </cell>
          <cell r="J5855" t="str">
            <v>重庆和平</v>
          </cell>
        </row>
        <row r="5856">
          <cell r="D5856">
            <v>142136</v>
          </cell>
          <cell r="E5856" t="str">
            <v>乐力牌多种矿物质维生素D胶囊</v>
          </cell>
          <cell r="F5856" t="str">
            <v/>
          </cell>
          <cell r="G5856" t="str">
            <v>1.0g*30粒</v>
          </cell>
          <cell r="H5856" t="str">
            <v>瓶</v>
          </cell>
          <cell r="I5856" t="str">
            <v>武汉维奥制药有限公司</v>
          </cell>
          <cell r="J5856" t="str">
            <v>武汉维奥</v>
          </cell>
        </row>
        <row r="5857">
          <cell r="D5857">
            <v>74791</v>
          </cell>
          <cell r="E5857" t="str">
            <v>片仔癀仙泉凝水眼凝露</v>
          </cell>
          <cell r="F5857" t="str">
            <v/>
          </cell>
          <cell r="G5857" t="str">
            <v>30g</v>
          </cell>
          <cell r="H5857" t="str">
            <v>瓶</v>
          </cell>
          <cell r="I5857" t="str">
            <v/>
          </cell>
          <cell r="J5857" t="str">
            <v>上海科丝美诗</v>
          </cell>
        </row>
        <row r="5858">
          <cell r="D5858">
            <v>180054</v>
          </cell>
          <cell r="E5858" t="str">
            <v>破壁灵芝孢子粉</v>
          </cell>
          <cell r="F5858" t="str">
            <v/>
          </cell>
          <cell r="G5858" t="str">
            <v>1000mg×20袋×2盒</v>
          </cell>
          <cell r="H5858" t="str">
            <v>盒</v>
          </cell>
          <cell r="I5858" t="str">
            <v>福建仙芝楼生物科技有限公司</v>
          </cell>
          <cell r="J5858" t="str">
            <v>福建仙芝楼</v>
          </cell>
        </row>
        <row r="5859">
          <cell r="D5859">
            <v>97707</v>
          </cell>
          <cell r="E5859" t="str">
            <v>一次性使用检查手套</v>
          </cell>
          <cell r="F5859" t="str">
            <v/>
          </cell>
          <cell r="G5859" t="str">
            <v>0.018x230x280M号100只</v>
          </cell>
          <cell r="H5859" t="str">
            <v>袋</v>
          </cell>
          <cell r="I5859" t="str">
            <v>稳健医疗用品股份有限公司(稳健实业(深圳)有限公司)</v>
          </cell>
          <cell r="J5859" t="str">
            <v>稳健实业深圳</v>
          </cell>
        </row>
        <row r="5860">
          <cell r="D5860">
            <v>197823</v>
          </cell>
          <cell r="E5860" t="str">
            <v>一次性学生手套</v>
          </cell>
          <cell r="F5860" t="str">
            <v/>
          </cell>
          <cell r="G5860" t="str">
            <v>女生  20只（学生装） 小号</v>
          </cell>
          <cell r="H5860" t="str">
            <v>盒</v>
          </cell>
          <cell r="I5860" t="str">
            <v>蓝帆医疗股份有限公司</v>
          </cell>
          <cell r="J5860" t="str">
            <v>山东蓝帆</v>
          </cell>
        </row>
        <row r="5861">
          <cell r="D5861">
            <v>194321</v>
          </cell>
          <cell r="E5861" t="str">
            <v>注射用福沙匹坦双葡甲胺</v>
          </cell>
          <cell r="F5861" t="str">
            <v/>
          </cell>
          <cell r="G5861" t="str">
            <v>0.15gx1瓶</v>
          </cell>
          <cell r="H5861" t="str">
            <v>瓶</v>
          </cell>
          <cell r="I5861" t="str">
            <v>江苏豪森药业股份有限公司</v>
          </cell>
          <cell r="J5861" t="str">
            <v>江苏豪森</v>
          </cell>
        </row>
        <row r="5862">
          <cell r="D5862">
            <v>195858</v>
          </cell>
          <cell r="E5862" t="str">
            <v>臂式电子血压计</v>
          </cell>
          <cell r="F5862" t="str">
            <v/>
          </cell>
          <cell r="G5862" t="str">
            <v>AES-U281</v>
          </cell>
          <cell r="H5862" t="str">
            <v>台</v>
          </cell>
          <cell r="I5862" t="str">
            <v>深圳市爱立康医疗股份有限公司</v>
          </cell>
          <cell r="J5862" t="str">
            <v>深圳市爱立康</v>
          </cell>
        </row>
        <row r="5863">
          <cell r="D5863">
            <v>182869</v>
          </cell>
          <cell r="E5863" t="str">
            <v>补肾益脑胶囊</v>
          </cell>
          <cell r="F5863" t="str">
            <v/>
          </cell>
          <cell r="G5863" t="str">
            <v>0.27g×12粒×2板×10袋</v>
          </cell>
          <cell r="H5863" t="str">
            <v>盒</v>
          </cell>
          <cell r="I5863" t="str">
            <v>太极集团浙江东方制药有限公司</v>
          </cell>
          <cell r="J5863" t="str">
            <v>浙江东方</v>
          </cell>
        </row>
        <row r="5864">
          <cell r="D5864">
            <v>169900</v>
          </cell>
          <cell r="E5864" t="str">
            <v>创可贴</v>
          </cell>
          <cell r="F5864" t="str">
            <v/>
          </cell>
          <cell r="G5864" t="str">
            <v>63mmx25mm6片76mmx25mm6片（防水透气型）</v>
          </cell>
          <cell r="H5864" t="str">
            <v>盒</v>
          </cell>
          <cell r="I5864" t="str">
            <v>浙江红雨医药用品有限公司</v>
          </cell>
          <cell r="J5864" t="str">
            <v>浙江红雨医药</v>
          </cell>
        </row>
        <row r="5865">
          <cell r="D5865">
            <v>179428</v>
          </cell>
          <cell r="E5865" t="str">
            <v>负压引流器</v>
          </cell>
          <cell r="F5865" t="str">
            <v/>
          </cell>
          <cell r="G5865" t="str">
            <v>10ml仿生式</v>
          </cell>
          <cell r="H5865" t="str">
            <v>盒</v>
          </cell>
          <cell r="I5865" t="str">
            <v>青岛图灵生物工程有限公司</v>
          </cell>
          <cell r="J5865" t="str">
            <v>青岛图灵生物</v>
          </cell>
        </row>
        <row r="5866">
          <cell r="D5866">
            <v>172479</v>
          </cell>
          <cell r="E5866" t="str">
            <v>太极水卡</v>
          </cell>
          <cell r="F5866" t="str">
            <v/>
          </cell>
          <cell r="G5866" t="str">
            <v>10件</v>
          </cell>
          <cell r="H5866" t="str">
            <v>张</v>
          </cell>
          <cell r="I5866" t="str">
            <v>太极集团重庆阿依达饮料有限公司</v>
          </cell>
          <cell r="J5866" t="str">
            <v>太极阿依达</v>
          </cell>
        </row>
        <row r="5867">
          <cell r="D5867">
            <v>184103</v>
          </cell>
          <cell r="E5867" t="str">
            <v>盐酸曲普利啶胶囊</v>
          </cell>
          <cell r="F5867" t="str">
            <v/>
          </cell>
          <cell r="G5867" t="str">
            <v>2.5mgx12粒</v>
          </cell>
          <cell r="H5867" t="str">
            <v>盒</v>
          </cell>
          <cell r="I5867" t="str">
            <v>联邦制药厂有限公司</v>
          </cell>
          <cell r="J5867" t="str">
            <v>联邦制药厂</v>
          </cell>
        </row>
        <row r="5868">
          <cell r="D5868">
            <v>53211</v>
          </cell>
          <cell r="E5868" t="str">
            <v>出诊箱</v>
          </cell>
          <cell r="F5868" t="str">
            <v/>
          </cell>
          <cell r="G5868" t="str">
            <v>13寸</v>
          </cell>
          <cell r="H5868" t="str">
            <v>个</v>
          </cell>
          <cell r="I5868" t="str">
            <v>丹阳市凤美医用器械有限公司</v>
          </cell>
          <cell r="J5868" t="str">
            <v>丹阳市凤美</v>
          </cell>
        </row>
        <row r="5869">
          <cell r="D5869">
            <v>200019</v>
          </cell>
          <cell r="E5869" t="str">
            <v>非布司他片</v>
          </cell>
          <cell r="F5869" t="str">
            <v/>
          </cell>
          <cell r="G5869" t="str">
            <v>40mgx14片</v>
          </cell>
          <cell r="H5869" t="str">
            <v>盒</v>
          </cell>
          <cell r="I5869" t="str">
            <v>安斯泰来制药(中国)有限公司</v>
          </cell>
          <cell r="J5869" t="str">
            <v>日本TEIJIN PHARMA LIMITED IWAKUNI</v>
          </cell>
        </row>
        <row r="5870">
          <cell r="D5870">
            <v>173911</v>
          </cell>
          <cell r="E5870" t="str">
            <v>硅凝胶疤痕敷料</v>
          </cell>
          <cell r="F5870" t="str">
            <v/>
          </cell>
          <cell r="G5870" t="str">
            <v>1片（4x15cm）</v>
          </cell>
          <cell r="H5870" t="str">
            <v>盒</v>
          </cell>
          <cell r="I5870" t="str">
            <v>浙江隆泰医疗科技股份有限公司</v>
          </cell>
          <cell r="J5870" t="str">
            <v>浙江隆泰医疗</v>
          </cell>
        </row>
        <row r="5871">
          <cell r="D5871">
            <v>141581</v>
          </cell>
          <cell r="E5871" t="str">
            <v>多维铁口服溶液</v>
          </cell>
          <cell r="F5871" t="str">
            <v/>
          </cell>
          <cell r="G5871" t="str">
            <v>10mlx15支</v>
          </cell>
          <cell r="H5871" t="str">
            <v>盒</v>
          </cell>
          <cell r="I5871" t="str">
            <v>湖南康寿制药有限公司</v>
          </cell>
          <cell r="J5871" t="str">
            <v>湖南康寿</v>
          </cell>
        </row>
        <row r="5872">
          <cell r="D5872">
            <v>186424</v>
          </cell>
          <cell r="E5872" t="str">
            <v>头孢特仑新戊酯片</v>
          </cell>
          <cell r="F5872" t="str">
            <v/>
          </cell>
          <cell r="G5872" t="str">
            <v>100mgx6片x1板</v>
          </cell>
          <cell r="H5872" t="str">
            <v>盒</v>
          </cell>
          <cell r="I5872" t="str">
            <v>齐鲁制药有限公司</v>
          </cell>
          <cell r="J5872" t="str">
            <v>齐鲁制药</v>
          </cell>
        </row>
        <row r="5873">
          <cell r="D5873">
            <v>203925</v>
          </cell>
          <cell r="E5873" t="str">
            <v>医用助行器</v>
          </cell>
          <cell r="F5873" t="str">
            <v/>
          </cell>
          <cell r="G5873" t="str">
            <v>FS897</v>
          </cell>
          <cell r="H5873" t="str">
            <v>台</v>
          </cell>
          <cell r="I5873" t="str">
            <v>佛山市东方医疗设备有限公司</v>
          </cell>
          <cell r="J5873" t="str">
            <v>佛山东方</v>
          </cell>
        </row>
        <row r="5874">
          <cell r="D5874">
            <v>181036</v>
          </cell>
          <cell r="E5874" t="str">
            <v>盐酸拉贝洛尔片</v>
          </cell>
          <cell r="F5874" t="str">
            <v/>
          </cell>
          <cell r="G5874" t="str">
            <v>50mg×15片×2板</v>
          </cell>
          <cell r="H5874" t="str">
            <v>盒</v>
          </cell>
          <cell r="I5874" t="str">
            <v>江苏迪赛诺制药有限公司</v>
          </cell>
          <cell r="J5874" t="str">
            <v>江苏迪赛诺制药有限公司</v>
          </cell>
        </row>
        <row r="5875">
          <cell r="D5875">
            <v>55746</v>
          </cell>
          <cell r="E5875" t="str">
            <v>创灼膏</v>
          </cell>
          <cell r="F5875" t="str">
            <v/>
          </cell>
          <cell r="G5875" t="str">
            <v>20g</v>
          </cell>
          <cell r="H5875" t="str">
            <v>支</v>
          </cell>
          <cell r="I5875" t="str">
            <v>四川同人泰药业股份有限公司(原四川同人泰药业有限公司)</v>
          </cell>
          <cell r="J5875" t="str">
            <v>四川同人泰药业</v>
          </cell>
        </row>
        <row r="5876">
          <cell r="D5876">
            <v>193350</v>
          </cell>
          <cell r="E5876" t="str">
            <v>盐酸特比萘芬阴道泡腾片</v>
          </cell>
          <cell r="F5876" t="str">
            <v>丁克</v>
          </cell>
          <cell r="G5876" t="str">
            <v>50mgx3片</v>
          </cell>
          <cell r="H5876" t="str">
            <v>盒</v>
          </cell>
          <cell r="I5876" t="str">
            <v>齐鲁制药有限公司</v>
          </cell>
          <cell r="J5876" t="str">
            <v>齐鲁制药</v>
          </cell>
        </row>
        <row r="5877">
          <cell r="D5877">
            <v>94838</v>
          </cell>
          <cell r="E5877" t="str">
            <v>七叶皂苷钠片</v>
          </cell>
          <cell r="F5877" t="str">
            <v/>
          </cell>
          <cell r="G5877" t="str">
            <v>30mgx12片x2板（薄膜衣）</v>
          </cell>
          <cell r="H5877" t="str">
            <v>盒</v>
          </cell>
          <cell r="I5877" t="str">
            <v>山东绿叶制药有限公司</v>
          </cell>
          <cell r="J5877" t="str">
            <v>山东绿叶</v>
          </cell>
        </row>
        <row r="5878">
          <cell r="D5878">
            <v>137713</v>
          </cell>
          <cell r="E5878" t="str">
            <v>替格瑞洛片</v>
          </cell>
          <cell r="F5878" t="str">
            <v>倍林达</v>
          </cell>
          <cell r="G5878" t="str">
            <v>90mgx14片（包衣片）</v>
          </cell>
          <cell r="H5878" t="str">
            <v>盒</v>
          </cell>
          <cell r="I5878" t="str">
            <v>阿斯利康制药有限公司</v>
          </cell>
          <cell r="J5878" t="str">
            <v>阿斯利康制药</v>
          </cell>
        </row>
        <row r="5879">
          <cell r="D5879">
            <v>151909</v>
          </cell>
          <cell r="E5879" t="str">
            <v>硫酸氢氯吡格雷片（帅泰）</v>
          </cell>
          <cell r="F5879" t="str">
            <v/>
          </cell>
          <cell r="G5879" t="str">
            <v>25mgx21片</v>
          </cell>
          <cell r="H5879" t="str">
            <v>盒</v>
          </cell>
          <cell r="I5879" t="str">
            <v>乐普药业股份有限公司</v>
          </cell>
          <cell r="J5879" t="str">
            <v>乐普药业</v>
          </cell>
        </row>
        <row r="5880">
          <cell r="D5880">
            <v>154504</v>
          </cell>
          <cell r="E5880" t="str">
            <v>炎热清颗粒</v>
          </cell>
          <cell r="F5880" t="str">
            <v/>
          </cell>
          <cell r="G5880" t="str">
            <v>3gx9袋</v>
          </cell>
          <cell r="H5880" t="str">
            <v>盒</v>
          </cell>
          <cell r="I5880" t="str">
            <v>惠州大亚制药股份有限公司</v>
          </cell>
          <cell r="J5880" t="str">
            <v>惠州大亚</v>
          </cell>
        </row>
        <row r="5881">
          <cell r="D5881">
            <v>152730</v>
          </cell>
          <cell r="E5881" t="str">
            <v>创口贴</v>
          </cell>
          <cell r="F5881" t="str">
            <v/>
          </cell>
          <cell r="G5881" t="str">
            <v>22片透明PU组合型(7.2x2.28片5.6x1.98片4.5x5cm6片)</v>
          </cell>
          <cell r="H5881" t="str">
            <v>盒</v>
          </cell>
          <cell r="I5881" t="str">
            <v>振德医疗用品股份有限公司</v>
          </cell>
          <cell r="J5881" t="str">
            <v>振德医疗用品</v>
          </cell>
        </row>
        <row r="5882">
          <cell r="D5882">
            <v>48048</v>
          </cell>
          <cell r="E5882" t="str">
            <v>汗脚除臭浴足盐</v>
          </cell>
          <cell r="F5882" t="str">
            <v/>
          </cell>
          <cell r="G5882" t="str">
            <v>30gx5袋</v>
          </cell>
          <cell r="H5882" t="str">
            <v>盒</v>
          </cell>
          <cell r="I5882" t="str">
            <v>南阳市森源生物技术开发有限责任公司</v>
          </cell>
          <cell r="J5882" t="str">
            <v>南阳森源</v>
          </cell>
        </row>
        <row r="5883">
          <cell r="D5883">
            <v>101500</v>
          </cell>
          <cell r="E5883" t="str">
            <v>非洛地平缓释片</v>
          </cell>
          <cell r="F5883" t="str">
            <v/>
          </cell>
          <cell r="G5883" t="str">
            <v>5mgx10片x2板</v>
          </cell>
          <cell r="H5883" t="str">
            <v>盒</v>
          </cell>
          <cell r="I5883" t="str">
            <v>南京易亨制药有限公司</v>
          </cell>
          <cell r="J5883" t="str">
            <v>南京易亨</v>
          </cell>
        </row>
        <row r="5884">
          <cell r="D5884">
            <v>8441</v>
          </cell>
          <cell r="E5884" t="str">
            <v>康氏肤得安凝胶剂</v>
          </cell>
          <cell r="F5884" t="str">
            <v/>
          </cell>
          <cell r="G5884" t="str">
            <v>30g</v>
          </cell>
          <cell r="H5884" t="str">
            <v>支</v>
          </cell>
          <cell r="I5884" t="str">
            <v>沈阳康氏医药保健有限公司</v>
          </cell>
          <cell r="J5884" t="str">
            <v>沈阳康氏</v>
          </cell>
        </row>
        <row r="5885">
          <cell r="D5885">
            <v>152524</v>
          </cell>
          <cell r="E5885" t="str">
            <v>吲哚美辛巴布膏（必艾得）</v>
          </cell>
          <cell r="F5885" t="str">
            <v/>
          </cell>
          <cell r="G5885" t="str">
            <v>14cmx10cmx6片</v>
          </cell>
          <cell r="H5885" t="str">
            <v>盒</v>
          </cell>
          <cell r="I5885" t="str">
            <v>尼普洛外用药品株式会社</v>
          </cell>
          <cell r="J5885" t="str">
            <v>日本</v>
          </cell>
        </row>
        <row r="5886">
          <cell r="D5886">
            <v>25234</v>
          </cell>
          <cell r="E5886" t="str">
            <v>双黄连口服液</v>
          </cell>
          <cell r="F5886" t="str">
            <v/>
          </cell>
          <cell r="G5886" t="str">
            <v>10mlx10支(浓缩型)</v>
          </cell>
          <cell r="H5886" t="str">
            <v>盒</v>
          </cell>
          <cell r="I5886" t="str">
            <v>河南太龙药业股份有限公司(原：河南竹林众生)</v>
          </cell>
          <cell r="J5886" t="str">
            <v>河南太龙药业</v>
          </cell>
        </row>
        <row r="5887">
          <cell r="D5887">
            <v>20303</v>
          </cell>
          <cell r="E5887" t="str">
            <v>牛黄解毒片</v>
          </cell>
          <cell r="F5887" t="str">
            <v/>
          </cell>
          <cell r="G5887" t="str">
            <v>30片</v>
          </cell>
          <cell r="H5887" t="str">
            <v>盒</v>
          </cell>
          <cell r="I5887" t="str">
            <v>北京同仁堂科技发展股份有限公司制药厂</v>
          </cell>
          <cell r="J5887" t="str">
            <v>同仁堂股份</v>
          </cell>
        </row>
        <row r="5888">
          <cell r="D5888">
            <v>84205</v>
          </cell>
          <cell r="E5888" t="str">
            <v>斧标正红花油</v>
          </cell>
          <cell r="F5888" t="str">
            <v/>
          </cell>
          <cell r="G5888" t="str">
            <v>35ml</v>
          </cell>
          <cell r="H5888" t="str">
            <v>瓶</v>
          </cell>
          <cell r="I5888" t="str">
            <v>梁介福(广东)药业有限公司</v>
          </cell>
          <cell r="J5888" t="str">
            <v>粱介福广东药业</v>
          </cell>
        </row>
        <row r="5889">
          <cell r="D5889">
            <v>134858</v>
          </cell>
          <cell r="E5889" t="str">
            <v>冈本OK天然乳胶橡胶避孕套</v>
          </cell>
          <cell r="F5889" t="str">
            <v/>
          </cell>
          <cell r="G5889" t="str">
            <v>3只(0.03白金超薄)</v>
          </cell>
          <cell r="H5889" t="str">
            <v>盒</v>
          </cell>
          <cell r="I5889" t="str">
            <v>冈本株式会社(东京。日本)</v>
          </cell>
          <cell r="J5889" t="str">
            <v>冈本株式会社</v>
          </cell>
        </row>
        <row r="5890">
          <cell r="D5890">
            <v>125030</v>
          </cell>
          <cell r="E5890" t="str">
            <v>马应龙麝香痔疮膏</v>
          </cell>
          <cell r="F5890" t="str">
            <v/>
          </cell>
          <cell r="G5890" t="str">
            <v>4gx6支</v>
          </cell>
          <cell r="H5890" t="str">
            <v>盒</v>
          </cell>
          <cell r="I5890" t="str">
            <v>马应龙药业集团股份有限公司</v>
          </cell>
          <cell r="J5890" t="str">
            <v>马应龙股份</v>
          </cell>
        </row>
        <row r="5891">
          <cell r="D5891">
            <v>30622</v>
          </cell>
          <cell r="E5891" t="str">
            <v>糠酸莫米松乳膏(芙美松)</v>
          </cell>
          <cell r="F5891" t="str">
            <v/>
          </cell>
          <cell r="G5891" t="str">
            <v>5g：5mg</v>
          </cell>
          <cell r="H5891" t="str">
            <v>支</v>
          </cell>
          <cell r="I5891" t="str">
            <v>浙江仙琚制药股份有限公司</v>
          </cell>
          <cell r="J5891" t="str">
            <v>浙江仙琚制药</v>
          </cell>
        </row>
        <row r="5892">
          <cell r="D5892">
            <v>191714</v>
          </cell>
          <cell r="E5892" t="str">
            <v>卵磷脂片</v>
          </cell>
          <cell r="F5892" t="str">
            <v>金古密</v>
          </cell>
          <cell r="G5892" t="str">
            <v>0.1gx120片</v>
          </cell>
          <cell r="H5892" t="str">
            <v>瓶</v>
          </cell>
          <cell r="I5892" t="str">
            <v>哈尔滨瀚钧药业有限公司</v>
          </cell>
          <cell r="J5892" t="str">
            <v>哈尔滨瀚钧</v>
          </cell>
        </row>
        <row r="5893">
          <cell r="D5893">
            <v>168344</v>
          </cell>
          <cell r="E5893" t="str">
            <v>天然胶乳橡胶避孕套</v>
          </cell>
          <cell r="F5893" t="str">
            <v/>
          </cell>
          <cell r="G5893" t="str">
            <v>3只装（零感清薄倍润）</v>
          </cell>
          <cell r="H5893" t="str">
            <v>盒</v>
          </cell>
          <cell r="I5893" t="str">
            <v>SURETEX LIMITED（泰国）</v>
          </cell>
          <cell r="J5893" t="str">
            <v>素瑞特斯</v>
          </cell>
        </row>
        <row r="5894">
          <cell r="D5894">
            <v>198582</v>
          </cell>
          <cell r="E5894" t="str">
            <v>枸橼酸西地那非片</v>
          </cell>
          <cell r="F5894" t="str">
            <v>万艾可</v>
          </cell>
          <cell r="G5894" t="str">
            <v>50mgx5片</v>
          </cell>
          <cell r="H5894" t="str">
            <v>盒</v>
          </cell>
          <cell r="I5894" t="str">
            <v>大连辉瑞制药有限公司</v>
          </cell>
          <cell r="J5894" t="str">
            <v>辉瑞制药</v>
          </cell>
        </row>
        <row r="5895">
          <cell r="D5895">
            <v>142824</v>
          </cell>
          <cell r="E5895" t="str">
            <v>骨友灵贴膏</v>
          </cell>
          <cell r="F5895" t="str">
            <v/>
          </cell>
          <cell r="G5895" t="str">
            <v>7x10cmx3贴x2袋(打孔)</v>
          </cell>
          <cell r="H5895" t="str">
            <v>盒</v>
          </cell>
          <cell r="I5895" t="str">
            <v>江西吉安三力制药有限公司</v>
          </cell>
          <cell r="J5895" t="str">
            <v>江西吉安</v>
          </cell>
        </row>
        <row r="5896">
          <cell r="D5896">
            <v>126331</v>
          </cell>
          <cell r="E5896" t="str">
            <v>欧姆龙血糖试纸</v>
          </cell>
          <cell r="F5896" t="str">
            <v/>
          </cell>
          <cell r="G5896" t="str">
            <v>AS1</v>
          </cell>
          <cell r="H5896" t="str">
            <v>盒</v>
          </cell>
          <cell r="I5896" t="str">
            <v/>
          </cell>
          <cell r="J5896" t="str">
            <v>达而泰(天津)</v>
          </cell>
        </row>
        <row r="5897">
          <cell r="D5897">
            <v>73105</v>
          </cell>
          <cell r="E5897" t="str">
            <v>噻托溴铵粉吸入剂(吸入粉雾剂)</v>
          </cell>
          <cell r="F5897" t="str">
            <v>天晴速乐</v>
          </cell>
          <cell r="G5897" t="str">
            <v>18微克x10粒</v>
          </cell>
          <cell r="H5897" t="str">
            <v>盒</v>
          </cell>
          <cell r="I5897" t="str">
            <v>正大天晴药业集团股份有限公司</v>
          </cell>
          <cell r="J5897" t="str">
            <v>正大天晴药业</v>
          </cell>
        </row>
        <row r="5898">
          <cell r="D5898">
            <v>152770</v>
          </cell>
          <cell r="E5898" t="str">
            <v>糠酸莫米松鼻喷雾剂</v>
          </cell>
          <cell r="F5898" t="str">
            <v/>
          </cell>
          <cell r="G5898" t="str">
            <v>60揿</v>
          </cell>
          <cell r="H5898" t="str">
            <v>盒</v>
          </cell>
          <cell r="I5898" t="str">
            <v>浙江仙琚制药股份有限公司</v>
          </cell>
          <cell r="J5898" t="str">
            <v>浙江仙琚制药</v>
          </cell>
        </row>
        <row r="5899">
          <cell r="D5899">
            <v>107950</v>
          </cell>
          <cell r="E5899" t="str">
            <v>盐酸舍曲林片</v>
          </cell>
          <cell r="F5899" t="str">
            <v>快五优</v>
          </cell>
          <cell r="G5899" t="str">
            <v>50mgx14片</v>
          </cell>
          <cell r="H5899" t="str">
            <v>盒</v>
          </cell>
          <cell r="I5899" t="str">
            <v>成都利尔药业有限公司</v>
          </cell>
          <cell r="J5899" t="str">
            <v>成都利尔药业</v>
          </cell>
        </row>
        <row r="5900">
          <cell r="D5900">
            <v>180020</v>
          </cell>
          <cell r="E5900" t="str">
            <v>珍草堂多爱彩色染发膏（褐黑）</v>
          </cell>
          <cell r="F5900" t="str">
            <v/>
          </cell>
          <cell r="G5900" t="str">
            <v>60g+60g+12g×2</v>
          </cell>
          <cell r="H5900" t="str">
            <v>盒</v>
          </cell>
          <cell r="I5900" t="str">
            <v>江苏美爱斯化妆品股份有限公司</v>
          </cell>
          <cell r="J5900" t="str">
            <v>江苏美爱斯化妆品</v>
          </cell>
        </row>
        <row r="5901">
          <cell r="D5901">
            <v>171316</v>
          </cell>
          <cell r="E5901" t="str">
            <v>湿毒清片</v>
          </cell>
          <cell r="F5901" t="str">
            <v/>
          </cell>
          <cell r="G5901" t="str">
            <v>0.62gx12片x2板</v>
          </cell>
          <cell r="H5901" t="str">
            <v>盒</v>
          </cell>
          <cell r="I5901" t="str">
            <v>广西玉林制药有限责任公司</v>
          </cell>
          <cell r="J5901" t="str">
            <v>广西玉林</v>
          </cell>
        </row>
        <row r="5902">
          <cell r="D5902">
            <v>2155</v>
          </cell>
          <cell r="E5902" t="str">
            <v>特非那定片(敏迪)</v>
          </cell>
          <cell r="F5902" t="str">
            <v/>
          </cell>
          <cell r="G5902" t="str">
            <v>60mgx12片</v>
          </cell>
          <cell r="H5902" t="str">
            <v>盒</v>
          </cell>
          <cell r="I5902" t="str">
            <v>江苏联环药业股份有限公司</v>
          </cell>
          <cell r="J5902" t="str">
            <v>江苏联环药业</v>
          </cell>
        </row>
        <row r="5903">
          <cell r="D5903">
            <v>125986</v>
          </cell>
          <cell r="E5903" t="str">
            <v>盐酸克林霉素棕榈酸酯分散片</v>
          </cell>
          <cell r="F5903" t="str">
            <v/>
          </cell>
          <cell r="G5903" t="str">
            <v>75mgx18片</v>
          </cell>
          <cell r="H5903" t="str">
            <v>盒</v>
          </cell>
          <cell r="I5903" t="str">
            <v>云南英茂红河制药有限公司</v>
          </cell>
          <cell r="J5903" t="str">
            <v>广州一品红</v>
          </cell>
        </row>
        <row r="5904">
          <cell r="D5904">
            <v>119715</v>
          </cell>
          <cell r="E5904" t="str">
            <v>腰围(医用固定带)</v>
          </cell>
          <cell r="F5904" t="str">
            <v/>
          </cell>
          <cell r="G5904" t="str">
            <v>YWD02(XL)</v>
          </cell>
          <cell r="H5904" t="str">
            <v>个</v>
          </cell>
          <cell r="I5904" t="str">
            <v>冀州市佳禾医疗器械有限公司</v>
          </cell>
          <cell r="J5904" t="str">
            <v>冀州佳禾</v>
          </cell>
        </row>
        <row r="5905">
          <cell r="D5905">
            <v>199849</v>
          </cell>
          <cell r="E5905" t="str">
            <v>两性霉素B阴道泡腾片</v>
          </cell>
          <cell r="F5905" t="str">
            <v/>
          </cell>
          <cell r="G5905" t="str">
            <v>5mgx12片</v>
          </cell>
          <cell r="H5905" t="str">
            <v>盒</v>
          </cell>
          <cell r="I5905" t="str">
            <v>华北制药股份有限公司</v>
          </cell>
          <cell r="J5905" t="str">
            <v>华北制药</v>
          </cell>
        </row>
        <row r="5906">
          <cell r="D5906">
            <v>46358</v>
          </cell>
          <cell r="E5906" t="str">
            <v>乳癖散结胶囊</v>
          </cell>
          <cell r="F5906" t="str">
            <v/>
          </cell>
          <cell r="G5906" t="str">
            <v>60粒</v>
          </cell>
          <cell r="H5906" t="str">
            <v>瓶</v>
          </cell>
          <cell r="I5906" t="str">
            <v>陕西白鹿制药股份有限公司</v>
          </cell>
          <cell r="J5906" t="str">
            <v>陕西白鹿制药</v>
          </cell>
        </row>
        <row r="5907">
          <cell r="D5907">
            <v>24</v>
          </cell>
          <cell r="E5907" t="str">
            <v>太太静心助眠口服液</v>
          </cell>
          <cell r="F5907" t="str">
            <v/>
          </cell>
          <cell r="G5907" t="str">
            <v>15mlx30支</v>
          </cell>
          <cell r="H5907" t="str">
            <v>盒</v>
          </cell>
          <cell r="I5907" t="str">
            <v>健康元药业集团股份有限公司</v>
          </cell>
          <cell r="J5907" t="str">
            <v>深圳太太</v>
          </cell>
        </row>
        <row r="5908">
          <cell r="D5908">
            <v>182150</v>
          </cell>
          <cell r="E5908" t="str">
            <v>百雀羚三生花冰清莹白雪肌精华液</v>
          </cell>
          <cell r="F5908" t="str">
            <v/>
          </cell>
          <cell r="G5908" t="str">
            <v>30ml</v>
          </cell>
          <cell r="H5908" t="str">
            <v>盒</v>
          </cell>
          <cell r="I5908" t="str">
            <v>上海百雀羚日用化学有限公司</v>
          </cell>
          <cell r="J5908" t="str">
            <v>上海百雀羚</v>
          </cell>
        </row>
        <row r="5909">
          <cell r="D5909">
            <v>119835</v>
          </cell>
          <cell r="E5909" t="str">
            <v>胞磷胆碱钠片</v>
          </cell>
          <cell r="F5909" t="str">
            <v/>
          </cell>
          <cell r="G5909" t="str">
            <v>0.1gx12片x2板(薄膜衣片)</v>
          </cell>
          <cell r="H5909" t="str">
            <v>盒</v>
          </cell>
          <cell r="I5909" t="str">
            <v>华润双鹤利民药业（济南）有限公司</v>
          </cell>
          <cell r="J5909" t="str">
            <v>华润双鹤利民</v>
          </cell>
        </row>
        <row r="5910">
          <cell r="D5910">
            <v>138226</v>
          </cell>
          <cell r="E5910" t="str">
            <v>复方甘草酸苷片</v>
          </cell>
          <cell r="F5910" t="str">
            <v/>
          </cell>
          <cell r="G5910" t="str">
            <v>30片</v>
          </cell>
          <cell r="H5910" t="str">
            <v>盒</v>
          </cell>
          <cell r="I5910" t="str">
            <v>乐普药业股份有限公司（原河南帅克）</v>
          </cell>
          <cell r="J5910" t="str">
            <v>乐普药业股份</v>
          </cell>
        </row>
        <row r="5911">
          <cell r="D5911">
            <v>197102</v>
          </cell>
          <cell r="E5911" t="str">
            <v>谷赖胰岛素注射液</v>
          </cell>
          <cell r="F5911" t="str">
            <v>艾倍得</v>
          </cell>
          <cell r="G5911" t="str">
            <v>3ml:300U/预填充笔SoloStar（1支）</v>
          </cell>
          <cell r="H5911" t="str">
            <v>盒</v>
          </cell>
          <cell r="I5911" t="str">
            <v>Sanofi-Aventis Deutschland GmbH</v>
          </cell>
          <cell r="J5911" t="str">
            <v>Sanofi-Aventis Deutschland GmbH</v>
          </cell>
        </row>
        <row r="5912">
          <cell r="D5912">
            <v>151656</v>
          </cell>
          <cell r="E5912" t="str">
            <v>韩束补水修护面膜</v>
          </cell>
          <cell r="F5912" t="str">
            <v/>
          </cell>
          <cell r="G5912" t="str">
            <v>25mlx5片</v>
          </cell>
          <cell r="H5912" t="str">
            <v>盒</v>
          </cell>
          <cell r="I5912" t="str">
            <v>上海韩束化妆品有限公司</v>
          </cell>
          <cell r="J5912" t="str">
            <v>上海韩束</v>
          </cell>
        </row>
        <row r="5913">
          <cell r="D5913">
            <v>180098</v>
          </cell>
          <cell r="E5913" t="str">
            <v>韩束高保湿洁面乳（K）</v>
          </cell>
          <cell r="F5913" t="str">
            <v/>
          </cell>
          <cell r="G5913" t="str">
            <v>100ml</v>
          </cell>
          <cell r="H5913" t="str">
            <v>瓶</v>
          </cell>
          <cell r="I5913" t="str">
            <v>上海上美化妆品有限公司</v>
          </cell>
          <cell r="J5913" t="str">
            <v>上海上美</v>
          </cell>
        </row>
        <row r="5914">
          <cell r="D5914">
            <v>174508</v>
          </cell>
          <cell r="E5914" t="str">
            <v>合生元阿尔法星幼儿配方奶粉</v>
          </cell>
          <cell r="F5914" t="str">
            <v/>
          </cell>
          <cell r="G5914" t="str">
            <v>900g（12~36月龄,3段）</v>
          </cell>
          <cell r="H5914" t="str">
            <v>罐</v>
          </cell>
          <cell r="I5914" t="str">
            <v>(丹麦)Arla Foods amba Arinco</v>
          </cell>
          <cell r="J5914" t="str">
            <v>丹麦</v>
          </cell>
        </row>
        <row r="5915">
          <cell r="D5915">
            <v>199211</v>
          </cell>
          <cell r="E5915" t="str">
            <v>聚苯乙烯磺酸钙散剂</v>
          </cell>
          <cell r="F5915" t="str">
            <v/>
          </cell>
          <cell r="G5915" t="str">
            <v>5gx9袋</v>
          </cell>
          <cell r="H5915" t="str">
            <v>盒</v>
          </cell>
          <cell r="I5915" t="str">
            <v>兴和制药（中国）有限公司</v>
          </cell>
          <cell r="J5915" t="str">
            <v>兴和制药</v>
          </cell>
        </row>
        <row r="5916">
          <cell r="D5916">
            <v>146991</v>
          </cell>
          <cell r="E5916" t="str">
            <v>卡泊三醇倍他米松凝胶(赛美尔)</v>
          </cell>
          <cell r="F5916" t="str">
            <v/>
          </cell>
          <cell r="G5916" t="str">
            <v>卡泊三醇50μg/g;倍他米松0.5mg/g</v>
          </cell>
          <cell r="H5916" t="str">
            <v>瓶</v>
          </cell>
          <cell r="I5916" t="str">
            <v>丹麦利奥制药有限公司</v>
          </cell>
          <cell r="J5916" t="str">
            <v>利奥制药</v>
          </cell>
        </row>
        <row r="5917">
          <cell r="D5917">
            <v>128601</v>
          </cell>
          <cell r="E5917" t="str">
            <v>乐脉丸</v>
          </cell>
          <cell r="F5917" t="str">
            <v/>
          </cell>
          <cell r="G5917" t="str">
            <v>1.2gx12袋</v>
          </cell>
          <cell r="H5917" t="str">
            <v>盒</v>
          </cell>
          <cell r="I5917" t="str">
            <v>四川保宁制药有限公司</v>
          </cell>
          <cell r="J5917" t="str">
            <v>康美保宁(四川)</v>
          </cell>
        </row>
        <row r="5918">
          <cell r="D5918">
            <v>151517</v>
          </cell>
          <cell r="E5918" t="str">
            <v>理肤泉温泉活化保湿精华凝露</v>
          </cell>
          <cell r="F5918" t="str">
            <v/>
          </cell>
          <cell r="G5918" t="str">
            <v>30ml</v>
          </cell>
          <cell r="H5918" t="str">
            <v>盒</v>
          </cell>
          <cell r="I5918" t="str">
            <v>欧莱雅(中国)有限公司</v>
          </cell>
          <cell r="J5918" t="str">
            <v>欧莱雅(中国)</v>
          </cell>
        </row>
        <row r="5919">
          <cell r="D5919">
            <v>59925</v>
          </cell>
          <cell r="E5919" t="str">
            <v>尼麦角林胶囊</v>
          </cell>
          <cell r="F5919" t="str">
            <v/>
          </cell>
          <cell r="G5919" t="str">
            <v>30mg×10粒</v>
          </cell>
          <cell r="H5919" t="str">
            <v>盒</v>
          </cell>
          <cell r="I5919" t="str">
            <v>海南通用三洋药业有限公司</v>
          </cell>
          <cell r="J5919" t="str">
            <v>海南通用三洋</v>
          </cell>
        </row>
        <row r="5920">
          <cell r="D5920">
            <v>189905</v>
          </cell>
          <cell r="E5920" t="str">
            <v>尿酸测试条</v>
          </cell>
          <cell r="F5920" t="str">
            <v/>
          </cell>
          <cell r="G5920" t="str">
            <v>EA-18型 50支</v>
          </cell>
          <cell r="H5920" t="str">
            <v>盒</v>
          </cell>
          <cell r="I5920" t="str">
            <v>长沙三诺生物传感技术有限公司</v>
          </cell>
          <cell r="J5920" t="str">
            <v>三诺生物</v>
          </cell>
        </row>
        <row r="5921">
          <cell r="D5921">
            <v>48677</v>
          </cell>
          <cell r="E5921" t="str">
            <v>欧姆龙智能电子血压计</v>
          </cell>
          <cell r="F5921" t="str">
            <v/>
          </cell>
          <cell r="G5921" t="str">
            <v>HEM-7300(上臂式)</v>
          </cell>
          <cell r="H5921" t="str">
            <v>台</v>
          </cell>
          <cell r="I5921" t="str">
            <v>欧姆龙(大连)有限公司</v>
          </cell>
          <cell r="J5921" t="str">
            <v>大连欧姆龙</v>
          </cell>
        </row>
        <row r="5922">
          <cell r="D5922">
            <v>50218</v>
          </cell>
          <cell r="E5922" t="str">
            <v>疝气带（疝敷托）</v>
          </cell>
          <cell r="F5922" t="str">
            <v/>
          </cell>
          <cell r="G5922" t="str">
            <v>DFR/SFT-ⅠM(成人)</v>
          </cell>
          <cell r="H5922" t="str">
            <v>盒</v>
          </cell>
          <cell r="I5922" t="str">
            <v>成都东方人健康产业有限责任公司</v>
          </cell>
          <cell r="J5922" t="str">
            <v>成都东方人</v>
          </cell>
        </row>
        <row r="5923">
          <cell r="D5923">
            <v>131282</v>
          </cell>
          <cell r="E5923" t="str">
            <v>生乳汁</v>
          </cell>
          <cell r="F5923" t="str">
            <v/>
          </cell>
          <cell r="G5923" t="str">
            <v>100mlx6瓶</v>
          </cell>
          <cell r="H5923" t="str">
            <v>盒</v>
          </cell>
          <cell r="I5923" t="str">
            <v>太极集团四川南充制药有限公司</v>
          </cell>
          <cell r="J5923" t="str">
            <v>四川南充制药</v>
          </cell>
        </row>
        <row r="5924">
          <cell r="D5924">
            <v>162269</v>
          </cell>
          <cell r="E5924" t="str">
            <v>一叶子海藻玻尿酸补水保湿面膜</v>
          </cell>
          <cell r="F5924" t="str">
            <v/>
          </cell>
          <cell r="G5924" t="str">
            <v>25mlx8片</v>
          </cell>
          <cell r="H5924" t="str">
            <v>盒</v>
          </cell>
          <cell r="I5924" t="str">
            <v>上海上美化妆品有限公司</v>
          </cell>
          <cell r="J5924" t="str">
            <v>上海上美</v>
          </cell>
        </row>
        <row r="5925">
          <cell r="D5925">
            <v>190857</v>
          </cell>
          <cell r="E5925" t="str">
            <v>伊洁士牌75%消毒酒精</v>
          </cell>
          <cell r="F5925" t="str">
            <v/>
          </cell>
          <cell r="G5925" t="str">
            <v>10L</v>
          </cell>
          <cell r="H5925" t="str">
            <v>桶</v>
          </cell>
          <cell r="I5925" t="str">
            <v>四川省伊洁士医疗科技有限公司</v>
          </cell>
          <cell r="J5925" t="str">
            <v>四川伊洁士</v>
          </cell>
        </row>
        <row r="5926">
          <cell r="D5926">
            <v>199817</v>
          </cell>
          <cell r="E5926" t="str">
            <v>造口护理用品附件</v>
          </cell>
          <cell r="F5926" t="str">
            <v/>
          </cell>
          <cell r="G5926" t="str">
            <v>可塑贴环 12030 10片</v>
          </cell>
          <cell r="H5926" t="str">
            <v>盒</v>
          </cell>
          <cell r="I5926" t="str">
            <v>Coloplast A/S</v>
          </cell>
          <cell r="J5926" t="str">
            <v>Coloplast A/S</v>
          </cell>
        </row>
        <row r="5927">
          <cell r="D5927">
            <v>132358</v>
          </cell>
          <cell r="E5927" t="str">
            <v>9F系列制氧机</v>
          </cell>
          <cell r="F5927" t="str">
            <v/>
          </cell>
          <cell r="G5927" t="str">
            <v>9F-3W</v>
          </cell>
          <cell r="H5927" t="str">
            <v>台</v>
          </cell>
          <cell r="I5927" t="str">
            <v>江苏鱼跃医疗设备股份有限公司</v>
          </cell>
          <cell r="J5927" t="str">
            <v>江苏鱼跃医疗</v>
          </cell>
        </row>
        <row r="5928">
          <cell r="D5928">
            <v>87684</v>
          </cell>
          <cell r="E5928" t="str">
            <v>安胃疡胶囊</v>
          </cell>
          <cell r="F5928" t="str">
            <v/>
          </cell>
          <cell r="G5928" t="str">
            <v>0.2gx24粒</v>
          </cell>
          <cell r="H5928" t="str">
            <v>盒</v>
          </cell>
          <cell r="I5928" t="str">
            <v>惠州九惠药业有限公司(原：惠州九惠制药厂)</v>
          </cell>
          <cell r="J5928" t="str">
            <v>惠州九惠</v>
          </cell>
        </row>
        <row r="5929">
          <cell r="D5929">
            <v>182151</v>
          </cell>
          <cell r="E5929" t="str">
            <v>百雀羚三生花玲珑玉润菁纯精华液</v>
          </cell>
          <cell r="F5929" t="str">
            <v/>
          </cell>
          <cell r="G5929" t="str">
            <v>30ml</v>
          </cell>
          <cell r="H5929" t="str">
            <v>盒</v>
          </cell>
          <cell r="I5929" t="str">
            <v>上海百雀羚日用化学有限公司</v>
          </cell>
          <cell r="J5929" t="str">
            <v>上海百雀羚</v>
          </cell>
        </row>
        <row r="5930">
          <cell r="D5930">
            <v>15206</v>
          </cell>
          <cell r="E5930" t="str">
            <v>冰王灰甲止凝胶</v>
          </cell>
          <cell r="F5930" t="str">
            <v/>
          </cell>
          <cell r="G5930" t="str">
            <v>20g</v>
          </cell>
          <cell r="H5930" t="str">
            <v>支</v>
          </cell>
          <cell r="I5930" t="str">
            <v>平舆冰王生物工程有限公司</v>
          </cell>
          <cell r="J5930" t="str">
            <v>平舆冰王</v>
          </cell>
        </row>
        <row r="5931">
          <cell r="D5931">
            <v>110332</v>
          </cell>
          <cell r="E5931" t="str">
            <v>兵兵冬暖宝热敷贴</v>
          </cell>
          <cell r="F5931" t="str">
            <v/>
          </cell>
          <cell r="G5931" t="str">
            <v>6贴</v>
          </cell>
          <cell r="H5931" t="str">
            <v>盒</v>
          </cell>
          <cell r="I5931" t="str">
            <v>珠海国佳新材股份有限公司</v>
          </cell>
          <cell r="J5931" t="str">
            <v>珠海国佳高分子</v>
          </cell>
        </row>
        <row r="5932">
          <cell r="D5932">
            <v>112586</v>
          </cell>
          <cell r="E5932" t="str">
            <v>川贝枇杷糖浆</v>
          </cell>
          <cell r="F5932" t="str">
            <v/>
          </cell>
          <cell r="G5932" t="str">
            <v>150ml</v>
          </cell>
          <cell r="H5932" t="str">
            <v>瓶</v>
          </cell>
          <cell r="I5932" t="str">
            <v>太极集团四川南充制药有限公司</v>
          </cell>
          <cell r="J5932" t="str">
            <v>四川南充制药</v>
          </cell>
        </row>
        <row r="5933">
          <cell r="D5933">
            <v>166882</v>
          </cell>
          <cell r="E5933" t="str">
            <v>滴露泡沫抑菌洗手液</v>
          </cell>
          <cell r="F5933" t="str">
            <v/>
          </cell>
          <cell r="G5933" t="str">
            <v>250ml（樱桃芬芳）</v>
          </cell>
          <cell r="H5933" t="str">
            <v>瓶</v>
          </cell>
          <cell r="I5933" t="str">
            <v>利洁时家化(中国)有限公司</v>
          </cell>
          <cell r="J5933" t="str">
            <v>利洁时家化(中国</v>
          </cell>
        </row>
        <row r="5934">
          <cell r="D5934">
            <v>205617</v>
          </cell>
          <cell r="E5934" t="str">
            <v>非常小心肝压片糖果 </v>
          </cell>
          <cell r="F5934" t="str">
            <v/>
          </cell>
          <cell r="G5934" t="str">
            <v>6g(0.5gx12粒)</v>
          </cell>
          <cell r="H5934" t="str">
            <v>盒</v>
          </cell>
          <cell r="I5934" t="str">
            <v>成都川大华西保健品有限公司</v>
          </cell>
          <cell r="J5934" t="str">
            <v>川大华西保健品</v>
          </cell>
        </row>
        <row r="5935">
          <cell r="D5935">
            <v>155632</v>
          </cell>
          <cell r="E5935" t="str">
            <v>国林牌枸杞蜂蜜</v>
          </cell>
          <cell r="F5935" t="str">
            <v/>
          </cell>
          <cell r="G5935" t="str">
            <v>250g（枇杷蜂蜜）</v>
          </cell>
          <cell r="H5935" t="str">
            <v>瓶</v>
          </cell>
          <cell r="I5935" t="str">
            <v>江西蜂之屋蜂业有限公司</v>
          </cell>
          <cell r="J5935" t="str">
            <v>江西蜂之屋蜂业</v>
          </cell>
        </row>
        <row r="5936">
          <cell r="D5936">
            <v>144854</v>
          </cell>
          <cell r="E5936" t="str">
            <v>黄芪颗粒</v>
          </cell>
          <cell r="F5936" t="str">
            <v/>
          </cell>
          <cell r="G5936" t="str">
            <v>4gx90袋（无蔗糖）</v>
          </cell>
          <cell r="H5936" t="str">
            <v>盒</v>
          </cell>
          <cell r="I5936" t="str">
            <v>四川百利药业有限责任公司</v>
          </cell>
          <cell r="J5936" t="str">
            <v>四川百利药业</v>
          </cell>
        </row>
        <row r="5937">
          <cell r="D5937">
            <v>105510</v>
          </cell>
          <cell r="E5937" t="str">
            <v>健康秤</v>
          </cell>
          <cell r="F5937" t="str">
            <v/>
          </cell>
          <cell r="G5937" t="str">
            <v>BR2017</v>
          </cell>
          <cell r="H5937" t="str">
            <v>个</v>
          </cell>
          <cell r="I5937" t="str">
            <v>广东香山衡器集团股份有限公司</v>
          </cell>
          <cell r="J5937" t="str">
            <v>广东香山</v>
          </cell>
        </row>
        <row r="5938">
          <cell r="D5938">
            <v>162586</v>
          </cell>
          <cell r="E5938" t="str">
            <v>开塞露（含甘油）</v>
          </cell>
          <cell r="F5938" t="str">
            <v/>
          </cell>
          <cell r="G5938" t="str">
            <v>20mlx3支</v>
          </cell>
          <cell r="H5938" t="str">
            <v>盒</v>
          </cell>
          <cell r="I5938" t="str">
            <v>河北武罗药业有限公司</v>
          </cell>
          <cell r="J5938" t="str">
            <v>河北武罗</v>
          </cell>
        </row>
        <row r="5939">
          <cell r="D5939">
            <v>134207</v>
          </cell>
          <cell r="E5939" t="str">
            <v>兰索拉唑肠溶片</v>
          </cell>
          <cell r="F5939" t="str">
            <v/>
          </cell>
          <cell r="G5939" t="str">
            <v>30mgx14片</v>
          </cell>
          <cell r="H5939" t="str">
            <v>盒</v>
          </cell>
          <cell r="I5939" t="str">
            <v>四川成都同道堂制药有限责任公司</v>
          </cell>
          <cell r="J5939" t="str">
            <v>四川成都同道堂</v>
          </cell>
        </row>
        <row r="5940">
          <cell r="D5940">
            <v>159579</v>
          </cell>
          <cell r="E5940" t="str">
            <v>蒙脱石散</v>
          </cell>
          <cell r="F5940" t="str">
            <v/>
          </cell>
          <cell r="G5940" t="str">
            <v>3gx10袋</v>
          </cell>
          <cell r="H5940" t="str">
            <v>盒</v>
          </cell>
          <cell r="I5940" t="str">
            <v>山东宏济堂制药集团股份有限公司(山东宏济堂制药集团有限公司)</v>
          </cell>
          <cell r="J5940" t="str">
            <v>山东宏济堂</v>
          </cell>
        </row>
        <row r="5941">
          <cell r="D5941">
            <v>182327</v>
          </cell>
          <cell r="E5941" t="str">
            <v>南国绿牌破壁灵芝孢子粉</v>
          </cell>
          <cell r="F5941" t="str">
            <v/>
          </cell>
          <cell r="G5941" t="str">
            <v>2gx50包</v>
          </cell>
          <cell r="H5941" t="str">
            <v>盒</v>
          </cell>
          <cell r="I5941" t="str">
            <v/>
          </cell>
          <cell r="J5941" t="str">
            <v>广东南台</v>
          </cell>
        </row>
        <row r="5942">
          <cell r="D5942">
            <v>134296</v>
          </cell>
          <cell r="E5942" t="str">
            <v>牛磺熊去氧胆酸胶囊</v>
          </cell>
          <cell r="F5942" t="str">
            <v/>
          </cell>
          <cell r="G5942" t="str">
            <v>250mgx20粒</v>
          </cell>
          <cell r="H5942" t="str">
            <v>盒</v>
          </cell>
          <cell r="I5942" t="str">
            <v>DOPPEL FARMACEUTICI S.R.L.</v>
          </cell>
          <cell r="J5942" t="str">
            <v>意大利贝斯迪大药厂</v>
          </cell>
        </row>
        <row r="5943">
          <cell r="D5943">
            <v>50220</v>
          </cell>
          <cell r="E5943" t="str">
            <v>疝气带（疝敷托）</v>
          </cell>
          <cell r="F5943" t="str">
            <v/>
          </cell>
          <cell r="G5943" t="str">
            <v>DFR/SFT-ⅠXL(成人)</v>
          </cell>
          <cell r="H5943" t="str">
            <v>盒</v>
          </cell>
          <cell r="I5943" t="str">
            <v>成都东方人健康产业有限责任公司</v>
          </cell>
          <cell r="J5943" t="str">
            <v>成都东方人</v>
          </cell>
        </row>
        <row r="5944">
          <cell r="D5944">
            <v>23860</v>
          </cell>
          <cell r="E5944" t="str">
            <v>天然胶乳橡胶避孕套（多乐士）</v>
          </cell>
          <cell r="F5944" t="str">
            <v/>
          </cell>
          <cell r="G5944" t="str">
            <v>12只(梦幻浪漫环纹型)</v>
          </cell>
          <cell r="H5944" t="str">
            <v>盒</v>
          </cell>
          <cell r="I5944" t="str">
            <v>GUMMITECH INDUSTRIES SDN.BHD(马来西亚)</v>
          </cell>
          <cell r="J5944" t="str">
            <v>马来西亚GUMMITECH</v>
          </cell>
        </row>
        <row r="5945">
          <cell r="D5945">
            <v>181289</v>
          </cell>
          <cell r="E5945" t="str">
            <v>薇诺娜舒妍幻彩气垫BB霜（自然色）</v>
          </cell>
          <cell r="F5945" t="str">
            <v/>
          </cell>
          <cell r="G5945" t="str">
            <v>15g</v>
          </cell>
          <cell r="H5945" t="str">
            <v>盒</v>
          </cell>
          <cell r="I5945" t="str">
            <v>云南贝泰妮生物科技集团股份有限公司  </v>
          </cell>
          <cell r="J5945" t="str">
            <v>云南贝泰妮</v>
          </cell>
        </row>
        <row r="5946">
          <cell r="D5946">
            <v>115828</v>
          </cell>
          <cell r="E5946" t="str">
            <v>薇姿净颜无瑕祛痘保湿洁面啫喱</v>
          </cell>
          <cell r="F5946" t="str">
            <v/>
          </cell>
          <cell r="G5946" t="str">
            <v>200ml</v>
          </cell>
          <cell r="H5946" t="str">
            <v>支</v>
          </cell>
          <cell r="I5946" t="str">
            <v>欧莱雅(中国)有限公司</v>
          </cell>
          <cell r="J5946" t="str">
            <v>欧莱雅中国</v>
          </cell>
        </row>
        <row r="5947">
          <cell r="D5947">
            <v>164756</v>
          </cell>
          <cell r="E5947" t="str">
            <v>薇姿水光焕白精华乳</v>
          </cell>
          <cell r="F5947" t="str">
            <v/>
          </cell>
          <cell r="G5947" t="str">
            <v>30ml</v>
          </cell>
          <cell r="H5947" t="str">
            <v>盒</v>
          </cell>
          <cell r="I5947" t="str">
            <v>欧莱雅(中国)有限公司</v>
          </cell>
          <cell r="J5947" t="str">
            <v>欧莱雅(中国)</v>
          </cell>
        </row>
        <row r="5948">
          <cell r="D5948">
            <v>124178</v>
          </cell>
          <cell r="E5948" t="str">
            <v>薇姿温泉矿物保湿晚安面膜</v>
          </cell>
          <cell r="F5948" t="str">
            <v/>
          </cell>
          <cell r="G5948" t="str">
            <v>75ml</v>
          </cell>
          <cell r="H5948" t="str">
            <v>支</v>
          </cell>
          <cell r="I5948" t="str">
            <v>欧莱雅(中国)有限公司</v>
          </cell>
          <cell r="J5948" t="str">
            <v>欧莱雅(中国)</v>
          </cell>
        </row>
        <row r="5949">
          <cell r="D5949">
            <v>184478</v>
          </cell>
          <cell r="E5949" t="str">
            <v>无忧然染发霜（植物滋润型）-自然黑色</v>
          </cell>
          <cell r="F5949" t="str">
            <v/>
          </cell>
          <cell r="G5949" t="str">
            <v>130ml(染发霜50ml+显色敷用乳60ml+洗发乳10ml+精华乳10ml)</v>
          </cell>
          <cell r="H5949" t="str">
            <v>盒</v>
          </cell>
          <cell r="I5949" t="str">
            <v>中山佳丽日用化妆品有限公司</v>
          </cell>
          <cell r="J5949" t="str">
            <v>中山佳丽</v>
          </cell>
        </row>
        <row r="5950">
          <cell r="D5950">
            <v>83374</v>
          </cell>
          <cell r="E5950" t="str">
            <v>小儿感冒宁合剂</v>
          </cell>
          <cell r="F5950" t="str">
            <v/>
          </cell>
          <cell r="G5950" t="str">
            <v>100ml</v>
          </cell>
          <cell r="H5950" t="str">
            <v>盒</v>
          </cell>
          <cell r="I5950" t="str">
            <v>江西普正制药有限公司</v>
          </cell>
          <cell r="J5950" t="str">
            <v>江西普正制药</v>
          </cell>
        </row>
        <row r="5951">
          <cell r="D5951">
            <v>148345</v>
          </cell>
          <cell r="E5951" t="str">
            <v>小儿化痰止咳颗粒</v>
          </cell>
          <cell r="F5951" t="str">
            <v/>
          </cell>
          <cell r="G5951" t="str">
            <v>5克x8袋</v>
          </cell>
          <cell r="H5951" t="str">
            <v>盒</v>
          </cell>
          <cell r="I5951" t="str">
            <v>太极集团四川南充制药有限公司</v>
          </cell>
          <cell r="J5951" t="str">
            <v>四川南充制药</v>
          </cell>
        </row>
        <row r="5952">
          <cell r="D5952">
            <v>200146</v>
          </cell>
          <cell r="E5952" t="str">
            <v>胸部固定带</v>
          </cell>
          <cell r="F5952" t="str">
            <v/>
          </cell>
          <cell r="G5952" t="str">
            <v>EB-586  L</v>
          </cell>
          <cell r="H5952" t="str">
            <v>盒</v>
          </cell>
          <cell r="I5952" t="str">
            <v>浙江瑞瀚医疗器材制造有限公司</v>
          </cell>
          <cell r="J5952" t="str">
            <v>浙江瑞瀚</v>
          </cell>
        </row>
        <row r="5953">
          <cell r="D5953">
            <v>157627</v>
          </cell>
          <cell r="E5953" t="str">
            <v>雅漾清透美白乳</v>
          </cell>
          <cell r="F5953" t="str">
            <v/>
          </cell>
          <cell r="G5953" t="str">
            <v>50ml</v>
          </cell>
          <cell r="H5953" t="str">
            <v>支</v>
          </cell>
          <cell r="I5953" t="str">
            <v>法国皮尔法伯雅漾护肤化妆品研制公司</v>
          </cell>
          <cell r="J5953" t="str">
            <v>法国皮尔法伯</v>
          </cell>
        </row>
        <row r="5954">
          <cell r="D5954">
            <v>89829</v>
          </cell>
          <cell r="E5954" t="str">
            <v>盐酸丙卡特罗片</v>
          </cell>
          <cell r="F5954" t="str">
            <v/>
          </cell>
          <cell r="G5954" t="str">
            <v>25ugx10片x2板</v>
          </cell>
          <cell r="H5954" t="str">
            <v>盒</v>
          </cell>
          <cell r="I5954" t="str">
            <v>青岛国大药业有限公司</v>
          </cell>
          <cell r="J5954" t="str">
            <v>青岛国大药业</v>
          </cell>
        </row>
        <row r="5955">
          <cell r="D5955">
            <v>152388</v>
          </cell>
          <cell r="E5955" t="str">
            <v>以岭牌酸枣仁油软胶囊</v>
          </cell>
          <cell r="F5955" t="str">
            <v/>
          </cell>
          <cell r="G5955" t="str">
            <v>30g（0.5gx60粒）</v>
          </cell>
          <cell r="H5955" t="str">
            <v>瓶</v>
          </cell>
          <cell r="I5955" t="str">
            <v>石家庄以岭药业股份有限公司</v>
          </cell>
          <cell r="J5955" t="str">
            <v>石家庄以岭</v>
          </cell>
        </row>
        <row r="5956">
          <cell r="D5956">
            <v>141823</v>
          </cell>
          <cell r="E5956" t="str">
            <v>造口护肤粉</v>
          </cell>
          <cell r="F5956" t="str">
            <v/>
          </cell>
          <cell r="G5956" t="str">
            <v>1907（25g）</v>
          </cell>
          <cell r="H5956" t="str">
            <v>瓶</v>
          </cell>
          <cell r="I5956" t="str">
            <v>康乐保（中国）有限公司</v>
          </cell>
          <cell r="J5956" t="str">
            <v>康乐保（中国）</v>
          </cell>
        </row>
        <row r="5957">
          <cell r="D5957">
            <v>203913</v>
          </cell>
          <cell r="E5957" t="str">
            <v>折叠式手动轮椅车</v>
          </cell>
          <cell r="F5957" t="str">
            <v/>
          </cell>
          <cell r="G5957" t="str">
            <v>FS-1B14</v>
          </cell>
          <cell r="H5957" t="str">
            <v>台</v>
          </cell>
          <cell r="I5957" t="str">
            <v>上海方太医疗器械有限公司</v>
          </cell>
          <cell r="J5957" t="str">
            <v>上海方太</v>
          </cell>
        </row>
        <row r="5958">
          <cell r="D5958">
            <v>157626</v>
          </cell>
          <cell r="E5958" t="str">
            <v>珍珠质紧致补水面膜</v>
          </cell>
          <cell r="F5958" t="str">
            <v/>
          </cell>
          <cell r="G5958" t="str">
            <v>30gx5袋</v>
          </cell>
          <cell r="H5958" t="str">
            <v>盒</v>
          </cell>
          <cell r="I5958" t="str">
            <v>海南京润珍珠生物技术股份有限公司</v>
          </cell>
          <cell r="J5958" t="str">
            <v>海南京润</v>
          </cell>
        </row>
        <row r="5959">
          <cell r="D5959">
            <v>9558</v>
          </cell>
          <cell r="E5959" t="str">
            <v>真空拔罐器</v>
          </cell>
          <cell r="F5959" t="str">
            <v/>
          </cell>
          <cell r="G5959" t="str">
            <v>简装C1x14</v>
          </cell>
          <cell r="H5959" t="str">
            <v>套</v>
          </cell>
          <cell r="I5959" t="str">
            <v>北京康达五洲医疗器械中心</v>
          </cell>
          <cell r="J5959" t="str">
            <v>北京康达五洲</v>
          </cell>
        </row>
        <row r="5960">
          <cell r="D5960">
            <v>162776</v>
          </cell>
          <cell r="E5960" t="str">
            <v>重组人干扰素α2b阴道泡腾片</v>
          </cell>
          <cell r="F5960" t="str">
            <v/>
          </cell>
          <cell r="G5960" t="str">
            <v>50万IUx3片</v>
          </cell>
          <cell r="H5960" t="str">
            <v>盒</v>
          </cell>
          <cell r="I5960" t="str">
            <v>北京凯因科技股份有限公司</v>
          </cell>
          <cell r="J5960" t="str">
            <v>北京凯因科技</v>
          </cell>
        </row>
        <row r="5961">
          <cell r="D5961">
            <v>145633</v>
          </cell>
          <cell r="E5961" t="str">
            <v>左乙拉西坦片</v>
          </cell>
          <cell r="F5961" t="str">
            <v/>
          </cell>
          <cell r="G5961" t="str">
            <v>0.5gx10片x3板</v>
          </cell>
          <cell r="H5961" t="str">
            <v>盒</v>
          </cell>
          <cell r="I5961" t="str">
            <v>浙江京新药业股份有限公司</v>
          </cell>
          <cell r="J5961" t="str">
            <v>浙江京新</v>
          </cell>
        </row>
        <row r="5962">
          <cell r="D5962">
            <v>131126</v>
          </cell>
          <cell r="E5962" t="str">
            <v>TAIJI乌发露</v>
          </cell>
          <cell r="F5962" t="str">
            <v/>
          </cell>
          <cell r="G5962" t="str">
            <v>200g</v>
          </cell>
          <cell r="H5962" t="str">
            <v>盒</v>
          </cell>
          <cell r="I5962" t="str">
            <v>太极集团重庆涪陵制药厂有限公司</v>
          </cell>
          <cell r="J5962" t="str">
            <v>太极涪陵药厂</v>
          </cell>
        </row>
        <row r="5963">
          <cell r="D5963">
            <v>159554</v>
          </cell>
          <cell r="E5963" t="str">
            <v>奥利司他胶囊</v>
          </cell>
          <cell r="F5963" t="str">
            <v/>
          </cell>
          <cell r="G5963" t="str">
            <v>0.12gx7粒</v>
          </cell>
          <cell r="H5963" t="str">
            <v>盒</v>
          </cell>
          <cell r="I5963" t="str">
            <v>重庆华森制药有限公司</v>
          </cell>
          <cell r="J5963" t="str">
            <v>重庆华森</v>
          </cell>
        </row>
        <row r="5964">
          <cell r="D5964">
            <v>178938</v>
          </cell>
          <cell r="E5964" t="str">
            <v>奥利司他胶囊</v>
          </cell>
          <cell r="F5964" t="str">
            <v>雅塑</v>
          </cell>
          <cell r="G5964" t="str">
            <v>60mgx4粒x2板</v>
          </cell>
          <cell r="H5964" t="str">
            <v>盒</v>
          </cell>
          <cell r="I5964" t="str">
            <v>重庆植恩药业有限公司</v>
          </cell>
          <cell r="J5964" t="str">
            <v>重庆植恩</v>
          </cell>
        </row>
        <row r="5965">
          <cell r="D5965">
            <v>182153</v>
          </cell>
          <cell r="E5965" t="str">
            <v>百雀羚三生花玲珑玉润凝水菁华乳</v>
          </cell>
          <cell r="F5965" t="str">
            <v/>
          </cell>
          <cell r="G5965" t="str">
            <v>100ml</v>
          </cell>
          <cell r="H5965" t="str">
            <v>瓶</v>
          </cell>
          <cell r="I5965" t="str">
            <v>上海百雀羚日用化学有限公司</v>
          </cell>
          <cell r="J5965" t="str">
            <v>上海百雀羚</v>
          </cell>
        </row>
        <row r="5966">
          <cell r="D5966">
            <v>135105</v>
          </cell>
          <cell r="E5966" t="str">
            <v>玻璃酸钠滴眼液</v>
          </cell>
          <cell r="F5966" t="str">
            <v/>
          </cell>
          <cell r="G5966" t="str">
            <v>0.4ml：0.4mgx10支</v>
          </cell>
          <cell r="H5966" t="str">
            <v>盒</v>
          </cell>
          <cell r="I5966" t="str">
            <v>齐鲁制药有限公司</v>
          </cell>
          <cell r="J5966" t="str">
            <v>齐鲁制药</v>
          </cell>
        </row>
        <row r="5967">
          <cell r="D5967">
            <v>181188</v>
          </cell>
          <cell r="E5967" t="str">
            <v>池根亿含锌辅食营养补充品</v>
          </cell>
          <cell r="F5967" t="str">
            <v/>
          </cell>
          <cell r="G5967" t="str">
            <v>60g(2gx30袋)</v>
          </cell>
          <cell r="H5967" t="str">
            <v>盒</v>
          </cell>
          <cell r="I5967" t="str">
            <v>BIFIDO Co.,Ltd</v>
          </cell>
          <cell r="J5967" t="str">
            <v>BIFIDO</v>
          </cell>
        </row>
        <row r="5968">
          <cell r="D5968">
            <v>190987</v>
          </cell>
          <cell r="E5968" t="str">
            <v>弹性绷带</v>
          </cell>
          <cell r="F5968" t="str">
            <v/>
          </cell>
          <cell r="G5968" t="str">
            <v>膝关节用（加厚型） 黑色 普通：34-37cm(M)</v>
          </cell>
          <cell r="H5968" t="str">
            <v>盒</v>
          </cell>
          <cell r="I5968" t="str">
            <v>日本兴和株式会社</v>
          </cell>
          <cell r="J5968" t="str">
            <v>日本兴和株式</v>
          </cell>
        </row>
        <row r="5969">
          <cell r="D5969">
            <v>46277</v>
          </cell>
          <cell r="E5969" t="str">
            <v>第6感天然胶乳橡胶避孕套</v>
          </cell>
          <cell r="F5969" t="str">
            <v/>
          </cell>
          <cell r="G5969" t="str">
            <v>12只(螺纹)</v>
          </cell>
          <cell r="H5969" t="str">
            <v>盒</v>
          </cell>
          <cell r="I5969" t="str">
            <v>PLEASURE LATEX PRODUCTS SDN(马来西亚)</v>
          </cell>
          <cell r="J5969" t="str">
            <v>马来西亚</v>
          </cell>
        </row>
        <row r="5970">
          <cell r="D5970">
            <v>144897</v>
          </cell>
          <cell r="E5970" t="str">
            <v>厄贝沙坦氢氯噻嗪片</v>
          </cell>
          <cell r="F5970" t="str">
            <v/>
          </cell>
          <cell r="G5970" t="str">
            <v>150mg:12.5mgx14片</v>
          </cell>
          <cell r="H5970" t="str">
            <v>盒</v>
          </cell>
          <cell r="I5970" t="str">
            <v>南京正大天晴制药有限公司</v>
          </cell>
          <cell r="J5970" t="str">
            <v>正大天晴</v>
          </cell>
        </row>
        <row r="5971">
          <cell r="D5971">
            <v>13145</v>
          </cell>
          <cell r="E5971" t="str">
            <v>蜂胶口腔膜</v>
          </cell>
          <cell r="F5971" t="str">
            <v/>
          </cell>
          <cell r="G5971" t="str">
            <v>1cmx1.3cmx5片x4袋</v>
          </cell>
          <cell r="H5971" t="str">
            <v>盒</v>
          </cell>
          <cell r="I5971" t="str">
            <v>北京紫竹药业有限公司</v>
          </cell>
          <cell r="J5971" t="str">
            <v>华润紫竹药业</v>
          </cell>
        </row>
        <row r="5972">
          <cell r="D5972">
            <v>205472</v>
          </cell>
          <cell r="E5972" t="str">
            <v>氟哌噻吨美利曲辛胶囊</v>
          </cell>
          <cell r="F5972" t="str">
            <v/>
          </cell>
          <cell r="G5972" t="str">
            <v>0.5mg:10mgx9粒x2板</v>
          </cell>
          <cell r="H5972" t="str">
            <v>盒</v>
          </cell>
          <cell r="I5972" t="str">
            <v>成都倍特药业有限公司(原四川方向药业有限责任公司)</v>
          </cell>
          <cell r="J5972" t="str">
            <v>成都倍特药业</v>
          </cell>
        </row>
        <row r="5973">
          <cell r="D5973">
            <v>167215</v>
          </cell>
          <cell r="E5973" t="str">
            <v>负压拔罐器</v>
          </cell>
          <cell r="F5973" t="str">
            <v/>
          </cell>
          <cell r="G5973" t="str">
            <v>P型1x14罐</v>
          </cell>
          <cell r="H5973" t="str">
            <v>盒</v>
          </cell>
          <cell r="I5973" t="str">
            <v>青岛鼎泰和医疗器械有限公司</v>
          </cell>
          <cell r="J5973" t="str">
            <v>青岛鼎泰和</v>
          </cell>
        </row>
        <row r="5974">
          <cell r="D5974">
            <v>30267</v>
          </cell>
          <cell r="E5974" t="str">
            <v>妇炎康软胶囊</v>
          </cell>
          <cell r="F5974" t="str">
            <v/>
          </cell>
          <cell r="G5974" t="str">
            <v>0.5gx36粒</v>
          </cell>
          <cell r="H5974" t="str">
            <v>盒</v>
          </cell>
          <cell r="I5974" t="str">
            <v>广东佳泰药业股份有限公司(原深圳市佳泰药业股份有限公司)</v>
          </cell>
          <cell r="J5974" t="str">
            <v>深圳佳泰药业</v>
          </cell>
        </row>
        <row r="5975">
          <cell r="D5975">
            <v>65722</v>
          </cell>
          <cell r="E5975" t="str">
            <v>复方氯己定地塞米松膜</v>
          </cell>
          <cell r="F5975" t="str">
            <v/>
          </cell>
          <cell r="G5975" t="str">
            <v>10片</v>
          </cell>
          <cell r="H5975" t="str">
            <v>盒</v>
          </cell>
          <cell r="I5975" t="str">
            <v>西安康华药业有限公司</v>
          </cell>
          <cell r="J5975" t="str">
            <v>西安康华</v>
          </cell>
        </row>
        <row r="5976">
          <cell r="D5976">
            <v>65894</v>
          </cell>
          <cell r="E5976" t="str">
            <v>富马酸喹硫平片</v>
          </cell>
          <cell r="F5976" t="str">
            <v>启维</v>
          </cell>
          <cell r="G5976" t="str">
            <v>0.1gx10片x3板</v>
          </cell>
          <cell r="H5976" t="str">
            <v>盒</v>
          </cell>
          <cell r="I5976" t="str">
            <v>湖南洞庭药业股份有限公司</v>
          </cell>
          <cell r="J5976" t="str">
            <v>湖南洞庭</v>
          </cell>
        </row>
        <row r="5977">
          <cell r="D5977">
            <v>650</v>
          </cell>
          <cell r="E5977" t="str">
            <v>桂利嗪片</v>
          </cell>
          <cell r="F5977" t="str">
            <v/>
          </cell>
          <cell r="G5977" t="str">
            <v>25mgx100片</v>
          </cell>
          <cell r="H5977" t="str">
            <v>瓶</v>
          </cell>
          <cell r="I5977" t="str">
            <v>南京白敬宇制药有限责任公司</v>
          </cell>
          <cell r="J5977" t="str">
            <v>南京白敬宇</v>
          </cell>
        </row>
        <row r="5978">
          <cell r="D5978">
            <v>3121</v>
          </cell>
          <cell r="E5978" t="str">
            <v>过氧化氢消毒液(双氧水)</v>
          </cell>
          <cell r="F5978" t="str">
            <v/>
          </cell>
          <cell r="G5978" t="str">
            <v>100mlx3%</v>
          </cell>
          <cell r="H5978" t="str">
            <v>瓶</v>
          </cell>
          <cell r="I5978" t="str">
            <v>四川蓉康世圣药业有限责任公司</v>
          </cell>
          <cell r="J5978" t="str">
            <v>四川蓉康</v>
          </cell>
        </row>
        <row r="5979">
          <cell r="D5979">
            <v>180101</v>
          </cell>
          <cell r="E5979" t="str">
            <v>韩束高保湿弹润水（倍润型）（K）</v>
          </cell>
          <cell r="F5979" t="str">
            <v/>
          </cell>
          <cell r="G5979" t="str">
            <v>130ml</v>
          </cell>
          <cell r="H5979" t="str">
            <v>瓶</v>
          </cell>
          <cell r="I5979" t="str">
            <v>上海上美化妆品有限公司</v>
          </cell>
          <cell r="J5979" t="str">
            <v>上海上美</v>
          </cell>
        </row>
        <row r="5980">
          <cell r="D5980">
            <v>174507</v>
          </cell>
          <cell r="E5980" t="str">
            <v>合生元派星婴儿配方奶粉</v>
          </cell>
          <cell r="F5980" t="str">
            <v/>
          </cell>
          <cell r="G5980" t="str">
            <v>900g超级金装（0~6月龄，1段）</v>
          </cell>
          <cell r="H5980" t="str">
            <v>罐</v>
          </cell>
          <cell r="I5980" t="str">
            <v>（法国）COOPERATIVE ISIGNY-SAINTE MERE</v>
          </cell>
          <cell r="J5980" t="str">
            <v>法国</v>
          </cell>
        </row>
        <row r="5981">
          <cell r="D5981">
            <v>52535</v>
          </cell>
          <cell r="E5981" t="str">
            <v>家庭保健药箱</v>
          </cell>
          <cell r="F5981" t="str">
            <v/>
          </cell>
          <cell r="G5981" t="str">
            <v>B型</v>
          </cell>
          <cell r="H5981" t="str">
            <v>个</v>
          </cell>
          <cell r="I5981" t="str">
            <v>江苏鱼跃医疗设备股份有限公司</v>
          </cell>
          <cell r="J5981" t="str">
            <v>江苏鱼跃</v>
          </cell>
        </row>
        <row r="5982">
          <cell r="D5982">
            <v>53861</v>
          </cell>
          <cell r="E5982" t="str">
            <v>杰士邦天然胶乳橡胶避孕套</v>
          </cell>
          <cell r="F5982" t="str">
            <v/>
          </cell>
          <cell r="G5982" t="str">
            <v>10只动感薄</v>
          </cell>
          <cell r="H5982" t="str">
            <v>盒</v>
          </cell>
          <cell r="I5982" t="str">
            <v>Nipponeka Industries SDN.BHD.(马来西亚)</v>
          </cell>
          <cell r="J5982" t="str">
            <v>马来西亚</v>
          </cell>
        </row>
        <row r="5983">
          <cell r="D5983">
            <v>158340</v>
          </cell>
          <cell r="E5983" t="str">
            <v>京润珍珠美白塑颜珍珠水</v>
          </cell>
          <cell r="F5983" t="str">
            <v/>
          </cell>
          <cell r="G5983" t="str">
            <v>120ml</v>
          </cell>
          <cell r="H5983" t="str">
            <v>盒</v>
          </cell>
          <cell r="I5983" t="str">
            <v>海南京润珍珠生物技术股份有限公司</v>
          </cell>
          <cell r="J5983" t="str">
            <v>海南京润珍珠</v>
          </cell>
        </row>
        <row r="5984">
          <cell r="D5984">
            <v>33092</v>
          </cell>
          <cell r="E5984" t="str">
            <v>颈椎固定器</v>
          </cell>
          <cell r="F5984" t="str">
            <v/>
          </cell>
          <cell r="G5984" t="str">
            <v>DFR/QYQ-3</v>
          </cell>
          <cell r="H5984" t="str">
            <v>盒</v>
          </cell>
          <cell r="I5984" t="str">
            <v>成都东方人健康产业有限责任公司</v>
          </cell>
          <cell r="J5984" t="str">
            <v>成都东方人</v>
          </cell>
        </row>
        <row r="5985">
          <cell r="D5985">
            <v>63557</v>
          </cell>
          <cell r="E5985" t="str">
            <v>九味肝泰胶囊</v>
          </cell>
          <cell r="F5985" t="str">
            <v/>
          </cell>
          <cell r="G5985" t="str">
            <v>0.35gx36粒</v>
          </cell>
          <cell r="H5985" t="str">
            <v>盒</v>
          </cell>
          <cell r="I5985" t="str">
            <v>湖南新汇制药有限公司</v>
          </cell>
          <cell r="J5985" t="str">
            <v>湖南新汇制药</v>
          </cell>
        </row>
        <row r="5986">
          <cell r="D5986">
            <v>141792</v>
          </cell>
          <cell r="E5986" t="str">
            <v>卡泊三醇搽剂</v>
          </cell>
          <cell r="F5986" t="str">
            <v>达力士</v>
          </cell>
          <cell r="G5986" t="str">
            <v>30ml：1.5mg</v>
          </cell>
          <cell r="H5986" t="str">
            <v>瓶</v>
          </cell>
          <cell r="I5986" t="str">
            <v>LEO Pharma A/S</v>
          </cell>
          <cell r="J5986" t="str">
            <v>丹麦LEOPharmaA/S</v>
          </cell>
        </row>
        <row r="5987">
          <cell r="D5987">
            <v>196596</v>
          </cell>
          <cell r="E5987" t="str">
            <v>冷敷凝胶(默氏净斑)</v>
          </cell>
          <cell r="F5987" t="str">
            <v>默氏</v>
          </cell>
          <cell r="G5987" t="str">
            <v>35g(斑性肌肤型)</v>
          </cell>
          <cell r="H5987" t="str">
            <v>盒</v>
          </cell>
          <cell r="I5987" t="str">
            <v>湖南德禧医疗科技有限公司</v>
          </cell>
          <cell r="J5987" t="str">
            <v>湖南德禧</v>
          </cell>
        </row>
        <row r="5988">
          <cell r="D5988">
            <v>112376</v>
          </cell>
          <cell r="E5988" t="str">
            <v>理肤泉立润密集保湿霜</v>
          </cell>
          <cell r="F5988" t="str">
            <v/>
          </cell>
          <cell r="G5988" t="str">
            <v>50ml(滋润型)</v>
          </cell>
          <cell r="H5988" t="str">
            <v>瓶</v>
          </cell>
          <cell r="I5988" t="str">
            <v/>
          </cell>
          <cell r="J5988" t="str">
            <v>中国欧莱雅</v>
          </cell>
        </row>
        <row r="5989">
          <cell r="D5989">
            <v>182816</v>
          </cell>
          <cell r="E5989" t="str">
            <v>理肤泉特安舒缓润肤水</v>
          </cell>
          <cell r="F5989" t="str">
            <v/>
          </cell>
          <cell r="G5989" t="str">
            <v>200ml</v>
          </cell>
          <cell r="H5989" t="str">
            <v>瓶</v>
          </cell>
          <cell r="I5989" t="str">
            <v>欧莱雅(中国)有限公司</v>
          </cell>
          <cell r="J5989" t="str">
            <v>欧莱雅(中国)</v>
          </cell>
        </row>
        <row r="5990">
          <cell r="D5990">
            <v>151520</v>
          </cell>
          <cell r="E5990" t="str">
            <v>理肤泉特安舒缓修护乳</v>
          </cell>
          <cell r="F5990" t="str">
            <v/>
          </cell>
          <cell r="G5990" t="str">
            <v>40ml</v>
          </cell>
          <cell r="H5990" t="str">
            <v>盒</v>
          </cell>
          <cell r="I5990" t="str">
            <v>欧莱雅(中国)有限公司</v>
          </cell>
          <cell r="J5990" t="str">
            <v>欧莱雅(中国)</v>
          </cell>
        </row>
        <row r="5991">
          <cell r="D5991">
            <v>146996</v>
          </cell>
          <cell r="E5991" t="str">
            <v>利威丝染发霜（栗棕色）</v>
          </cell>
          <cell r="F5991" t="str">
            <v/>
          </cell>
          <cell r="G5991" t="str">
            <v>50ML*2</v>
          </cell>
          <cell r="H5991" t="str">
            <v>盒</v>
          </cell>
          <cell r="I5991" t="str">
            <v>中山市佳丽精细化工有限公司</v>
          </cell>
          <cell r="J5991" t="str">
            <v>中山佳丽精细化工</v>
          </cell>
        </row>
        <row r="5992">
          <cell r="D5992">
            <v>200256</v>
          </cell>
          <cell r="E5992" t="str">
            <v>六味地黄胶囊</v>
          </cell>
          <cell r="F5992" t="str">
            <v/>
          </cell>
          <cell r="G5992" t="str">
            <v>0.3gx10粒x6板</v>
          </cell>
          <cell r="H5992" t="str">
            <v>盒</v>
          </cell>
          <cell r="I5992" t="str">
            <v>白城市亿正药业有限公司</v>
          </cell>
          <cell r="J5992" t="str">
            <v>白城亿正</v>
          </cell>
        </row>
        <row r="5993">
          <cell r="D5993">
            <v>196541</v>
          </cell>
          <cell r="E5993" t="str">
            <v>罗替高汀贴片</v>
          </cell>
          <cell r="F5993" t="str">
            <v>优普洛</v>
          </cell>
          <cell r="G5993" t="str">
            <v>13.5mg/30cm2 (释药量6mg/24h)x30贴</v>
          </cell>
          <cell r="H5993" t="str">
            <v>盒</v>
          </cell>
          <cell r="I5993" t="str">
            <v>德国 LTS Lohmann Therapie-Systeme AG</v>
          </cell>
          <cell r="J5993" t="str">
            <v>德国 LTS</v>
          </cell>
        </row>
        <row r="5994">
          <cell r="D5994">
            <v>172052</v>
          </cell>
          <cell r="E5994" t="str">
            <v>洛索洛芬钠凝胶膏</v>
          </cell>
          <cell r="F5994" t="str">
            <v/>
          </cell>
          <cell r="G5994" t="str">
            <v>14cmx10cmx2贴</v>
          </cell>
          <cell r="H5994" t="str">
            <v>盒</v>
          </cell>
          <cell r="I5994" t="str">
            <v>湖南九典制药有限公司</v>
          </cell>
          <cell r="J5994" t="str">
            <v>湖南九典制药</v>
          </cell>
        </row>
        <row r="5995">
          <cell r="D5995">
            <v>204226</v>
          </cell>
          <cell r="E5995" t="str">
            <v>氯沙坦钾片</v>
          </cell>
          <cell r="F5995" t="str">
            <v/>
          </cell>
          <cell r="G5995" t="str">
            <v>0.1gx14片</v>
          </cell>
          <cell r="H5995" t="str">
            <v>盒</v>
          </cell>
          <cell r="I5995" t="str">
            <v>浙江华海药业股份有限公司</v>
          </cell>
          <cell r="J5995" t="str">
            <v>浙江华海药业</v>
          </cell>
        </row>
        <row r="5996">
          <cell r="D5996">
            <v>134138</v>
          </cell>
          <cell r="E5996" t="str">
            <v>脑栓通胶囊</v>
          </cell>
          <cell r="F5996" t="str">
            <v/>
          </cell>
          <cell r="G5996" t="str">
            <v>0.4gx27粒</v>
          </cell>
          <cell r="H5996" t="str">
            <v>盒</v>
          </cell>
          <cell r="I5996" t="str">
            <v>广东华南药业集团有限公司</v>
          </cell>
          <cell r="J5996" t="str">
            <v>广东华南药业</v>
          </cell>
        </row>
        <row r="5997">
          <cell r="D5997">
            <v>193911</v>
          </cell>
          <cell r="E5997" t="str">
            <v>尼可地尔片</v>
          </cell>
          <cell r="F5997" t="str">
            <v/>
          </cell>
          <cell r="G5997" t="str">
            <v>5mgx15片x2板</v>
          </cell>
          <cell r="H5997" t="str">
            <v>盒</v>
          </cell>
          <cell r="I5997" t="str">
            <v>西安汉丰药业有限责任公司</v>
          </cell>
          <cell r="J5997" t="str">
            <v>西安汉丰</v>
          </cell>
        </row>
        <row r="5998">
          <cell r="D5998">
            <v>45282</v>
          </cell>
          <cell r="E5998" t="str">
            <v>七叶神安片</v>
          </cell>
          <cell r="F5998" t="str">
            <v/>
          </cell>
          <cell r="G5998" t="str">
            <v>50mgx12片x2板(薄膜衣)</v>
          </cell>
          <cell r="H5998" t="str">
            <v>盒</v>
          </cell>
          <cell r="I5998" t="str">
            <v>云南维和药业股份有限公司</v>
          </cell>
          <cell r="J5998" t="str">
            <v>云南维和药业</v>
          </cell>
        </row>
        <row r="5999">
          <cell r="D5999">
            <v>26008</v>
          </cell>
          <cell r="E5999" t="str">
            <v>氢溴酸右美沙芬胶囊</v>
          </cell>
          <cell r="F5999" t="str">
            <v/>
          </cell>
          <cell r="G5999" t="str">
            <v>15mgx12粒</v>
          </cell>
          <cell r="H5999" t="str">
            <v>盒</v>
          </cell>
          <cell r="I5999" t="str">
            <v>唐山容大药业有限公司(唐山康琳药业有限公司)</v>
          </cell>
          <cell r="J5999" t="str">
            <v>唐山福乐(唐山容大)</v>
          </cell>
        </row>
        <row r="6000">
          <cell r="D6000">
            <v>11015</v>
          </cell>
          <cell r="E6000" t="str">
            <v>驱蚊花露水</v>
          </cell>
          <cell r="F6000" t="str">
            <v/>
          </cell>
          <cell r="G6000" t="str">
            <v>195ml</v>
          </cell>
          <cell r="H6000" t="str">
            <v>瓶</v>
          </cell>
          <cell r="I6000" t="str">
            <v>江苏隆力奇集团有限公司</v>
          </cell>
          <cell r="J6000" t="str">
            <v>江苏隆力奇</v>
          </cell>
        </row>
        <row r="6001">
          <cell r="D6001">
            <v>177287</v>
          </cell>
          <cell r="E6001" t="str">
            <v>全自动腕式电子血压计</v>
          </cell>
          <cell r="F6001" t="str">
            <v/>
          </cell>
          <cell r="G6001" t="str">
            <v>BP3BJ1-3E</v>
          </cell>
          <cell r="H6001" t="str">
            <v>台</v>
          </cell>
          <cell r="I6001" t="str">
            <v>华略电子(深圳)有限公司</v>
          </cell>
          <cell r="J6001" t="str">
            <v>华略电子</v>
          </cell>
        </row>
        <row r="6002">
          <cell r="D6002">
            <v>831</v>
          </cell>
          <cell r="E6002" t="str">
            <v>沙丁胺醇吸入气雾剂(混悬型)（原沙丁胺醇气雾剂）</v>
          </cell>
          <cell r="F6002" t="str">
            <v/>
          </cell>
          <cell r="G6002" t="str">
            <v>200揿:0.10mg</v>
          </cell>
          <cell r="H6002" t="str">
            <v>瓶</v>
          </cell>
          <cell r="I6002" t="str">
            <v>重庆科瑞制药(集团)有限公司</v>
          </cell>
          <cell r="J6002" t="str">
            <v>重庆科瑞制药</v>
          </cell>
        </row>
        <row r="6003">
          <cell r="D6003">
            <v>119286</v>
          </cell>
          <cell r="E6003" t="str">
            <v>肾骨片</v>
          </cell>
          <cell r="F6003" t="str">
            <v/>
          </cell>
          <cell r="G6003" t="str">
            <v>0.29gx36片</v>
          </cell>
          <cell r="H6003" t="str">
            <v>盒</v>
          </cell>
          <cell r="I6003" t="str">
            <v>山东华洋制药有限公司</v>
          </cell>
          <cell r="J6003" t="str">
            <v>山东华洋制药</v>
          </cell>
        </row>
        <row r="6004">
          <cell r="D6004">
            <v>8355</v>
          </cell>
          <cell r="E6004" t="str">
            <v>石斛夜光丸</v>
          </cell>
          <cell r="F6004" t="str">
            <v/>
          </cell>
          <cell r="G6004" t="str">
            <v>24g</v>
          </cell>
          <cell r="H6004" t="str">
            <v>瓶</v>
          </cell>
          <cell r="I6004" t="str">
            <v>湖北诺得胜制药有限公司</v>
          </cell>
          <cell r="J6004" t="str">
            <v>湖北诺得胜</v>
          </cell>
        </row>
        <row r="6005">
          <cell r="D6005">
            <v>166936</v>
          </cell>
          <cell r="E6005" t="str">
            <v>舒洛地特软胶囊</v>
          </cell>
          <cell r="F6005" t="str">
            <v/>
          </cell>
          <cell r="G6005" t="str">
            <v>250LSUx50粒</v>
          </cell>
          <cell r="H6005" t="str">
            <v>盒</v>
          </cell>
          <cell r="I6005" t="str">
            <v> ALFA WASSERMANN S.p.A. </v>
          </cell>
          <cell r="J6005" t="str">
            <v>ALFAWASSERMANNS.p.A.</v>
          </cell>
        </row>
        <row r="6006">
          <cell r="D6006">
            <v>203835</v>
          </cell>
          <cell r="E6006" t="str">
            <v>丝白祛斑软膏</v>
          </cell>
          <cell r="F6006" t="str">
            <v/>
          </cell>
          <cell r="G6006" t="str">
            <v>10gx3支</v>
          </cell>
          <cell r="H6006" t="str">
            <v>盒</v>
          </cell>
          <cell r="I6006" t="str">
            <v>金陵药业股份有限公司浙江天峰制药厂</v>
          </cell>
          <cell r="J6006" t="str">
            <v>金陵药业</v>
          </cell>
        </row>
        <row r="6007">
          <cell r="D6007">
            <v>175377</v>
          </cell>
          <cell r="E6007" t="str">
            <v>斯利安钙片</v>
          </cell>
          <cell r="F6007" t="str">
            <v/>
          </cell>
          <cell r="G6007" t="str">
            <v>0.7gx240片（孕妇型）</v>
          </cell>
          <cell r="H6007" t="str">
            <v>盒</v>
          </cell>
          <cell r="I6007" t="str">
            <v>北京斯利安药业有限公司(原:北京北大药业有限公司)</v>
          </cell>
          <cell r="J6007" t="str">
            <v>北京斯利安</v>
          </cell>
        </row>
        <row r="6008">
          <cell r="D6008">
            <v>137325</v>
          </cell>
          <cell r="E6008" t="str">
            <v>汤臣倍健多种维生素矿物质片（男士型）</v>
          </cell>
          <cell r="F6008" t="str">
            <v/>
          </cell>
          <cell r="G6008" t="str">
            <v>90g（1.5g/片*60片）</v>
          </cell>
          <cell r="H6008" t="str">
            <v>瓶</v>
          </cell>
          <cell r="I6008" t="str">
            <v>汤臣倍健股份有限公司</v>
          </cell>
          <cell r="J6008" t="str">
            <v>汤臣倍健</v>
          </cell>
        </row>
        <row r="6009">
          <cell r="D6009">
            <v>23857</v>
          </cell>
          <cell r="E6009" t="str">
            <v>天然胶乳橡胶避孕套（多乐士）</v>
          </cell>
          <cell r="F6009" t="str">
            <v/>
          </cell>
          <cell r="G6009" t="str">
            <v>12只(缤纷色彩型)</v>
          </cell>
          <cell r="H6009" t="str">
            <v>盒</v>
          </cell>
          <cell r="I6009" t="str">
            <v>GUMMITECH INDUSTRIES SDN.BHD(马来西亚)</v>
          </cell>
          <cell r="J6009" t="str">
            <v>马来西亚GUMMITECH</v>
          </cell>
        </row>
        <row r="6010">
          <cell r="D6010">
            <v>42101</v>
          </cell>
          <cell r="E6010" t="str">
            <v>通宣理肺丸</v>
          </cell>
          <cell r="F6010" t="str">
            <v/>
          </cell>
          <cell r="G6010" t="str">
            <v>7gx12袋(每100丸重10g水蜜丸）</v>
          </cell>
          <cell r="H6010" t="str">
            <v>盒</v>
          </cell>
          <cell r="I6010" t="str">
            <v>太极集团四川绵阳制药有限公司</v>
          </cell>
          <cell r="J6010" t="str">
            <v>四川绵阳制药</v>
          </cell>
        </row>
        <row r="6011">
          <cell r="D6011">
            <v>17418</v>
          </cell>
          <cell r="E6011" t="str">
            <v>酮洛芬凝胶(法斯通)</v>
          </cell>
          <cell r="F6011" t="str">
            <v/>
          </cell>
          <cell r="G6011" t="str">
            <v>50g</v>
          </cell>
          <cell r="H6011" t="str">
            <v>支</v>
          </cell>
          <cell r="I6011" t="str">
            <v>(意大利)A.Menarini Industrie Farmaceutiche Riunite</v>
          </cell>
          <cell r="J6011" t="str">
            <v>意大利A.menarini</v>
          </cell>
        </row>
        <row r="6012">
          <cell r="D6012">
            <v>204080</v>
          </cell>
          <cell r="E6012" t="str">
            <v>薇诺娜光透皙白晶粹水</v>
          </cell>
          <cell r="F6012" t="str">
            <v/>
          </cell>
          <cell r="G6012" t="str">
            <v>120ml</v>
          </cell>
          <cell r="H6012" t="str">
            <v>盒</v>
          </cell>
          <cell r="I6012" t="str">
            <v>云南贝泰妮生物科技集团股份有限公司  </v>
          </cell>
          <cell r="J6012" t="str">
            <v>云南贝泰妮</v>
          </cell>
        </row>
        <row r="6013">
          <cell r="D6013">
            <v>180279</v>
          </cell>
          <cell r="E6013" t="str">
            <v>薇姿温泉矿物水活精华水</v>
          </cell>
          <cell r="F6013" t="str">
            <v/>
          </cell>
          <cell r="G6013" t="str">
            <v>200ml</v>
          </cell>
          <cell r="H6013" t="str">
            <v>瓶</v>
          </cell>
          <cell r="I6013" t="str">
            <v>欧莱雅(中国)有限公司</v>
          </cell>
          <cell r="J6013" t="str">
            <v>法国</v>
          </cell>
        </row>
        <row r="6014">
          <cell r="D6014">
            <v>143064</v>
          </cell>
          <cell r="E6014" t="str">
            <v>薇姿温泉矿物水活润眼凝露</v>
          </cell>
          <cell r="F6014" t="str">
            <v/>
          </cell>
          <cell r="G6014" t="str">
            <v>15ml</v>
          </cell>
          <cell r="H6014" t="str">
            <v>支</v>
          </cell>
          <cell r="I6014" t="str">
            <v/>
          </cell>
          <cell r="J6014" t="str">
            <v>法国</v>
          </cell>
        </row>
        <row r="6015">
          <cell r="D6015">
            <v>179825</v>
          </cell>
          <cell r="E6015" t="str">
            <v>薇姿温泉矿物系列水活凝露</v>
          </cell>
          <cell r="F6015" t="str">
            <v/>
          </cell>
          <cell r="G6015" t="str">
            <v>50ml</v>
          </cell>
          <cell r="H6015" t="str">
            <v>瓶</v>
          </cell>
          <cell r="I6015" t="str">
            <v>欧莱雅(中国)有限公司</v>
          </cell>
          <cell r="J6015" t="str">
            <v>法国</v>
          </cell>
        </row>
        <row r="6016">
          <cell r="D6016">
            <v>134169</v>
          </cell>
          <cell r="E6016" t="str">
            <v>维生素C加天然维生素E咀嚼片</v>
          </cell>
          <cell r="F6016" t="str">
            <v/>
          </cell>
          <cell r="G6016" t="str">
            <v>72g(1.2gx60片)</v>
          </cell>
          <cell r="H6016" t="str">
            <v>瓶</v>
          </cell>
          <cell r="I6016" t="str">
            <v>汤臣倍健股份有限公司</v>
          </cell>
          <cell r="J6016" t="str">
            <v>珠海市汤臣倍健</v>
          </cell>
        </row>
        <row r="6017">
          <cell r="D6017">
            <v>118899</v>
          </cell>
          <cell r="E6017" t="str">
            <v>维妥立牌芦荟西洋参软胶囊(千林)</v>
          </cell>
          <cell r="F6017" t="str">
            <v/>
          </cell>
          <cell r="G6017" t="str">
            <v>60g(1gx60粒)</v>
          </cell>
          <cell r="H6017" t="str">
            <v>瓶</v>
          </cell>
          <cell r="I6017" t="str">
            <v>仙乐健康科技股份有限公司</v>
          </cell>
          <cell r="J6017" t="str">
            <v>广东仙乐</v>
          </cell>
        </row>
        <row r="6018">
          <cell r="D6018">
            <v>125640</v>
          </cell>
          <cell r="E6018" t="str">
            <v>五味子颗粒</v>
          </cell>
          <cell r="F6018" t="str">
            <v/>
          </cell>
          <cell r="G6018" t="str">
            <v>10gx10袋</v>
          </cell>
          <cell r="H6018" t="str">
            <v>盒</v>
          </cell>
          <cell r="I6018" t="str">
            <v>甘肃佛仁制药科技有限公司</v>
          </cell>
          <cell r="J6018" t="str">
            <v>甘肃佛仁</v>
          </cell>
        </row>
        <row r="6019">
          <cell r="D6019">
            <v>12036</v>
          </cell>
          <cell r="E6019" t="str">
            <v>五子衍宗丸</v>
          </cell>
          <cell r="F6019" t="str">
            <v/>
          </cell>
          <cell r="G6019" t="str">
            <v>60g</v>
          </cell>
          <cell r="H6019" t="str">
            <v>盒</v>
          </cell>
          <cell r="I6019" t="str">
            <v>太极集团四川绵阳制药有限公司</v>
          </cell>
          <cell r="J6019" t="str">
            <v>四川绵阳制药</v>
          </cell>
        </row>
        <row r="6020">
          <cell r="D6020">
            <v>105460</v>
          </cell>
          <cell r="E6020" t="str">
            <v>小儿感冒宁合剂</v>
          </cell>
          <cell r="F6020" t="str">
            <v/>
          </cell>
          <cell r="G6020" t="str">
            <v>120ml</v>
          </cell>
          <cell r="H6020" t="str">
            <v>瓶</v>
          </cell>
          <cell r="I6020" t="str">
            <v>江西盛翔制药有限公司</v>
          </cell>
          <cell r="J6020" t="str">
            <v>江西盛翔制药</v>
          </cell>
        </row>
        <row r="6021">
          <cell r="D6021">
            <v>39524</v>
          </cell>
          <cell r="E6021" t="str">
            <v>小活络丸</v>
          </cell>
          <cell r="F6021" t="str">
            <v/>
          </cell>
          <cell r="G6021" t="str">
            <v>3gx10丸</v>
          </cell>
          <cell r="H6021" t="str">
            <v>盒</v>
          </cell>
          <cell r="I6021" t="str">
            <v>四川大千药业有限公司(四川乐山大千药业有限公司)</v>
          </cell>
          <cell r="J6021" t="str">
            <v>四川大千药业</v>
          </cell>
        </row>
        <row r="6022">
          <cell r="D6022">
            <v>147933</v>
          </cell>
          <cell r="E6022" t="str">
            <v>溴芬酸钠滴眼液</v>
          </cell>
          <cell r="F6022" t="str">
            <v/>
          </cell>
          <cell r="G6022" t="str">
            <v>5ml：5mg（0.1%）</v>
          </cell>
          <cell r="H6022" t="str">
            <v>瓶</v>
          </cell>
          <cell r="I6022" t="str">
            <v>辰欣佛都药业（汶上）有限公司</v>
          </cell>
          <cell r="J6022" t="str">
            <v>辰欣佛都</v>
          </cell>
        </row>
        <row r="6023">
          <cell r="D6023">
            <v>157617</v>
          </cell>
          <cell r="E6023" t="str">
            <v>雅漾舒缓保湿面膜</v>
          </cell>
          <cell r="F6023" t="str">
            <v/>
          </cell>
          <cell r="G6023" t="str">
            <v>50ml</v>
          </cell>
          <cell r="H6023" t="str">
            <v>支</v>
          </cell>
          <cell r="I6023" t="str">
            <v>法国皮尔法伯雅漾护肤化妆品研制公司</v>
          </cell>
          <cell r="J6023" t="str">
            <v>法国皮尔法伯</v>
          </cell>
        </row>
        <row r="6024">
          <cell r="D6024">
            <v>23664</v>
          </cell>
          <cell r="E6024" t="str">
            <v>雅漾修护洁面乳</v>
          </cell>
          <cell r="F6024" t="str">
            <v/>
          </cell>
          <cell r="G6024" t="str">
            <v>200ml</v>
          </cell>
          <cell r="H6024" t="str">
            <v>盒</v>
          </cell>
          <cell r="I6024" t="str">
            <v>法国皮尔法伯雅漾护肤化妆品研制公司</v>
          </cell>
          <cell r="J6024" t="str">
            <v>法国皮尔法伯</v>
          </cell>
        </row>
        <row r="6025">
          <cell r="D6025">
            <v>135431</v>
          </cell>
          <cell r="E6025" t="str">
            <v>盐酸罗格列酮胶囊</v>
          </cell>
          <cell r="F6025" t="str">
            <v/>
          </cell>
          <cell r="G6025" t="str">
            <v>4mgx12粒</v>
          </cell>
          <cell r="H6025" t="str">
            <v>盒</v>
          </cell>
          <cell r="I6025" t="str">
            <v>江苏黄河药业股份有限公司</v>
          </cell>
          <cell r="J6025" t="str">
            <v>江苏黄河药业</v>
          </cell>
        </row>
        <row r="6026">
          <cell r="D6026">
            <v>167813</v>
          </cell>
          <cell r="E6026" t="str">
            <v>盐酸赛洛唑啉滴鼻液</v>
          </cell>
          <cell r="F6026" t="str">
            <v/>
          </cell>
          <cell r="G6026" t="str">
            <v>10ml:5mg（儿童型）</v>
          </cell>
          <cell r="H6026" t="str">
            <v>盒</v>
          </cell>
          <cell r="I6026" t="str">
            <v>杭州天诚药业有限公司</v>
          </cell>
          <cell r="J6026" t="str">
            <v>杭州万邦天诚</v>
          </cell>
        </row>
        <row r="6027">
          <cell r="D6027">
            <v>4453</v>
          </cell>
          <cell r="E6027" t="str">
            <v>腰息痛胶囊</v>
          </cell>
          <cell r="F6027" t="str">
            <v/>
          </cell>
          <cell r="G6027" t="str">
            <v>0.3gx24粒</v>
          </cell>
          <cell r="H6027" t="str">
            <v>盒</v>
          </cell>
          <cell r="I6027" t="str">
            <v>河北万岁药业有限公司</v>
          </cell>
          <cell r="J6027" t="str">
            <v>河北万岁药业</v>
          </cell>
        </row>
        <row r="6028">
          <cell r="D6028">
            <v>181154</v>
          </cell>
          <cell r="E6028" t="str">
            <v>医用妇科抗菌敷料凝胶</v>
          </cell>
          <cell r="F6028" t="str">
            <v/>
          </cell>
          <cell r="G6028" t="str">
            <v>3.0ml×3支（350μg/ml）</v>
          </cell>
          <cell r="H6028" t="str">
            <v>盒</v>
          </cell>
          <cell r="I6028" t="str">
            <v>吉林省莱沃医疗科技有限公司</v>
          </cell>
          <cell r="J6028" t="str">
            <v>吉林省莱沃</v>
          </cell>
        </row>
        <row r="6029">
          <cell r="D6029">
            <v>179967</v>
          </cell>
          <cell r="E6029" t="str">
            <v>医用外固定躯干支具</v>
          </cell>
          <cell r="F6029" t="str">
            <v/>
          </cell>
          <cell r="G6029" t="str">
            <v>1060</v>
          </cell>
          <cell r="H6029" t="str">
            <v>盒</v>
          </cell>
          <cell r="I6029" t="str">
            <v>彪仕医技股份有限公司</v>
          </cell>
          <cell r="J6029" t="str">
            <v>彪仕医技股份</v>
          </cell>
        </row>
        <row r="6030">
          <cell r="D6030">
            <v>201089</v>
          </cell>
          <cell r="E6030" t="str">
            <v>医用外固定四肢及关节支具</v>
          </cell>
          <cell r="F6030" t="str">
            <v/>
          </cell>
          <cell r="G6030" t="str">
            <v>1001（S）</v>
          </cell>
          <cell r="H6030" t="str">
            <v>盒</v>
          </cell>
          <cell r="I6030" t="str">
            <v>彪仕医技股份有限公司</v>
          </cell>
          <cell r="J6030" t="str">
            <v>彪仕医技股份</v>
          </cell>
        </row>
        <row r="6031">
          <cell r="D6031">
            <v>63275</v>
          </cell>
          <cell r="E6031" t="str">
            <v>医用助行器</v>
          </cell>
          <cell r="F6031" t="str">
            <v/>
          </cell>
          <cell r="G6031" t="str">
            <v>YU710</v>
          </cell>
          <cell r="H6031" t="str">
            <v>部</v>
          </cell>
          <cell r="I6031" t="str">
            <v>江苏鱼跃医疗设备股份有限公司</v>
          </cell>
          <cell r="J6031" t="str">
            <v>江苏鱼跃</v>
          </cell>
        </row>
        <row r="6032">
          <cell r="D6032">
            <v>63657</v>
          </cell>
          <cell r="E6032" t="str">
            <v>阴晴女性平衡洗液</v>
          </cell>
          <cell r="F6032" t="str">
            <v/>
          </cell>
          <cell r="G6032" t="str">
            <v>180ml(浓缩型)</v>
          </cell>
          <cell r="H6032" t="str">
            <v>盒</v>
          </cell>
          <cell r="I6032" t="str">
            <v>重庆灵方生物技术有限公司</v>
          </cell>
          <cell r="J6032" t="str">
            <v>重庆灵方</v>
          </cell>
        </row>
        <row r="6033">
          <cell r="D6033">
            <v>105997</v>
          </cell>
          <cell r="E6033" t="str">
            <v>御美彩染焗油膏(五贝子)金棕色</v>
          </cell>
          <cell r="F6033" t="str">
            <v/>
          </cell>
          <cell r="G6033" t="str">
            <v>120g</v>
          </cell>
          <cell r="H6033" t="str">
            <v>盒</v>
          </cell>
          <cell r="I6033" t="str">
            <v>北京老人头日用化学有限公司</v>
          </cell>
          <cell r="J6033" t="str">
            <v>北京老人头</v>
          </cell>
        </row>
        <row r="6034">
          <cell r="D6034">
            <v>31166</v>
          </cell>
          <cell r="E6034" t="str">
            <v>远红外磁疗贴</v>
          </cell>
          <cell r="F6034" t="str">
            <v/>
          </cell>
          <cell r="G6034" t="str">
            <v>7.5cmx11cmx1贴x2袋ZS-B肩周炎</v>
          </cell>
          <cell r="H6034" t="str">
            <v>盒</v>
          </cell>
          <cell r="I6034" t="str">
            <v>山东朱氏堂医疗器械有限公司</v>
          </cell>
          <cell r="J6034" t="str">
            <v>山东朱氏堂</v>
          </cell>
        </row>
        <row r="6035">
          <cell r="D6035">
            <v>163954</v>
          </cell>
          <cell r="E6035" t="str">
            <v>贞芪扶正颗粒</v>
          </cell>
          <cell r="F6035" t="str">
            <v/>
          </cell>
          <cell r="G6035" t="str">
            <v>5gx10袋（无糖型）</v>
          </cell>
          <cell r="H6035" t="str">
            <v>盒</v>
          </cell>
          <cell r="I6035" t="str">
            <v>通化华夏药业有限责任公司
</v>
          </cell>
          <cell r="J6035" t="str">
            <v>通化华夏药业</v>
          </cell>
        </row>
        <row r="6036">
          <cell r="D6036">
            <v>182152</v>
          </cell>
          <cell r="E6036" t="str">
            <v>百雀羚三生花玲珑玉润清滢醒肤水</v>
          </cell>
          <cell r="F6036" t="str">
            <v/>
          </cell>
          <cell r="G6036" t="str">
            <v>100ml</v>
          </cell>
          <cell r="H6036" t="str">
            <v>瓶</v>
          </cell>
          <cell r="I6036" t="str">
            <v>上海百雀羚日用化学有限公司</v>
          </cell>
          <cell r="J6036" t="str">
            <v>上海百雀羚</v>
          </cell>
        </row>
        <row r="6037">
          <cell r="D6037">
            <v>182147</v>
          </cell>
          <cell r="E6037" t="str">
            <v>百雀羚三生花玲珑玉润悦活水凝霜</v>
          </cell>
          <cell r="F6037" t="str">
            <v/>
          </cell>
          <cell r="G6037" t="str">
            <v>50g</v>
          </cell>
          <cell r="H6037" t="str">
            <v>盒</v>
          </cell>
          <cell r="I6037" t="str">
            <v>上海百雀羚日用化学有限公司</v>
          </cell>
          <cell r="J6037" t="str">
            <v>上海百雀羚</v>
          </cell>
        </row>
        <row r="6038">
          <cell r="D6038">
            <v>181871</v>
          </cell>
          <cell r="E6038" t="str">
            <v>苯磺酸左旋氨氯地平片</v>
          </cell>
          <cell r="F6038" t="str">
            <v/>
          </cell>
          <cell r="G6038" t="str">
            <v>2.5mgx21片</v>
          </cell>
          <cell r="H6038" t="str">
            <v>盒</v>
          </cell>
          <cell r="I6038" t="str">
            <v>南昌弘益药业有限公司</v>
          </cell>
          <cell r="J6038" t="str">
            <v>南昌弘益</v>
          </cell>
        </row>
        <row r="6039">
          <cell r="D6039">
            <v>183250</v>
          </cell>
          <cell r="E6039" t="str">
            <v>德谷胰岛素注射液</v>
          </cell>
          <cell r="F6039" t="str">
            <v>诺和达</v>
          </cell>
          <cell r="G6039" t="str">
            <v>3ml：300单位</v>
          </cell>
          <cell r="H6039" t="str">
            <v>支</v>
          </cell>
          <cell r="I6039" t="str">
            <v>诺和诺德(中国)制药有限公司</v>
          </cell>
          <cell r="J6039" t="str">
            <v>诺和诺德</v>
          </cell>
        </row>
        <row r="6040">
          <cell r="D6040">
            <v>197928</v>
          </cell>
          <cell r="E6040" t="str">
            <v>防颗粒物呼吸器</v>
          </cell>
          <cell r="F6040" t="str">
            <v>KN95专业防护口罩</v>
          </cell>
          <cell r="G6040" t="str">
            <v>LY-9501  2只</v>
          </cell>
          <cell r="H6040" t="str">
            <v>袋</v>
          </cell>
          <cell r="I6040" t="str">
            <v>广州市创卫劳保用品有限公司</v>
          </cell>
          <cell r="J6040" t="str">
            <v>广州创卫</v>
          </cell>
        </row>
        <row r="6041">
          <cell r="D6041">
            <v>131798</v>
          </cell>
          <cell r="E6041" t="str">
            <v>复方甘草酸苷胶囊</v>
          </cell>
          <cell r="F6041" t="str">
            <v/>
          </cell>
          <cell r="G6041" t="str">
            <v>40粒</v>
          </cell>
          <cell r="H6041" t="str">
            <v>盒</v>
          </cell>
          <cell r="I6041" t="str">
            <v>潍坊中狮制药有限公司</v>
          </cell>
          <cell r="J6041" t="str">
            <v>潍坊中狮</v>
          </cell>
        </row>
        <row r="6042">
          <cell r="D6042">
            <v>16218</v>
          </cell>
          <cell r="E6042" t="str">
            <v>复方肝素钠尿囊素凝胶(康瑞保)</v>
          </cell>
          <cell r="F6042" t="str">
            <v/>
          </cell>
          <cell r="G6042" t="str">
            <v>10g</v>
          </cell>
          <cell r="H6042" t="str">
            <v>支</v>
          </cell>
          <cell r="I6042" t="str">
            <v>德国Merz Pharma GmbH &amp; Co. KGaA</v>
          </cell>
          <cell r="J6042" t="str">
            <v>德国Merz Pharmaceuticals GmbH</v>
          </cell>
        </row>
        <row r="6043">
          <cell r="D6043">
            <v>39409</v>
          </cell>
          <cell r="E6043" t="str">
            <v>降糖宁胶囊</v>
          </cell>
          <cell r="F6043" t="str">
            <v/>
          </cell>
          <cell r="G6043" t="str">
            <v>0.4gx36粒</v>
          </cell>
          <cell r="H6043" t="str">
            <v>盒</v>
          </cell>
          <cell r="I6043" t="str">
            <v>山西黄河中药有限公司</v>
          </cell>
          <cell r="J6043" t="str">
            <v>山西黄河中药</v>
          </cell>
        </row>
        <row r="6044">
          <cell r="D6044">
            <v>158343</v>
          </cell>
          <cell r="E6044" t="str">
            <v>京润珍珠珍珠美白塑颜精华露</v>
          </cell>
          <cell r="F6044" t="str">
            <v/>
          </cell>
          <cell r="G6044" t="str">
            <v>30g</v>
          </cell>
          <cell r="H6044" t="str">
            <v>盒</v>
          </cell>
          <cell r="I6044" t="str">
            <v>海南京润珍珠生物技术股份有限公司</v>
          </cell>
          <cell r="J6044" t="str">
            <v>海南京润珍珠</v>
          </cell>
        </row>
        <row r="6045">
          <cell r="D6045">
            <v>192847</v>
          </cell>
          <cell r="E6045" t="str">
            <v>赖氨酸磷酸氢钙颗粒</v>
          </cell>
          <cell r="F6045" t="str">
            <v/>
          </cell>
          <cell r="G6045" t="str">
            <v>5gx12袋x3盒</v>
          </cell>
          <cell r="H6045" t="str">
            <v>盒</v>
          </cell>
          <cell r="I6045" t="str">
            <v>比智高药业有限公司（吉林百姓堂药业有限公司）</v>
          </cell>
          <cell r="J6045" t="str">
            <v>比智高药业</v>
          </cell>
        </row>
        <row r="6046">
          <cell r="D6046">
            <v>182488</v>
          </cell>
          <cell r="E6046" t="str">
            <v>链霉蛋白酶颗粒</v>
          </cell>
          <cell r="F6046" t="str">
            <v/>
          </cell>
          <cell r="G6046" t="str">
            <v>20000单位/袋</v>
          </cell>
          <cell r="H6046" t="str">
            <v>盒</v>
          </cell>
          <cell r="I6046" t="str">
            <v>北京泰德制药股份有限公司</v>
          </cell>
          <cell r="J6046" t="str">
            <v>北京泰德</v>
          </cell>
        </row>
        <row r="6047">
          <cell r="D6047">
            <v>126276</v>
          </cell>
          <cell r="E6047" t="str">
            <v>裸花紫珠分散片</v>
          </cell>
          <cell r="F6047" t="str">
            <v/>
          </cell>
          <cell r="G6047" t="str">
            <v>0.5gx36片</v>
          </cell>
          <cell r="H6047" t="str">
            <v>盒</v>
          </cell>
          <cell r="I6047" t="str">
            <v>康普药业股份有限公司(原:湖南康普制药有限公司)</v>
          </cell>
          <cell r="J6047" t="str">
            <v>湖南康普药业</v>
          </cell>
        </row>
        <row r="6048">
          <cell r="D6048">
            <v>47222</v>
          </cell>
          <cell r="E6048" t="str">
            <v>清热散结片</v>
          </cell>
          <cell r="F6048" t="str">
            <v/>
          </cell>
          <cell r="G6048" t="str">
            <v>50片</v>
          </cell>
          <cell r="H6048" t="str">
            <v>瓶</v>
          </cell>
          <cell r="I6048" t="str">
            <v>广州巨虹药业有限公司</v>
          </cell>
          <cell r="J6048" t="str">
            <v>广州巨虹药业</v>
          </cell>
        </row>
        <row r="6049">
          <cell r="D6049">
            <v>180353</v>
          </cell>
          <cell r="E6049" t="str">
            <v>手动轮椅车</v>
          </cell>
          <cell r="F6049" t="str">
            <v/>
          </cell>
          <cell r="G6049" t="str">
            <v>H007</v>
          </cell>
          <cell r="H6049" t="str">
            <v>台</v>
          </cell>
          <cell r="I6049" t="str">
            <v>江苏鱼跃医疗设备股份有限公司</v>
          </cell>
          <cell r="J6049" t="str">
            <v>江苏鱼跃</v>
          </cell>
        </row>
        <row r="6050">
          <cell r="D6050">
            <v>160032</v>
          </cell>
          <cell r="E6050" t="str">
            <v>妥布霉素滴眼液</v>
          </cell>
          <cell r="F6050" t="str">
            <v/>
          </cell>
          <cell r="G6050" t="str">
            <v>5ml:15mg</v>
          </cell>
          <cell r="H6050" t="str">
            <v>盒</v>
          </cell>
          <cell r="I6050" t="str">
            <v>天津金耀集团河北永光制药有限公司</v>
          </cell>
          <cell r="J6050" t="str">
            <v>永光制药</v>
          </cell>
        </row>
        <row r="6051">
          <cell r="D6051">
            <v>150094</v>
          </cell>
          <cell r="E6051" t="str">
            <v>薇诺娜柔润保湿霜</v>
          </cell>
          <cell r="F6051" t="str">
            <v/>
          </cell>
          <cell r="G6051" t="str">
            <v>80g</v>
          </cell>
          <cell r="H6051" t="str">
            <v>支</v>
          </cell>
          <cell r="I6051" t="str">
            <v>云南贝泰妮生物科技集团股份有限公司  </v>
          </cell>
          <cell r="J6051" t="str">
            <v>云南贝泰妮</v>
          </cell>
        </row>
        <row r="6052">
          <cell r="D6052">
            <v>187560</v>
          </cell>
          <cell r="E6052" t="str">
            <v>薇姿89眼部微精华露</v>
          </cell>
          <cell r="F6052" t="str">
            <v/>
          </cell>
          <cell r="G6052" t="str">
            <v>15ml</v>
          </cell>
          <cell r="H6052" t="str">
            <v>盒</v>
          </cell>
          <cell r="I6052" t="str">
            <v>法国薇姿</v>
          </cell>
          <cell r="J6052" t="str">
            <v>法国薇姿</v>
          </cell>
        </row>
        <row r="6053">
          <cell r="D6053">
            <v>39991</v>
          </cell>
          <cell r="E6053" t="str">
            <v>消毒粉(消洗灵)</v>
          </cell>
          <cell r="F6053" t="str">
            <v/>
          </cell>
          <cell r="G6053" t="str">
            <v>450g</v>
          </cell>
          <cell r="H6053" t="str">
            <v>袋</v>
          </cell>
          <cell r="I6053" t="str">
            <v>四川蓉康世圣药业有限责任公司</v>
          </cell>
          <cell r="J6053" t="str">
            <v>成都蓉康</v>
          </cell>
        </row>
        <row r="6054">
          <cell r="D6054">
            <v>39970</v>
          </cell>
          <cell r="E6054" t="str">
            <v>安乃近片</v>
          </cell>
          <cell r="F6054" t="str">
            <v/>
          </cell>
          <cell r="G6054" t="str">
            <v>0.5gx12片x2板</v>
          </cell>
          <cell r="H6054" t="str">
            <v>盒</v>
          </cell>
          <cell r="I6054" t="str">
            <v>湖北华中药业有限公司</v>
          </cell>
          <cell r="J6054" t="str">
            <v>湖北华中</v>
          </cell>
        </row>
        <row r="6055">
          <cell r="D6055">
            <v>182143</v>
          </cell>
          <cell r="E6055" t="str">
            <v>百雀羚三生花舒缓细肤温和洁面泡沫</v>
          </cell>
          <cell r="F6055" t="str">
            <v/>
          </cell>
          <cell r="G6055" t="str">
            <v>150ml</v>
          </cell>
          <cell r="H6055" t="str">
            <v>瓶</v>
          </cell>
          <cell r="I6055" t="str">
            <v>上海百雀羚日用化学有限公司</v>
          </cell>
          <cell r="J6055" t="str">
            <v>上海百雀羚</v>
          </cell>
        </row>
        <row r="6056">
          <cell r="D6056">
            <v>496</v>
          </cell>
          <cell r="E6056" t="str">
            <v>多酶片</v>
          </cell>
          <cell r="F6056" t="str">
            <v/>
          </cell>
          <cell r="G6056" t="str">
            <v>100片</v>
          </cell>
          <cell r="H6056" t="str">
            <v>瓶</v>
          </cell>
          <cell r="I6056" t="str">
            <v>重庆申高生化制药有限公司(原：重庆荣高生化制药)</v>
          </cell>
          <cell r="J6056" t="str">
            <v>重庆申高生化</v>
          </cell>
        </row>
        <row r="6057">
          <cell r="D6057">
            <v>88725</v>
          </cell>
          <cell r="E6057" t="str">
            <v>复方藏红花油</v>
          </cell>
          <cell r="F6057" t="str">
            <v/>
          </cell>
          <cell r="G6057" t="str">
            <v>20ml
</v>
          </cell>
          <cell r="H6057" t="str">
            <v>瓶</v>
          </cell>
          <cell r="I6057" t="str">
            <v>四川珠峰药业有限公司</v>
          </cell>
          <cell r="J6057" t="str">
            <v>四川珠峰
</v>
          </cell>
        </row>
        <row r="6058">
          <cell r="D6058">
            <v>77839</v>
          </cell>
          <cell r="E6058" t="str">
            <v>环孢素软胶囊(微乳化制剂)</v>
          </cell>
          <cell r="F6058" t="str">
            <v>新赛斯平胶囊</v>
          </cell>
          <cell r="G6058" t="str">
            <v>25mgx50粒</v>
          </cell>
          <cell r="H6058" t="str">
            <v>盒</v>
          </cell>
          <cell r="I6058" t="str">
            <v>杭州中美华东制药有限公司</v>
          </cell>
          <cell r="J6058" t="str">
            <v>杭州中美华东</v>
          </cell>
        </row>
        <row r="6059">
          <cell r="D6059">
            <v>16563</v>
          </cell>
          <cell r="E6059" t="str">
            <v>肌苷口服溶液</v>
          </cell>
          <cell r="F6059" t="str">
            <v/>
          </cell>
          <cell r="G6059" t="str">
            <v>10mlx10支</v>
          </cell>
          <cell r="H6059" t="str">
            <v>盒</v>
          </cell>
          <cell r="I6059" t="str">
            <v>江苏聚荣制药集团有限公司</v>
          </cell>
          <cell r="J6059" t="str">
            <v>江苏聚荣</v>
          </cell>
        </row>
        <row r="6060">
          <cell r="D6060">
            <v>172340</v>
          </cell>
          <cell r="E6060" t="str">
            <v>透明质酸修护生物膜</v>
          </cell>
          <cell r="F6060" t="str">
            <v/>
          </cell>
          <cell r="G6060" t="str">
            <v>50g</v>
          </cell>
          <cell r="H6060" t="str">
            <v>盒</v>
          </cell>
          <cell r="I6060" t="str">
            <v>云南贝泰妮生物科技集团股份有限公司  </v>
          </cell>
          <cell r="J6060" t="str">
            <v>云南贝泰妮</v>
          </cell>
        </row>
        <row r="6061">
          <cell r="D6061">
            <v>175086</v>
          </cell>
          <cell r="E6061" t="str">
            <v>血塞通片</v>
          </cell>
          <cell r="F6061" t="str">
            <v/>
          </cell>
          <cell r="G6061" t="str">
            <v>0.075g(含三七皂苷50mg)x20片x2板(薄膜衣)</v>
          </cell>
          <cell r="H6061" t="str">
            <v>盒</v>
          </cell>
          <cell r="I6061" t="str">
            <v>云南特安呐制药股份有限公司</v>
          </cell>
          <cell r="J6061" t="str">
            <v>云南特安呐制药</v>
          </cell>
        </row>
        <row r="6062">
          <cell r="D6062">
            <v>180930</v>
          </cell>
          <cell r="E6062" t="str">
            <v>抑菌芦荟凝胶</v>
          </cell>
          <cell r="F6062" t="str">
            <v/>
          </cell>
          <cell r="G6062" t="str">
            <v>50g</v>
          </cell>
          <cell r="H6062" t="str">
            <v>盒</v>
          </cell>
          <cell r="I6062" t="str">
            <v>苏州市协和药业有限公司</v>
          </cell>
          <cell r="J6062" t="str">
            <v>苏州市协和</v>
          </cell>
        </row>
        <row r="6063">
          <cell r="D6063">
            <v>115014</v>
          </cell>
          <cell r="E6063" t="str">
            <v>珍黄片</v>
          </cell>
          <cell r="F6063" t="str">
            <v/>
          </cell>
          <cell r="G6063" t="str">
            <v>0.21gx20片x2板(薄膜衣片)</v>
          </cell>
          <cell r="H6063" t="str">
            <v>盒</v>
          </cell>
          <cell r="I6063" t="str">
            <v>浙江天一堂制药有限公司</v>
          </cell>
          <cell r="J6063" t="str">
            <v>浙江天一堂</v>
          </cell>
        </row>
        <row r="6064">
          <cell r="D6064">
            <v>88827</v>
          </cell>
          <cell r="E6064" t="str">
            <v>草乌甲素片</v>
          </cell>
          <cell r="F6064" t="str">
            <v>拜力克</v>
          </cell>
          <cell r="G6064" t="str">
            <v>0.4mgx12片
</v>
          </cell>
          <cell r="H6064" t="str">
            <v>盒</v>
          </cell>
          <cell r="I6064" t="str">
            <v>云南昊邦制药有限公司</v>
          </cell>
          <cell r="J6064" t="str">
            <v>云南昊邦制药
</v>
          </cell>
        </row>
        <row r="6065">
          <cell r="D6065">
            <v>105764</v>
          </cell>
          <cell r="E6065" t="str">
            <v>格列齐特缓释片(普美康)</v>
          </cell>
          <cell r="F6065" t="str">
            <v/>
          </cell>
          <cell r="G6065" t="str">
            <v>30mgx30片</v>
          </cell>
          <cell r="H6065" t="str">
            <v>盒</v>
          </cell>
          <cell r="I6065" t="str">
            <v>山东司邦得制药有限公司(原:山东龙山制药有限公司)</v>
          </cell>
          <cell r="J6065" t="str">
            <v>山东司邦得</v>
          </cell>
        </row>
        <row r="6066">
          <cell r="D6066">
            <v>197666</v>
          </cell>
          <cell r="E6066" t="str">
            <v>酒精擦卫生湿巾</v>
          </cell>
          <cell r="F6066" t="str">
            <v/>
          </cell>
          <cell r="G6066" t="str">
            <v>40抽</v>
          </cell>
          <cell r="H6066" t="str">
            <v>包</v>
          </cell>
          <cell r="I6066" t="str">
            <v>苏州安侯医疗科技有限公司</v>
          </cell>
          <cell r="J6066" t="str">
            <v>苏州安侯医疗</v>
          </cell>
        </row>
        <row r="6067">
          <cell r="D6067">
            <v>121554</v>
          </cell>
          <cell r="E6067" t="str">
            <v>普伐他汀钠片</v>
          </cell>
          <cell r="F6067" t="str">
            <v/>
          </cell>
          <cell r="G6067" t="str">
            <v>20mgx10片</v>
          </cell>
          <cell r="H6067" t="str">
            <v>盒</v>
          </cell>
          <cell r="I6067" t="str">
            <v>瀚晖制药有限公司（原海正辉瑞制药有限公司）</v>
          </cell>
          <cell r="J6067" t="str">
            <v>海正辉瑞</v>
          </cell>
        </row>
        <row r="6068">
          <cell r="D6068">
            <v>58872</v>
          </cell>
          <cell r="E6068" t="str">
            <v>外用紫金锭</v>
          </cell>
          <cell r="F6068" t="str">
            <v/>
          </cell>
          <cell r="G6068" t="str">
            <v>0.25g×18粒</v>
          </cell>
          <cell r="H6068" t="str">
            <v>盒</v>
          </cell>
          <cell r="I6068" t="str">
            <v/>
          </cell>
          <cell r="J6068" t="str">
            <v>广州敬修堂</v>
          </cell>
        </row>
        <row r="6069">
          <cell r="D6069">
            <v>166179</v>
          </cell>
          <cell r="E6069" t="str">
            <v>一叶子黄瓜补水天才面膜</v>
          </cell>
          <cell r="F6069" t="str">
            <v/>
          </cell>
          <cell r="G6069" t="str">
            <v>25ml</v>
          </cell>
          <cell r="H6069" t="str">
            <v>片</v>
          </cell>
          <cell r="I6069" t="str">
            <v>上海上美化妆品有限公司</v>
          </cell>
          <cell r="J6069" t="str">
            <v>上海上美</v>
          </cell>
        </row>
        <row r="6070">
          <cell r="D6070">
            <v>58338</v>
          </cell>
          <cell r="E6070" t="str">
            <v>保心片</v>
          </cell>
          <cell r="F6070" t="str">
            <v/>
          </cell>
          <cell r="G6070" t="str">
            <v>0.52gx12片x3板</v>
          </cell>
          <cell r="H6070" t="str">
            <v>盒</v>
          </cell>
          <cell r="I6070" t="str">
            <v>太极集团重庆桐君阁药厂有限公司</v>
          </cell>
          <cell r="J6070" t="str">
            <v>桐君阁药厂</v>
          </cell>
        </row>
        <row r="6071">
          <cell r="D6071">
            <v>197368</v>
          </cell>
          <cell r="E6071" t="str">
            <v>地诺孕素片</v>
          </cell>
          <cell r="F6071" t="str">
            <v>唯散宁</v>
          </cell>
          <cell r="G6071" t="str">
            <v>2mgx28片</v>
          </cell>
          <cell r="H6071" t="str">
            <v>盒</v>
          </cell>
          <cell r="I6071" t="str">
            <v>Bayer Weimar GmbH und Co. KG</v>
          </cell>
          <cell r="J6071" t="str">
            <v>德国Germany</v>
          </cell>
        </row>
        <row r="6072">
          <cell r="D6072">
            <v>161361</v>
          </cell>
          <cell r="E6072" t="str">
            <v>盆炎净颗粒</v>
          </cell>
          <cell r="F6072" t="str">
            <v/>
          </cell>
          <cell r="G6072" t="str">
            <v>5gx12袋（无糖型）</v>
          </cell>
          <cell r="H6072" t="str">
            <v>盒</v>
          </cell>
          <cell r="I6072" t="str">
            <v>昆明积大制药有限公司</v>
          </cell>
          <cell r="J6072" t="str">
            <v>昆明积大</v>
          </cell>
        </row>
        <row r="6073">
          <cell r="D6073">
            <v>118592</v>
          </cell>
          <cell r="E6073" t="str">
            <v>云南白药痔疮膏</v>
          </cell>
          <cell r="F6073" t="str">
            <v/>
          </cell>
          <cell r="G6073" t="str">
            <v>1.5gx4支</v>
          </cell>
          <cell r="H6073" t="str">
            <v>盒</v>
          </cell>
          <cell r="I6073" t="str">
            <v>云南白药集团股份有限公司</v>
          </cell>
          <cell r="J6073" t="str">
            <v>云南白药股份</v>
          </cell>
        </row>
        <row r="6074">
          <cell r="D6074">
            <v>28798</v>
          </cell>
          <cell r="E6074" t="str">
            <v>清热暗疮片</v>
          </cell>
          <cell r="F6074" t="str">
            <v/>
          </cell>
          <cell r="G6074" t="str">
            <v>90片(薄膜衣)</v>
          </cell>
          <cell r="H6074" t="str">
            <v>瓶</v>
          </cell>
          <cell r="I6074" t="str">
            <v>广州王老吉药业股份有限公司</v>
          </cell>
          <cell r="J6074" t="str">
            <v>广州王老吉</v>
          </cell>
        </row>
        <row r="6075">
          <cell r="D6075">
            <v>1197</v>
          </cell>
          <cell r="E6075" t="str">
            <v>腰痛宁胶囊</v>
          </cell>
          <cell r="F6075" t="str">
            <v/>
          </cell>
          <cell r="G6075" t="str">
            <v>20粒</v>
          </cell>
          <cell r="H6075" t="str">
            <v>盒</v>
          </cell>
          <cell r="I6075" t="str">
            <v>承德颈复康药业集团有限公司</v>
          </cell>
          <cell r="J6075" t="str">
            <v>颈复康药业</v>
          </cell>
        </row>
        <row r="6076">
          <cell r="D6076">
            <v>154280</v>
          </cell>
          <cell r="E6076" t="str">
            <v>重组人干扰素a2b阴道泡腾胶囊</v>
          </cell>
          <cell r="F6076" t="str">
            <v/>
          </cell>
          <cell r="G6076" t="str">
            <v>80万IU/粒x4粒</v>
          </cell>
          <cell r="H6076" t="str">
            <v>盒</v>
          </cell>
          <cell r="I6076" t="str">
            <v>上海华新生物高技术有限公司</v>
          </cell>
          <cell r="J6076" t="str">
            <v>上海华新</v>
          </cell>
        </row>
        <row r="6077">
          <cell r="D6077">
            <v>21772</v>
          </cell>
          <cell r="E6077" t="str">
            <v>利福喷丁胶囊</v>
          </cell>
          <cell r="F6077" t="str">
            <v/>
          </cell>
          <cell r="G6077" t="str">
            <v>0.15gx10粒x2板</v>
          </cell>
          <cell r="H6077" t="str">
            <v>盒</v>
          </cell>
          <cell r="I6077" t="str">
            <v>四川省长征药业股份有限公司(原：乐山三九长征)</v>
          </cell>
          <cell r="J6077" t="str">
            <v>四川长征</v>
          </cell>
        </row>
        <row r="6078">
          <cell r="D6078">
            <v>200107</v>
          </cell>
          <cell r="E6078" t="str">
            <v>一次性使用医用口罩</v>
          </cell>
          <cell r="F6078" t="str">
            <v/>
          </cell>
          <cell r="G6078" t="str">
            <v>10只（17x18cm-3p浅蓝无纺布橡筋 非灭菌型）</v>
          </cell>
          <cell r="H6078" t="str">
            <v>包</v>
          </cell>
          <cell r="I6078" t="str">
            <v>振德医疗用品股份有限公司</v>
          </cell>
          <cell r="J6078" t="str">
            <v>振德医疗用品</v>
          </cell>
        </row>
        <row r="6079">
          <cell r="D6079">
            <v>5282</v>
          </cell>
          <cell r="E6079" t="str">
            <v>琥乙红霉素颗粒(利君沙冲剂)</v>
          </cell>
          <cell r="F6079" t="str">
            <v/>
          </cell>
          <cell r="G6079" t="str">
            <v>0.1gx12袋</v>
          </cell>
          <cell r="H6079" t="str">
            <v>盒</v>
          </cell>
          <cell r="I6079" t="str">
            <v>西安利君制药有限责任公司(西安利君制药股份有限公司</v>
          </cell>
          <cell r="J6079" t="str">
            <v>西安利君</v>
          </cell>
        </row>
        <row r="6080">
          <cell r="D6080">
            <v>104511</v>
          </cell>
          <cell r="E6080" t="str">
            <v>新癀片</v>
          </cell>
          <cell r="F6080" t="str">
            <v/>
          </cell>
          <cell r="G6080" t="str">
            <v>0.32gx12片x4板</v>
          </cell>
          <cell r="H6080" t="str">
            <v>盒</v>
          </cell>
          <cell r="I6080" t="str">
            <v>厦门中药厂有限公司</v>
          </cell>
          <cell r="J6080" t="str">
            <v>厦门中药厂</v>
          </cell>
        </row>
        <row r="6081">
          <cell r="D6081">
            <v>2752</v>
          </cell>
          <cell r="E6081" t="str">
            <v>阿昔洛韦滴眼液</v>
          </cell>
          <cell r="F6081" t="str">
            <v/>
          </cell>
          <cell r="G6081" t="str">
            <v>8ml：8mg</v>
          </cell>
          <cell r="H6081" t="str">
            <v>支</v>
          </cell>
          <cell r="I6081" t="str">
            <v>武汉五景药业有限公司</v>
          </cell>
          <cell r="J6081" t="str">
            <v>武汉五景药业</v>
          </cell>
        </row>
        <row r="6082">
          <cell r="D6082">
            <v>144578</v>
          </cell>
          <cell r="E6082" t="str">
            <v>复方黄柏液涂剂（原复方黄柏液）</v>
          </cell>
          <cell r="F6082" t="str">
            <v/>
          </cell>
          <cell r="G6082" t="str">
            <v>120ml</v>
          </cell>
          <cell r="H6082" t="str">
            <v>瓶</v>
          </cell>
          <cell r="I6082" t="str">
            <v>山东汉方制药有限公司</v>
          </cell>
          <cell r="J6082" t="str">
            <v>山东汉方</v>
          </cell>
        </row>
        <row r="6083">
          <cell r="D6083">
            <v>166722</v>
          </cell>
          <cell r="E6083" t="str">
            <v>阿托伐他汀钙片</v>
          </cell>
          <cell r="F6083" t="str">
            <v/>
          </cell>
          <cell r="G6083" t="str">
            <v>20mgx7片</v>
          </cell>
          <cell r="H6083" t="str">
            <v>盒</v>
          </cell>
          <cell r="I6083" t="str">
            <v>浙江新东港药业股份有限公司</v>
          </cell>
          <cell r="J6083" t="str">
            <v>浙江乐普</v>
          </cell>
        </row>
        <row r="6084">
          <cell r="D6084">
            <v>107144</v>
          </cell>
          <cell r="E6084" t="str">
            <v>双歧杆菌三联活菌肠溶胶囊(贝飞达)</v>
          </cell>
          <cell r="F6084" t="str">
            <v/>
          </cell>
          <cell r="G6084" t="str">
            <v>210mgx36粒</v>
          </cell>
          <cell r="H6084" t="str">
            <v>盒</v>
          </cell>
          <cell r="I6084" t="str">
            <v>晋城海斯制药有限公司</v>
          </cell>
          <cell r="J6084" t="str">
            <v>晋城海斯制药</v>
          </cell>
        </row>
        <row r="6085">
          <cell r="D6085">
            <v>186608</v>
          </cell>
          <cell r="E6085" t="str">
            <v>口服补液盐Ⅲ</v>
          </cell>
          <cell r="F6085" t="str">
            <v/>
          </cell>
          <cell r="G6085" t="str">
            <v>5.125gx5袋</v>
          </cell>
          <cell r="H6085" t="str">
            <v>盒</v>
          </cell>
          <cell r="I6085" t="str">
            <v>西安安健药业有限公司</v>
          </cell>
          <cell r="J6085" t="str">
            <v>西安安健</v>
          </cell>
        </row>
        <row r="6086">
          <cell r="D6086">
            <v>153440</v>
          </cell>
          <cell r="E6086" t="str">
            <v>川贝止咳糖浆</v>
          </cell>
          <cell r="F6086" t="str">
            <v/>
          </cell>
          <cell r="G6086" t="str">
            <v>100ml(塑瓶)</v>
          </cell>
          <cell r="H6086" t="str">
            <v>瓶</v>
          </cell>
          <cell r="I6086" t="str">
            <v>太极集团重庆桐君阁药厂有限公司</v>
          </cell>
          <cell r="J6086" t="str">
            <v>桐君阁药厂</v>
          </cell>
        </row>
        <row r="6087">
          <cell r="D6087">
            <v>133242</v>
          </cell>
          <cell r="E6087" t="str">
            <v>蒙脱石散(思密达）</v>
          </cell>
          <cell r="F6087" t="str">
            <v/>
          </cell>
          <cell r="G6087" t="str">
            <v>3gx10袋(草莓味)OTC</v>
          </cell>
          <cell r="H6087" t="str">
            <v>盒</v>
          </cell>
          <cell r="I6087" t="str">
            <v>博福-益普生(天津)制药有限公司</v>
          </cell>
          <cell r="J6087" t="str">
            <v>博福益普生</v>
          </cell>
        </row>
        <row r="6088">
          <cell r="D6088">
            <v>159754</v>
          </cell>
          <cell r="E6088" t="str">
            <v>九味羌活丸</v>
          </cell>
          <cell r="F6088" t="str">
            <v/>
          </cell>
          <cell r="G6088" t="str">
            <v>4.5gx8袋</v>
          </cell>
          <cell r="H6088" t="str">
            <v>盒</v>
          </cell>
          <cell r="I6088" t="str">
            <v>太极集团重庆中药二厂</v>
          </cell>
          <cell r="J6088" t="str">
            <v>重庆中药二厂</v>
          </cell>
        </row>
        <row r="6089">
          <cell r="D6089">
            <v>47132</v>
          </cell>
          <cell r="E6089" t="str">
            <v>安稳血糖试条</v>
          </cell>
          <cell r="F6089" t="str">
            <v/>
          </cell>
          <cell r="G6089" t="str">
            <v>50支(独立装)</v>
          </cell>
          <cell r="H6089" t="str">
            <v>盒</v>
          </cell>
          <cell r="I6089" t="str">
            <v>长沙三诺生物传感技术有限公司</v>
          </cell>
          <cell r="J6089" t="str">
            <v>三诺生物</v>
          </cell>
        </row>
        <row r="6090">
          <cell r="D6090">
            <v>173320</v>
          </cell>
          <cell r="E6090" t="str">
            <v>心通口服液</v>
          </cell>
          <cell r="F6090" t="str">
            <v/>
          </cell>
          <cell r="G6090" t="str">
            <v>10mlx10支（无蔗糖）</v>
          </cell>
          <cell r="H6090" t="str">
            <v>盒</v>
          </cell>
          <cell r="I6090" t="str">
            <v>鲁南厚普制药有限公司</v>
          </cell>
          <cell r="J6090" t="str">
            <v>鲁南厚普制药</v>
          </cell>
        </row>
        <row r="6091">
          <cell r="D6091">
            <v>166994</v>
          </cell>
          <cell r="E6091" t="str">
            <v>灸热贴</v>
          </cell>
          <cell r="F6091" t="str">
            <v/>
          </cell>
          <cell r="G6091" t="str">
            <v>HC-B肩痛贴x2贴</v>
          </cell>
          <cell r="H6091" t="str">
            <v>盒</v>
          </cell>
          <cell r="I6091" t="str">
            <v>济南汉磁生物科技有限公司</v>
          </cell>
          <cell r="J6091" t="str">
            <v>济南汉磁</v>
          </cell>
        </row>
        <row r="6092">
          <cell r="D6092">
            <v>63480</v>
          </cell>
          <cell r="E6092" t="str">
            <v>阿立哌唑口崩片(博思清)</v>
          </cell>
          <cell r="F6092" t="str">
            <v/>
          </cell>
          <cell r="G6092" t="str">
            <v>5mgx20片</v>
          </cell>
          <cell r="H6092" t="str">
            <v>盒</v>
          </cell>
          <cell r="I6092" t="str">
            <v>成都康弘制药有限公司</v>
          </cell>
          <cell r="J6092" t="str">
            <v>成都康弘药业</v>
          </cell>
        </row>
        <row r="6093">
          <cell r="D6093">
            <v>144143</v>
          </cell>
          <cell r="E6093" t="str">
            <v>天然胶乳橡胶避孕套</v>
          </cell>
          <cell r="F6093" t="str">
            <v>冈本</v>
          </cell>
          <cell r="G6093" t="str">
            <v>6片(0.03白金超薄)光面型</v>
          </cell>
          <cell r="H6093" t="str">
            <v>盒</v>
          </cell>
          <cell r="I6093" t="str">
            <v>日本冈本</v>
          </cell>
          <cell r="J6093" t="str">
            <v>日本</v>
          </cell>
        </row>
        <row r="6094">
          <cell r="D6094">
            <v>101420</v>
          </cell>
          <cell r="E6094" t="str">
            <v>参苓白术颗粒</v>
          </cell>
          <cell r="F6094" t="str">
            <v/>
          </cell>
          <cell r="G6094" t="str">
            <v>6gx8袋</v>
          </cell>
          <cell r="H6094" t="str">
            <v>盒</v>
          </cell>
          <cell r="I6094" t="str">
            <v>山西华康药业股份有限公司</v>
          </cell>
          <cell r="J6094" t="str">
            <v>山西华康</v>
          </cell>
        </row>
        <row r="6095">
          <cell r="D6095">
            <v>185530</v>
          </cell>
          <cell r="E6095" t="str">
            <v>乐力钙镁锰锌铜维生素D胶囊</v>
          </cell>
          <cell r="F6095" t="str">
            <v/>
          </cell>
          <cell r="G6095" t="str">
            <v>60g(1.0gx60粒)</v>
          </cell>
          <cell r="H6095" t="str">
            <v>瓶</v>
          </cell>
          <cell r="I6095" t="str">
            <v>武汉维奥制药有限公司</v>
          </cell>
          <cell r="J6095" t="str">
            <v>武汉维奥制药</v>
          </cell>
        </row>
        <row r="6096">
          <cell r="D6096">
            <v>183048</v>
          </cell>
          <cell r="E6096" t="str">
            <v>非接触式红外体温仪</v>
          </cell>
          <cell r="F6096" t="str">
            <v/>
          </cell>
          <cell r="G6096" t="str">
            <v>JXB-312</v>
          </cell>
          <cell r="H6096" t="str">
            <v>台</v>
          </cell>
          <cell r="I6096" t="str">
            <v>广州市倍尔康医疗器械有限公司</v>
          </cell>
          <cell r="J6096" t="str">
            <v>广州市倍尔康</v>
          </cell>
        </row>
        <row r="6097">
          <cell r="D6097">
            <v>281</v>
          </cell>
          <cell r="E6097" t="str">
            <v>吡拉西坦片</v>
          </cell>
          <cell r="F6097" t="str">
            <v/>
          </cell>
          <cell r="G6097" t="str">
            <v>0.4gx100片</v>
          </cell>
          <cell r="H6097" t="str">
            <v>瓶</v>
          </cell>
          <cell r="I6097" t="str">
            <v>湖北华中药业有限公司</v>
          </cell>
          <cell r="J6097" t="str">
            <v>华中药业股份</v>
          </cell>
        </row>
        <row r="6098">
          <cell r="D6098">
            <v>92107</v>
          </cell>
          <cell r="E6098" t="str">
            <v>华法林钠片</v>
          </cell>
          <cell r="F6098" t="str">
            <v/>
          </cell>
          <cell r="G6098" t="str">
            <v>2.5mgx20片x3板</v>
          </cell>
          <cell r="H6098" t="str">
            <v>盒</v>
          </cell>
          <cell r="I6098" t="str">
            <v>河南中杰药业有限公司</v>
          </cell>
          <cell r="J6098" t="str">
            <v>河南中杰</v>
          </cell>
        </row>
        <row r="6099">
          <cell r="D6099">
            <v>196295</v>
          </cell>
          <cell r="E6099" t="str">
            <v>他达拉非片</v>
          </cell>
          <cell r="F6099" t="str">
            <v/>
          </cell>
          <cell r="G6099" t="str">
            <v>20mgx1片</v>
          </cell>
          <cell r="H6099" t="str">
            <v>盒</v>
          </cell>
          <cell r="I6099" t="str">
            <v>齐鲁制药(海南)有限公司</v>
          </cell>
          <cell r="J6099" t="str">
            <v>齐鲁制药(海南)</v>
          </cell>
        </row>
        <row r="6100">
          <cell r="D6100">
            <v>162928</v>
          </cell>
          <cell r="E6100" t="str">
            <v>血糖试纸(葡萄糖脱氢酶法)</v>
          </cell>
          <cell r="F6100" t="str">
            <v>拜安进</v>
          </cell>
          <cell r="G6100" t="str">
            <v>50次测试/瓶</v>
          </cell>
          <cell r="H6100" t="str">
            <v>瓶</v>
          </cell>
          <cell r="I6100" t="str">
            <v>拜耳医药保健有限公司</v>
          </cell>
          <cell r="J6100" t="str">
            <v>拜耳医药</v>
          </cell>
        </row>
        <row r="6101">
          <cell r="D6101">
            <v>74140</v>
          </cell>
          <cell r="E6101" t="str">
            <v>阿奇霉素肠溶胶囊</v>
          </cell>
          <cell r="F6101" t="str">
            <v>佳美舒</v>
          </cell>
          <cell r="G6101" t="str">
            <v>0.25gx6粒（肠溶微丸）</v>
          </cell>
          <cell r="H6101" t="str">
            <v>盒</v>
          </cell>
          <cell r="I6101" t="str">
            <v>浙江华润三九众益制药有限公司(浙江众益制药有限公司)</v>
          </cell>
          <cell r="J6101" t="str">
            <v>浙江华润三九众益</v>
          </cell>
        </row>
        <row r="6102">
          <cell r="D6102">
            <v>191013</v>
          </cell>
          <cell r="E6102" t="str">
            <v>弹性绷带</v>
          </cell>
          <cell r="F6102" t="str">
            <v/>
          </cell>
          <cell r="G6102" t="str">
            <v>膝关节用（加强型）黑色 大号：41-46cm(L)</v>
          </cell>
          <cell r="H6102" t="str">
            <v>盒</v>
          </cell>
          <cell r="I6102" t="str">
            <v>日本兴和株式会社</v>
          </cell>
          <cell r="J6102" t="str">
            <v>日本兴和株式</v>
          </cell>
        </row>
        <row r="6103">
          <cell r="D6103">
            <v>198982</v>
          </cell>
          <cell r="E6103" t="str">
            <v>丁苯羟酸乳膏</v>
          </cell>
          <cell r="F6103" t="str">
            <v/>
          </cell>
          <cell r="G6103" t="str">
            <v>5%：12g</v>
          </cell>
          <cell r="H6103" t="str">
            <v>盒</v>
          </cell>
          <cell r="I6103" t="str">
            <v>湖南迪诺制药有限公司</v>
          </cell>
          <cell r="J6103" t="str">
            <v>湖南迪诺制药</v>
          </cell>
        </row>
        <row r="6104">
          <cell r="D6104">
            <v>9838</v>
          </cell>
          <cell r="E6104" t="str">
            <v>氟康唑片</v>
          </cell>
          <cell r="F6104" t="str">
            <v>依利康</v>
          </cell>
          <cell r="G6104" t="str">
            <v>50mgx3片</v>
          </cell>
          <cell r="H6104" t="str">
            <v>盒</v>
          </cell>
          <cell r="I6104" t="str">
            <v>石家庄四药有限公司</v>
          </cell>
          <cell r="J6104" t="str">
            <v>石家庄四药</v>
          </cell>
        </row>
        <row r="6105">
          <cell r="D6105">
            <v>69977</v>
          </cell>
          <cell r="E6105" t="str">
            <v>普伐他汀钠片</v>
          </cell>
          <cell r="F6105" t="str">
            <v/>
          </cell>
          <cell r="G6105" t="str">
            <v>10mgx10片</v>
          </cell>
          <cell r="H6105" t="str">
            <v>盒</v>
          </cell>
          <cell r="I6105" t="str">
            <v>华北制药股份有限公司</v>
          </cell>
          <cell r="J6105" t="str">
            <v>华北制药</v>
          </cell>
        </row>
        <row r="6106">
          <cell r="D6106">
            <v>189904</v>
          </cell>
          <cell r="E6106" t="str">
            <v>血糖测试条</v>
          </cell>
          <cell r="F6106" t="str">
            <v/>
          </cell>
          <cell r="G6106" t="str">
            <v>EA-18型 50支</v>
          </cell>
          <cell r="H6106" t="str">
            <v>盒</v>
          </cell>
          <cell r="I6106" t="str">
            <v>长沙三诺生物传感技术有限公司</v>
          </cell>
          <cell r="J6106" t="str">
            <v>三诺生物</v>
          </cell>
        </row>
        <row r="6107">
          <cell r="D6107">
            <v>84433</v>
          </cell>
          <cell r="E6107" t="str">
            <v>盐酸氨溴索口服溶液</v>
          </cell>
          <cell r="F6107" t="str">
            <v/>
          </cell>
          <cell r="G6107" t="str">
            <v>0.3%:10mlx15支</v>
          </cell>
          <cell r="H6107" t="str">
            <v>盒</v>
          </cell>
          <cell r="I6107" t="str">
            <v>山东益康药业股份有限公司</v>
          </cell>
          <cell r="J6107" t="str">
            <v>山东益康</v>
          </cell>
        </row>
        <row r="6108">
          <cell r="D6108">
            <v>161930</v>
          </cell>
          <cell r="E6108" t="str">
            <v>也花也果深层补水蚕丝面膜</v>
          </cell>
          <cell r="F6108" t="str">
            <v/>
          </cell>
          <cell r="G6108" t="str">
            <v>25gx5片</v>
          </cell>
          <cell r="H6108" t="str">
            <v>盒</v>
          </cell>
          <cell r="I6108" t="str">
            <v>广州香缤日用化工有限公司</v>
          </cell>
          <cell r="J6108" t="str">
            <v>广州香缤</v>
          </cell>
        </row>
        <row r="6109">
          <cell r="D6109">
            <v>77735</v>
          </cell>
          <cell r="E6109" t="str">
            <v>奥美拉唑肠溶胶囊</v>
          </cell>
          <cell r="F6109" t="str">
            <v>罗丹</v>
          </cell>
          <cell r="G6109" t="str">
            <v>20mgx28粒</v>
          </cell>
          <cell r="H6109" t="str">
            <v>盒</v>
          </cell>
          <cell r="I6109" t="str">
            <v>山东罗欣药业集团股份有限公司(原山东罗欣药业有限公司)</v>
          </cell>
          <cell r="J6109" t="str">
            <v>山东罗欣药业</v>
          </cell>
        </row>
        <row r="6110">
          <cell r="D6110">
            <v>8512</v>
          </cell>
          <cell r="E6110" t="str">
            <v>哈西奈德乳膏</v>
          </cell>
          <cell r="F6110" t="str">
            <v/>
          </cell>
          <cell r="G6110" t="str">
            <v>10g：10mg</v>
          </cell>
          <cell r="H6110" t="str">
            <v>支</v>
          </cell>
          <cell r="I6110" t="str">
            <v>国药集团三益药业（芜湖）有限公司（原芜湖三益信成）</v>
          </cell>
          <cell r="J6110" t="str">
            <v>国药三益(芜湖三益)</v>
          </cell>
        </row>
        <row r="6111">
          <cell r="D6111">
            <v>74410</v>
          </cell>
          <cell r="E6111" t="str">
            <v>片仔癀灵芝臻养焕肤乳</v>
          </cell>
          <cell r="F6111" t="str">
            <v/>
          </cell>
          <cell r="G6111" t="str">
            <v>100ml</v>
          </cell>
          <cell r="H6111" t="str">
            <v>瓶</v>
          </cell>
          <cell r="I6111" t="str">
            <v>科丝美诗(中国)化妆品有限公司</v>
          </cell>
          <cell r="J6111" t="str">
            <v>上海科丝美诗</v>
          </cell>
        </row>
        <row r="6112">
          <cell r="D6112">
            <v>199150</v>
          </cell>
          <cell r="E6112" t="str">
            <v>人参固本口服液</v>
          </cell>
          <cell r="F6112" t="str">
            <v/>
          </cell>
          <cell r="G6112" t="str">
            <v>10mlx10支</v>
          </cell>
          <cell r="H6112" t="str">
            <v>盒</v>
          </cell>
          <cell r="I6112" t="str">
            <v>鲁南厚普制药有限公司</v>
          </cell>
          <cell r="J6112" t="str">
            <v>鲁南厚普</v>
          </cell>
        </row>
        <row r="6113">
          <cell r="D6113">
            <v>154041</v>
          </cell>
          <cell r="E6113" t="str">
            <v>碳酸钙D3咀嚼片Ⅱ(钙尔奇D300)</v>
          </cell>
          <cell r="F6113" t="str">
            <v/>
          </cell>
          <cell r="G6113" t="str">
            <v>300mgx100片</v>
          </cell>
          <cell r="H6113" t="str">
            <v>盒</v>
          </cell>
          <cell r="I6113" t="str">
            <v>惠氏制药有限公司</v>
          </cell>
          <cell r="J6113" t="str">
            <v>惠氏制药</v>
          </cell>
        </row>
        <row r="6114">
          <cell r="D6114">
            <v>137337</v>
          </cell>
          <cell r="E6114" t="str">
            <v>汤臣倍健多种维生素咀嚼片（儿童型）</v>
          </cell>
          <cell r="F6114" t="str">
            <v/>
          </cell>
          <cell r="G6114" t="str">
            <v>60g（1000mg/片*60片）</v>
          </cell>
          <cell r="H6114" t="str">
            <v>瓶</v>
          </cell>
          <cell r="I6114" t="str">
            <v>汤臣倍健股份有限公司</v>
          </cell>
          <cell r="J6114" t="str">
            <v>汤臣倍健股份有限公司</v>
          </cell>
        </row>
        <row r="6115">
          <cell r="D6115">
            <v>185642</v>
          </cell>
          <cell r="E6115" t="str">
            <v>血糖仪套包</v>
          </cell>
          <cell r="F6115" t="str">
            <v>拜安康</v>
          </cell>
          <cell r="G6115" t="str">
            <v>血糖仪（1816）+50次试/瓶+一次性使用采血针</v>
          </cell>
          <cell r="H6115" t="str">
            <v>套</v>
          </cell>
          <cell r="I6115" t="str">
            <v>Ascensia Diabetes Care US Inc. 安晟信糖尿病保健美国股份有限公司</v>
          </cell>
          <cell r="J6115" t="str">
            <v>AscensiaDiabetesCareUSInc</v>
          </cell>
        </row>
        <row r="6116">
          <cell r="D6116">
            <v>75342</v>
          </cell>
          <cell r="E6116" t="str">
            <v>一清软胶囊</v>
          </cell>
          <cell r="F6116" t="str">
            <v/>
          </cell>
          <cell r="G6116" t="str">
            <v>0.5gx24粒</v>
          </cell>
          <cell r="H6116" t="str">
            <v>盒</v>
          </cell>
          <cell r="I6116" t="str">
            <v>江西欧氏药业有限责任公司</v>
          </cell>
          <cell r="J6116" t="str">
            <v>江西欧氏</v>
          </cell>
        </row>
        <row r="6117">
          <cell r="D6117">
            <v>188755</v>
          </cell>
          <cell r="E6117" t="str">
            <v>医用压力袜</v>
          </cell>
          <cell r="F6117" t="str">
            <v/>
          </cell>
          <cell r="G6117" t="str">
            <v>2865 Ⅳ</v>
          </cell>
          <cell r="H6117" t="str">
            <v>盒</v>
          </cell>
          <cell r="I6117" t="str">
            <v>彪仕医技股份有限公司</v>
          </cell>
          <cell r="J6117" t="str">
            <v>彪仕医技</v>
          </cell>
        </row>
        <row r="6118">
          <cell r="D6118">
            <v>188754</v>
          </cell>
          <cell r="E6118" t="str">
            <v>医用压力袜</v>
          </cell>
          <cell r="F6118" t="str">
            <v/>
          </cell>
          <cell r="G6118" t="str">
            <v>2865 Ⅱ</v>
          </cell>
          <cell r="H6118" t="str">
            <v>盒</v>
          </cell>
          <cell r="I6118" t="str">
            <v>彪仕医技股份有限公司</v>
          </cell>
          <cell r="J6118" t="str">
            <v>彪仕医技</v>
          </cell>
        </row>
        <row r="6119">
          <cell r="D6119">
            <v>192626</v>
          </cell>
          <cell r="E6119" t="str">
            <v>玉泽皮肤屏障修护调理乳</v>
          </cell>
          <cell r="F6119" t="str">
            <v/>
          </cell>
          <cell r="G6119" t="str">
            <v>50ml</v>
          </cell>
          <cell r="H6119" t="str">
            <v>瓶</v>
          </cell>
          <cell r="I6119" t="str">
            <v>上海家化联合股份有限公司</v>
          </cell>
          <cell r="J6119" t="str">
            <v>上海家化</v>
          </cell>
        </row>
        <row r="6120">
          <cell r="D6120">
            <v>88571</v>
          </cell>
          <cell r="E6120" t="str">
            <v>氨碘肽滴眼液</v>
          </cell>
          <cell r="F6120" t="str">
            <v/>
          </cell>
          <cell r="G6120" t="str">
            <v>5ml</v>
          </cell>
          <cell r="H6120" t="str">
            <v>盒</v>
          </cell>
          <cell r="I6120" t="str">
            <v>杭州国光药业股份有限公司</v>
          </cell>
          <cell r="J6120" t="str">
            <v>杭州国光</v>
          </cell>
        </row>
        <row r="6121">
          <cell r="D6121">
            <v>55583</v>
          </cell>
          <cell r="E6121" t="str">
            <v>复方丙酸氯倍他索软膏</v>
          </cell>
          <cell r="F6121" t="str">
            <v/>
          </cell>
          <cell r="G6121" t="str">
            <v>10g:5mg:2.5mg</v>
          </cell>
          <cell r="H6121" t="str">
            <v>支</v>
          </cell>
          <cell r="I6121" t="str">
            <v>江苏知原药业有限公司(原江苏圣宝罗药业)</v>
          </cell>
          <cell r="J6121" t="str">
            <v>江苏知原药业有限公司</v>
          </cell>
        </row>
        <row r="6122">
          <cell r="D6122">
            <v>2806</v>
          </cell>
          <cell r="E6122" t="str">
            <v>解痉镇痛酊</v>
          </cell>
          <cell r="F6122" t="str">
            <v/>
          </cell>
          <cell r="G6122" t="str">
            <v>30ml</v>
          </cell>
          <cell r="H6122" t="str">
            <v>瓶</v>
          </cell>
          <cell r="I6122" t="str">
            <v>上海运佳黄浦制药有限公司</v>
          </cell>
          <cell r="J6122" t="str">
            <v>上海运佳黄浦</v>
          </cell>
        </row>
        <row r="6123">
          <cell r="D6123">
            <v>25745</v>
          </cell>
          <cell r="E6123" t="str">
            <v>苦胆草片</v>
          </cell>
          <cell r="F6123" t="str">
            <v/>
          </cell>
          <cell r="G6123" t="str">
            <v>12片x2板</v>
          </cell>
          <cell r="H6123" t="str">
            <v>盒</v>
          </cell>
          <cell r="I6123" t="str">
            <v>云南省腾冲制药厂</v>
          </cell>
          <cell r="J6123" t="str">
            <v>云南腾药制药</v>
          </cell>
        </row>
        <row r="6124">
          <cell r="D6124">
            <v>109241</v>
          </cell>
          <cell r="E6124" t="str">
            <v>人体秤</v>
          </cell>
          <cell r="F6124" t="str">
            <v/>
          </cell>
          <cell r="G6124" t="str">
            <v>EB9003l</v>
          </cell>
          <cell r="H6124" t="str">
            <v>台</v>
          </cell>
          <cell r="I6124" t="str">
            <v>广东香山衡器集团股份有限公司</v>
          </cell>
          <cell r="J6124" t="str">
            <v>广东香山</v>
          </cell>
        </row>
        <row r="6125">
          <cell r="D6125">
            <v>2712</v>
          </cell>
          <cell r="E6125" t="str">
            <v>水杨酸苯甲酸松油搽剂(灭丝菌)</v>
          </cell>
          <cell r="F6125" t="str">
            <v/>
          </cell>
          <cell r="G6125" t="str">
            <v>20ml</v>
          </cell>
          <cell r="H6125" t="str">
            <v>瓶</v>
          </cell>
          <cell r="I6125" t="str">
            <v>成都明日制药有限公司</v>
          </cell>
          <cell r="J6125" t="str">
            <v>成都明日</v>
          </cell>
        </row>
        <row r="6126">
          <cell r="D6126">
            <v>65674</v>
          </cell>
          <cell r="E6126" t="str">
            <v>盐酸多塞平乳膏(普爱宁)</v>
          </cell>
          <cell r="F6126" t="str">
            <v>普爱宁</v>
          </cell>
          <cell r="G6126" t="str">
            <v>10g:0.5g</v>
          </cell>
          <cell r="H6126" t="str">
            <v>支</v>
          </cell>
          <cell r="I6126" t="str">
            <v>重庆华邦制药股份有限公司</v>
          </cell>
          <cell r="J6126" t="str">
            <v>重庆华邦制药</v>
          </cell>
        </row>
        <row r="6127">
          <cell r="D6127">
            <v>58230</v>
          </cell>
          <cell r="E6127" t="str">
            <v>伊曲康唑胶囊(易启康)</v>
          </cell>
          <cell r="F6127" t="str">
            <v/>
          </cell>
          <cell r="G6127" t="str">
            <v>0.1g×14粒</v>
          </cell>
          <cell r="H6127" t="str">
            <v>盒</v>
          </cell>
          <cell r="I6127" t="str">
            <v>成都倍特药业有限公司(原四川方向药业有限责任公司)</v>
          </cell>
          <cell r="J6127" t="str">
            <v>成都倍特</v>
          </cell>
        </row>
        <row r="6128">
          <cell r="D6128">
            <v>182885</v>
          </cell>
          <cell r="E6128" t="str">
            <v>医用护齿冷敷凝胶</v>
          </cell>
          <cell r="F6128" t="str">
            <v/>
          </cell>
          <cell r="G6128" t="str">
            <v>120g
</v>
          </cell>
          <cell r="H6128" t="str">
            <v>盒</v>
          </cell>
          <cell r="I6128" t="str">
            <v>延安万历药业有限公司</v>
          </cell>
          <cell r="J6128" t="str">
            <v>延安万历药业</v>
          </cell>
        </row>
        <row r="6129">
          <cell r="D6129">
            <v>148629</v>
          </cell>
          <cell r="E6129" t="str">
            <v>唑来膦酸注射液</v>
          </cell>
          <cell r="F6129" t="str">
            <v>依固</v>
          </cell>
          <cell r="G6129" t="str">
            <v>100ml:5mg/支(以唑来膦酸无水物计)</v>
          </cell>
          <cell r="H6129" t="str">
            <v>支</v>
          </cell>
          <cell r="I6129" t="str">
            <v>正大天晴药业集团股份有限公司</v>
          </cell>
          <cell r="J6129" t="str">
            <v>正大天晴药业</v>
          </cell>
        </row>
        <row r="6130">
          <cell r="D6130">
            <v>126608</v>
          </cell>
          <cell r="E6130" t="str">
            <v>百雀羚水嫩倍现臻美套装</v>
          </cell>
          <cell r="F6130" t="str">
            <v/>
          </cell>
          <cell r="G6130" t="str">
            <v>洁面膏95g精华水100ml精华乳液100ml</v>
          </cell>
          <cell r="H6130" t="str">
            <v>盒</v>
          </cell>
          <cell r="I6130" t="str">
            <v>上海百雀羚日用化学有限公司</v>
          </cell>
          <cell r="J6130" t="str">
            <v>上海百雀羚</v>
          </cell>
        </row>
        <row r="6131">
          <cell r="D6131">
            <v>166873</v>
          </cell>
          <cell r="E6131" t="str">
            <v>滴露健康抑菌洗手液</v>
          </cell>
          <cell r="F6131" t="str">
            <v/>
          </cell>
          <cell r="G6131" t="str">
            <v>500g（植物呵护）</v>
          </cell>
          <cell r="H6131" t="str">
            <v>瓶</v>
          </cell>
          <cell r="I6131" t="str">
            <v>利洁时家化(中国)有限公司</v>
          </cell>
          <cell r="J6131" t="str">
            <v>利洁时</v>
          </cell>
        </row>
        <row r="6132">
          <cell r="D6132">
            <v>68111</v>
          </cell>
          <cell r="E6132" t="str">
            <v>电子血压计</v>
          </cell>
          <cell r="F6132" t="str">
            <v/>
          </cell>
          <cell r="G6132" t="str">
            <v>HEM-6111</v>
          </cell>
          <cell r="H6132" t="str">
            <v>台</v>
          </cell>
          <cell r="I6132" t="str">
            <v>欧姆龙(大连)有限公司</v>
          </cell>
          <cell r="J6132" t="str">
            <v>大连欧姆龙</v>
          </cell>
        </row>
        <row r="6133">
          <cell r="D6133">
            <v>26055</v>
          </cell>
          <cell r="E6133" t="str">
            <v>儿感退热宁口服液</v>
          </cell>
          <cell r="F6133" t="str">
            <v/>
          </cell>
          <cell r="G6133" t="str">
            <v>10mlx6支</v>
          </cell>
          <cell r="H6133" t="str">
            <v>盒</v>
          </cell>
          <cell r="I6133" t="str">
            <v>成都华神集团股份有限公司制药厂</v>
          </cell>
          <cell r="J6133" t="str">
            <v>成都华神集团</v>
          </cell>
        </row>
        <row r="6134">
          <cell r="D6134">
            <v>164905</v>
          </cell>
          <cell r="E6134" t="str">
            <v>吉非替尼片</v>
          </cell>
          <cell r="F6134" t="str">
            <v/>
          </cell>
          <cell r="G6134" t="str">
            <v>0.25gx10片</v>
          </cell>
          <cell r="H6134" t="str">
            <v>盒</v>
          </cell>
          <cell r="I6134" t="str">
            <v>齐鲁制药(海南)有限公司</v>
          </cell>
          <cell r="J6134" t="str">
            <v>齐鲁制药（海南）</v>
          </cell>
        </row>
        <row r="6135">
          <cell r="D6135">
            <v>165751</v>
          </cell>
          <cell r="E6135" t="str">
            <v>菁韵含片</v>
          </cell>
          <cell r="F6135" t="str">
            <v/>
          </cell>
          <cell r="G6135" t="str">
            <v>2gx10粒</v>
          </cell>
          <cell r="H6135" t="str">
            <v>盒</v>
          </cell>
          <cell r="I6135" t="str">
            <v>厦门市斯必利保健品有限公司</v>
          </cell>
          <cell r="J6135" t="str">
            <v>厦门斯必利</v>
          </cell>
        </row>
        <row r="6136">
          <cell r="D6136">
            <v>103080</v>
          </cell>
          <cell r="E6136" t="str">
            <v>精蛋白重组人胰岛素混合注射液(30/70)(优思灵USLIN30R)</v>
          </cell>
          <cell r="F6136" t="str">
            <v>优思灵30R</v>
          </cell>
          <cell r="G6136" t="str">
            <v>3ml:300单位(10.5mg)(笔芯)</v>
          </cell>
          <cell r="H6136" t="str">
            <v>支</v>
          </cell>
          <cell r="I6136" t="str">
            <v>珠海联邦制药股份有限公司中山分公司</v>
          </cell>
          <cell r="J6136" t="str">
            <v>珠海联邦中山</v>
          </cell>
        </row>
        <row r="6137">
          <cell r="D6137">
            <v>86281</v>
          </cell>
          <cell r="E6137" t="str">
            <v>口炎清胶囊</v>
          </cell>
          <cell r="F6137" t="str">
            <v/>
          </cell>
          <cell r="G6137" t="str">
            <v>0.5gx12粒</v>
          </cell>
          <cell r="H6137" t="str">
            <v>盒</v>
          </cell>
          <cell r="I6137" t="str">
            <v>成都倍特药业有限公司</v>
          </cell>
          <cell r="J6137" t="str">
            <v>成都倍特</v>
          </cell>
        </row>
        <row r="6138">
          <cell r="D6138">
            <v>53710</v>
          </cell>
          <cell r="E6138" t="str">
            <v>特定电磁波治疗器</v>
          </cell>
          <cell r="F6138" t="str">
            <v/>
          </cell>
          <cell r="G6138" t="str">
            <v>TDP-L-I-3</v>
          </cell>
          <cell r="H6138" t="str">
            <v>台</v>
          </cell>
          <cell r="I6138" t="str">
            <v>重庆市国人医疗器械公司</v>
          </cell>
          <cell r="J6138" t="str">
            <v>重庆国人医疗</v>
          </cell>
        </row>
        <row r="6139">
          <cell r="D6139">
            <v>28652</v>
          </cell>
          <cell r="E6139" t="str">
            <v>替硝唑片(卡斯尼)</v>
          </cell>
          <cell r="F6139" t="str">
            <v/>
          </cell>
          <cell r="G6139" t="str">
            <v>0.5gx8片</v>
          </cell>
          <cell r="H6139" t="str">
            <v>盒</v>
          </cell>
          <cell r="I6139" t="str">
            <v>重庆科瑞制药(集团)有限公司</v>
          </cell>
          <cell r="J6139" t="str">
            <v>重庆科瑞</v>
          </cell>
        </row>
        <row r="6140">
          <cell r="D6140">
            <v>181299</v>
          </cell>
          <cell r="E6140" t="str">
            <v>薇诺娜柔润保湿乳液</v>
          </cell>
          <cell r="F6140" t="str">
            <v/>
          </cell>
          <cell r="G6140" t="str">
            <v>50g</v>
          </cell>
          <cell r="H6140" t="str">
            <v>支</v>
          </cell>
          <cell r="I6140" t="str">
            <v>云南贝泰妮生物科技集团股份有限公司  </v>
          </cell>
          <cell r="J6140" t="str">
            <v>云南贝泰妮</v>
          </cell>
        </row>
        <row r="6141">
          <cell r="D6141">
            <v>161956</v>
          </cell>
          <cell r="E6141" t="str">
            <v>9F系列制氧机</v>
          </cell>
          <cell r="F6141" t="str">
            <v/>
          </cell>
          <cell r="G6141" t="str">
            <v>9F-3BW</v>
          </cell>
          <cell r="H6141" t="str">
            <v>台</v>
          </cell>
          <cell r="I6141" t="str">
            <v>江苏鱼跃医疗设备股份有限公司</v>
          </cell>
          <cell r="J6141" t="str">
            <v>江苏鱼跃</v>
          </cell>
        </row>
        <row r="6142">
          <cell r="D6142">
            <v>15207</v>
          </cell>
          <cell r="E6142" t="str">
            <v>冰王薰衣草修痕护肤凝胶（原冰王薰衣草疤痕修复凝胶）</v>
          </cell>
          <cell r="F6142" t="str">
            <v/>
          </cell>
          <cell r="G6142" t="str">
            <v>20g</v>
          </cell>
          <cell r="H6142" t="str">
            <v>支</v>
          </cell>
          <cell r="I6142" t="str">
            <v>平舆冰王生物工程有限公司</v>
          </cell>
          <cell r="J6142" t="str">
            <v>平舆冰王</v>
          </cell>
        </row>
        <row r="6143">
          <cell r="D6143">
            <v>180351</v>
          </cell>
          <cell r="E6143" t="str">
            <v>病人移动辅助设备</v>
          </cell>
          <cell r="F6143" t="str">
            <v/>
          </cell>
          <cell r="G6143" t="str">
            <v>YU810手杖型</v>
          </cell>
          <cell r="H6143" t="str">
            <v>支</v>
          </cell>
          <cell r="I6143" t="str">
            <v>江苏鱼跃医疗设备股份有限公司</v>
          </cell>
          <cell r="J6143" t="str">
            <v>江苏鱼跃</v>
          </cell>
        </row>
        <row r="6144">
          <cell r="D6144">
            <v>31085</v>
          </cell>
          <cell r="E6144" t="str">
            <v>病人移动辅助设备（拐杖）</v>
          </cell>
          <cell r="F6144" t="str">
            <v/>
          </cell>
          <cell r="G6144" t="str">
            <v>YU821</v>
          </cell>
          <cell r="H6144" t="str">
            <v>支</v>
          </cell>
          <cell r="I6144" t="str">
            <v>江苏鱼跃医疗设备股份有限公司</v>
          </cell>
          <cell r="J6144" t="str">
            <v>江苏鱼跃</v>
          </cell>
        </row>
        <row r="6145">
          <cell r="D6145">
            <v>190989</v>
          </cell>
          <cell r="E6145" t="str">
            <v>弹性绷带</v>
          </cell>
          <cell r="F6145" t="str">
            <v/>
          </cell>
          <cell r="G6145" t="str">
            <v>膝关节用（加厚型） 黑色 大号：37-40cm(L)</v>
          </cell>
          <cell r="H6145" t="str">
            <v>盒</v>
          </cell>
          <cell r="I6145" t="str">
            <v>日本兴和株式会社</v>
          </cell>
          <cell r="J6145" t="str">
            <v>日本兴和株式</v>
          </cell>
        </row>
        <row r="6146">
          <cell r="D6146">
            <v>138733</v>
          </cell>
          <cell r="E6146" t="str">
            <v>电子血压计(欧姆龙)</v>
          </cell>
          <cell r="F6146" t="str">
            <v/>
          </cell>
          <cell r="G6146" t="str">
            <v>HEM-7121(上臂式)</v>
          </cell>
          <cell r="H6146" t="str">
            <v>台</v>
          </cell>
          <cell r="I6146" t="str">
            <v>欧姆龙(大连)有限公司</v>
          </cell>
          <cell r="J6146" t="str">
            <v>欧姆龙(大连)</v>
          </cell>
        </row>
        <row r="6147">
          <cell r="D6147">
            <v>88663</v>
          </cell>
          <cell r="E6147" t="str">
            <v>对乙酰氨基酚糖浆</v>
          </cell>
          <cell r="F6147" t="str">
            <v/>
          </cell>
          <cell r="G6147" t="str">
            <v>100ml:2.40g</v>
          </cell>
          <cell r="H6147" t="str">
            <v>瓶</v>
          </cell>
          <cell r="I6147" t="str">
            <v>西南药业股份有限公司</v>
          </cell>
          <cell r="J6147" t="str">
            <v>西南药业</v>
          </cell>
        </row>
        <row r="6148">
          <cell r="D6148">
            <v>187401</v>
          </cell>
          <cell r="E6148" t="str">
            <v>番泻叶颗粒</v>
          </cell>
          <cell r="F6148" t="str">
            <v/>
          </cell>
          <cell r="G6148" t="str">
            <v>10gx6袋</v>
          </cell>
          <cell r="H6148" t="str">
            <v>盒</v>
          </cell>
          <cell r="I6148" t="str">
            <v>江苏艾迪药业有限公司</v>
          </cell>
          <cell r="J6148" t="str">
            <v>江苏艾迪</v>
          </cell>
        </row>
        <row r="6149">
          <cell r="D6149">
            <v>62595</v>
          </cell>
          <cell r="E6149" t="str">
            <v>蜂胶片</v>
          </cell>
          <cell r="F6149" t="str">
            <v/>
          </cell>
          <cell r="G6149" t="str">
            <v>0.2gx50片</v>
          </cell>
          <cell r="H6149" t="str">
            <v>瓶</v>
          </cell>
          <cell r="I6149" t="str">
            <v>江苏康缘药业股份有限公司</v>
          </cell>
          <cell r="J6149" t="str">
            <v>江苏康缘</v>
          </cell>
        </row>
        <row r="6150">
          <cell r="D6150">
            <v>128495</v>
          </cell>
          <cell r="E6150" t="str">
            <v>蜂胶软胶囊</v>
          </cell>
          <cell r="F6150" t="str">
            <v/>
          </cell>
          <cell r="G6150" t="str">
            <v>30g(500mgx60粒)</v>
          </cell>
          <cell r="H6150" t="str">
            <v>瓶</v>
          </cell>
          <cell r="I6150" t="str">
            <v>威海百合生物技术股份有限公司</v>
          </cell>
          <cell r="J6150" t="str">
            <v>威海百合生物技术</v>
          </cell>
        </row>
        <row r="6151">
          <cell r="D6151">
            <v>104894</v>
          </cell>
          <cell r="E6151" t="str">
            <v>呋喃唑酮片</v>
          </cell>
          <cell r="F6151" t="str">
            <v/>
          </cell>
          <cell r="G6151" t="str">
            <v>100mgx100片</v>
          </cell>
          <cell r="H6151" t="str">
            <v>瓶</v>
          </cell>
          <cell r="I6151" t="str">
            <v>辅仁药业集团有限公司</v>
          </cell>
          <cell r="J6151" t="str">
            <v>河南辅仁药业</v>
          </cell>
        </row>
        <row r="6152">
          <cell r="D6152">
            <v>140189</v>
          </cell>
          <cell r="E6152" t="str">
            <v>更年宁</v>
          </cell>
          <cell r="F6152" t="str">
            <v/>
          </cell>
          <cell r="G6152" t="str">
            <v>4gx10瓶（水蜜丸）</v>
          </cell>
          <cell r="H6152" t="str">
            <v>盒</v>
          </cell>
          <cell r="I6152" t="str">
            <v>北京同仁堂科技发展股份有限公司制药厂</v>
          </cell>
          <cell r="J6152" t="str">
            <v>北京同仁堂</v>
          </cell>
        </row>
        <row r="6153">
          <cell r="D6153">
            <v>173679</v>
          </cell>
          <cell r="E6153" t="str">
            <v>合生元贝塔星幼儿配方奶粉</v>
          </cell>
          <cell r="F6153" t="str">
            <v/>
          </cell>
          <cell r="G6153" t="str">
            <v>900g金装（12~36月龄,3段）</v>
          </cell>
          <cell r="H6153" t="str">
            <v>罐</v>
          </cell>
          <cell r="I6153" t="str">
            <v>（法国）COOPERATIVE ISIGNY-SAINTE MERE</v>
          </cell>
          <cell r="J6153" t="str">
            <v>法国</v>
          </cell>
        </row>
        <row r="6154">
          <cell r="D6154">
            <v>134772</v>
          </cell>
          <cell r="E6154" t="str">
            <v>红金消结片</v>
          </cell>
          <cell r="F6154" t="str">
            <v/>
          </cell>
          <cell r="G6154" t="str">
            <v>0.42gx36片(薄膜衣)</v>
          </cell>
          <cell r="H6154" t="str">
            <v>盒</v>
          </cell>
          <cell r="I6154" t="str">
            <v>深圳市泰康制药有限公司</v>
          </cell>
          <cell r="J6154" t="str">
            <v>深圳泰康</v>
          </cell>
        </row>
        <row r="6155">
          <cell r="D6155">
            <v>153881</v>
          </cell>
          <cell r="E6155" t="str">
            <v>猴耳环消炎颗粒</v>
          </cell>
          <cell r="F6155" t="str">
            <v/>
          </cell>
          <cell r="G6155" t="str">
            <v>5gx9袋</v>
          </cell>
          <cell r="H6155" t="str">
            <v>盒</v>
          </cell>
          <cell r="I6155" t="str">
            <v>广州莱泰制药有限公司</v>
          </cell>
          <cell r="J6155" t="str">
            <v>广州莱泰制药</v>
          </cell>
        </row>
        <row r="6156">
          <cell r="D6156">
            <v>74824</v>
          </cell>
          <cell r="E6156" t="str">
            <v>虎力散片</v>
          </cell>
          <cell r="F6156" t="str">
            <v/>
          </cell>
          <cell r="G6156" t="str">
            <v>0.38gx8片(薄膜衣)</v>
          </cell>
          <cell r="H6156" t="str">
            <v>盒</v>
          </cell>
          <cell r="I6156" t="str">
            <v>江西青春康源制药有限公司</v>
          </cell>
          <cell r="J6156" t="str">
            <v>江西青春康源</v>
          </cell>
        </row>
        <row r="6157">
          <cell r="D6157">
            <v>198312</v>
          </cell>
          <cell r="E6157" t="str">
            <v>环硅酸锆钠散</v>
          </cell>
          <cell r="F6157" t="str">
            <v>利倍卓</v>
          </cell>
          <cell r="G6157" t="str">
            <v>10gx3袋</v>
          </cell>
          <cell r="H6157" t="str">
            <v>盒</v>
          </cell>
          <cell r="I6157" t="str">
            <v/>
          </cell>
          <cell r="J6157" t="str">
            <v>美国</v>
          </cell>
        </row>
        <row r="6158">
          <cell r="D6158">
            <v>53956</v>
          </cell>
          <cell r="E6158" t="str">
            <v>来氟米特(妥抒)</v>
          </cell>
          <cell r="F6158" t="str">
            <v/>
          </cell>
          <cell r="G6158" t="str">
            <v>10mg×10片×1板</v>
          </cell>
          <cell r="H6158" t="str">
            <v>盒</v>
          </cell>
          <cell r="I6158" t="str">
            <v>福建汇天生物药业有限公司</v>
          </cell>
          <cell r="J6158" t="str">
            <v>福建汇天生物</v>
          </cell>
        </row>
        <row r="6159">
          <cell r="D6159">
            <v>151535</v>
          </cell>
          <cell r="E6159" t="str">
            <v>理肤泉特安舒缓眼霜</v>
          </cell>
          <cell r="F6159" t="str">
            <v/>
          </cell>
          <cell r="G6159" t="str">
            <v>20ml</v>
          </cell>
          <cell r="H6159" t="str">
            <v>盒</v>
          </cell>
          <cell r="I6159" t="str">
            <v>欧莱雅(中国)有限公司</v>
          </cell>
          <cell r="J6159" t="str">
            <v>欧莱雅(中国)</v>
          </cell>
        </row>
        <row r="6160">
          <cell r="D6160">
            <v>88455</v>
          </cell>
          <cell r="E6160" t="str">
            <v>马来酸伊索拉定片</v>
          </cell>
          <cell r="F6160" t="str">
            <v/>
          </cell>
          <cell r="G6160" t="str">
            <v>2mgx10片</v>
          </cell>
          <cell r="H6160" t="str">
            <v>盒</v>
          </cell>
          <cell r="I6160" t="str">
            <v>日本新药株式会社小田原综合制剂工厂</v>
          </cell>
          <cell r="J6160" t="str">
            <v>日本新药珠式会社</v>
          </cell>
        </row>
        <row r="6161">
          <cell r="D6161">
            <v>202177</v>
          </cell>
          <cell r="E6161" t="str">
            <v>孟鲁司特钠片</v>
          </cell>
          <cell r="F6161" t="str">
            <v/>
          </cell>
          <cell r="G6161" t="str">
            <v>10mgx5片</v>
          </cell>
          <cell r="H6161" t="str">
            <v>盒</v>
          </cell>
          <cell r="I6161" t="str">
            <v>青岛百洋制药有限公司</v>
          </cell>
          <cell r="J6161" t="str">
            <v>青岛百洋</v>
          </cell>
        </row>
        <row r="6162">
          <cell r="D6162">
            <v>125563</v>
          </cell>
          <cell r="E6162" t="str">
            <v>葡萄糖酸钙口服溶液</v>
          </cell>
          <cell r="F6162" t="str">
            <v/>
          </cell>
          <cell r="G6162" t="str">
            <v>10mlx12支(含糖型)</v>
          </cell>
          <cell r="H6162" t="str">
            <v>盒</v>
          </cell>
          <cell r="I6162" t="str">
            <v>哈药集团三精制药有限公司</v>
          </cell>
          <cell r="J6162" t="str">
            <v>哈药三精制药</v>
          </cell>
        </row>
        <row r="6163">
          <cell r="D6163">
            <v>66522</v>
          </cell>
          <cell r="E6163" t="str">
            <v>听诊器</v>
          </cell>
          <cell r="F6163" t="str">
            <v/>
          </cell>
          <cell r="G6163" t="str">
            <v>插入式二用</v>
          </cell>
          <cell r="H6163" t="str">
            <v>付</v>
          </cell>
          <cell r="I6163" t="str">
            <v>江苏鱼跃医疗设备股份有限公司</v>
          </cell>
          <cell r="J6163" t="str">
            <v>江苏鱼跃医疗</v>
          </cell>
        </row>
        <row r="6164">
          <cell r="D6164">
            <v>140383</v>
          </cell>
          <cell r="E6164" t="str">
            <v>薇姿温泉矿物水活清润爽肤水</v>
          </cell>
          <cell r="F6164" t="str">
            <v/>
          </cell>
          <cell r="G6164" t="str">
            <v>200ml</v>
          </cell>
          <cell r="H6164" t="str">
            <v>支</v>
          </cell>
          <cell r="I6164" t="str">
            <v>欧莱雅(中国)有限公司</v>
          </cell>
          <cell r="J6164" t="str">
            <v>欧莱雅(中国)</v>
          </cell>
        </row>
        <row r="6165">
          <cell r="D6165">
            <v>179895</v>
          </cell>
          <cell r="E6165" t="str">
            <v>薇姿温泉矿物系列水活精华液</v>
          </cell>
          <cell r="F6165" t="str">
            <v/>
          </cell>
          <cell r="G6165" t="str">
            <v>50ml</v>
          </cell>
          <cell r="H6165" t="str">
            <v>瓶</v>
          </cell>
          <cell r="I6165" t="str">
            <v>欧莱雅(中国)有限公司</v>
          </cell>
          <cell r="J6165" t="str">
            <v>法国</v>
          </cell>
        </row>
        <row r="6166">
          <cell r="D6166">
            <v>56368</v>
          </cell>
          <cell r="E6166" t="str">
            <v>乌洛托品溶液</v>
          </cell>
          <cell r="F6166" t="str">
            <v/>
          </cell>
          <cell r="G6166" t="str">
            <v>20ml:8g(40%)</v>
          </cell>
          <cell r="H6166" t="str">
            <v>瓶</v>
          </cell>
          <cell r="I6166" t="str">
            <v>西施兰(南阳)药业有限公司(原:西施兰联合企业公司)</v>
          </cell>
          <cell r="J6166" t="str">
            <v>西施兰(南阳)</v>
          </cell>
        </row>
        <row r="6167">
          <cell r="D6167">
            <v>184476</v>
          </cell>
          <cell r="E6167" t="str">
            <v>无忧然染发啫喱（植物滋润型）-自然黑色</v>
          </cell>
          <cell r="F6167" t="str">
            <v/>
          </cell>
          <cell r="G6167" t="str">
            <v>100ml(染发啫喱50ml+显色敷用乳50ml）</v>
          </cell>
          <cell r="H6167" t="str">
            <v>盒</v>
          </cell>
          <cell r="I6167" t="str">
            <v>中山佳丽日用化妆品有限公司</v>
          </cell>
          <cell r="J6167" t="str">
            <v>中山佳丽</v>
          </cell>
        </row>
        <row r="6168">
          <cell r="D6168">
            <v>183292</v>
          </cell>
          <cell r="E6168" t="str">
            <v>血糖测试系统</v>
          </cell>
          <cell r="F6168" t="str">
            <v/>
          </cell>
          <cell r="G6168" t="str">
            <v>金稳型血糖仪;采血装置;试条(瓶装)100支</v>
          </cell>
          <cell r="H6168" t="str">
            <v>套</v>
          </cell>
          <cell r="I6168" t="str">
            <v>长沙三诺生物传感技术有限公司</v>
          </cell>
          <cell r="J6168" t="str">
            <v>三诺生物</v>
          </cell>
        </row>
        <row r="6169">
          <cell r="D6169">
            <v>187972</v>
          </cell>
          <cell r="E6169" t="str">
            <v>血糖仪套包</v>
          </cell>
          <cell r="F6169" t="str">
            <v/>
          </cell>
          <cell r="G6169" t="str">
            <v>血糖仪（CONTOUR PLUS ONE）+50次试/瓶+一次性使用采血针</v>
          </cell>
          <cell r="H6169" t="str">
            <v>台</v>
          </cell>
          <cell r="I6169" t="str">
            <v>Ascensia Diabetes Care Holdings AG</v>
          </cell>
          <cell r="J6169" t="str">
            <v>AscensiaDiabetesCareHoldingsAG</v>
          </cell>
        </row>
        <row r="6170">
          <cell r="D6170">
            <v>152656</v>
          </cell>
          <cell r="E6170" t="str">
            <v>盐酸二甲双胍缓释片</v>
          </cell>
          <cell r="F6170" t="str">
            <v/>
          </cell>
          <cell r="G6170" t="str">
            <v>0.5gx30片</v>
          </cell>
          <cell r="H6170" t="str">
            <v>盒</v>
          </cell>
          <cell r="I6170" t="str">
            <v>江苏德源药业有限公司</v>
          </cell>
          <cell r="J6170" t="str">
            <v>江苏德源药业</v>
          </cell>
        </row>
        <row r="6171">
          <cell r="D6171">
            <v>182483</v>
          </cell>
          <cell r="E6171" t="str">
            <v>盐酸曲唑酮片</v>
          </cell>
          <cell r="F6171" t="str">
            <v/>
          </cell>
          <cell r="G6171" t="str">
            <v>25mgx40片</v>
          </cell>
          <cell r="H6171" t="str">
            <v>盒</v>
          </cell>
          <cell r="I6171" t="str">
            <v>沈阳福宁药业有限公司</v>
          </cell>
          <cell r="J6171" t="str">
            <v>沈阳福宁</v>
          </cell>
        </row>
        <row r="6172">
          <cell r="D6172">
            <v>155361</v>
          </cell>
          <cell r="E6172" t="str">
            <v>医用降温带</v>
          </cell>
          <cell r="F6172" t="str">
            <v/>
          </cell>
          <cell r="G6172" t="str">
            <v>JWD-E(儿童型)</v>
          </cell>
          <cell r="H6172" t="str">
            <v>盒</v>
          </cell>
          <cell r="I6172" t="str">
            <v>青岛楚天生物科技有限公司</v>
          </cell>
          <cell r="J6172" t="str">
            <v>青岛楚天</v>
          </cell>
        </row>
        <row r="6173">
          <cell r="D6173">
            <v>179970</v>
          </cell>
          <cell r="E6173" t="str">
            <v>医用外固定四肢及关节支具</v>
          </cell>
          <cell r="F6173" t="str">
            <v/>
          </cell>
          <cell r="G6173" t="str">
            <v>2022（M）</v>
          </cell>
          <cell r="H6173" t="str">
            <v>盒</v>
          </cell>
          <cell r="I6173" t="str">
            <v>彪仕医技股份有限公司</v>
          </cell>
          <cell r="J6173" t="str">
            <v>彪仕医技股份</v>
          </cell>
        </row>
        <row r="6174">
          <cell r="D6174">
            <v>113223</v>
          </cell>
          <cell r="E6174" t="str">
            <v>异维A酸软胶囊（泰尔丝）</v>
          </cell>
          <cell r="F6174" t="str">
            <v/>
          </cell>
          <cell r="G6174" t="str">
            <v>10mgx10粒x2板</v>
          </cell>
          <cell r="H6174" t="str">
            <v>盒</v>
          </cell>
          <cell r="I6174" t="str">
            <v>上海信谊延安药业有限公司</v>
          </cell>
          <cell r="J6174" t="str">
            <v>上海信谊延安</v>
          </cell>
        </row>
        <row r="6175">
          <cell r="D6175">
            <v>1869</v>
          </cell>
          <cell r="E6175" t="str">
            <v>中华跌打酒</v>
          </cell>
          <cell r="F6175" t="str">
            <v/>
          </cell>
          <cell r="G6175" t="str">
            <v>250ml</v>
          </cell>
          <cell r="H6175" t="str">
            <v>瓶</v>
          </cell>
          <cell r="I6175" t="str">
            <v>广西梧州制药(集团)股份有限公司</v>
          </cell>
          <cell r="J6175" t="str">
            <v>广西梧州</v>
          </cell>
        </row>
        <row r="6176">
          <cell r="D6176">
            <v>58670</v>
          </cell>
          <cell r="E6176" t="str">
            <v>竹沥胶囊</v>
          </cell>
          <cell r="F6176" t="str">
            <v/>
          </cell>
          <cell r="G6176" t="str">
            <v>0.3g×24粒</v>
          </cell>
          <cell r="H6176" t="str">
            <v>盒</v>
          </cell>
          <cell r="I6176" t="str">
            <v>四川奥邦药业有限公司</v>
          </cell>
          <cell r="J6176" t="str">
            <v>四川奥邦药业</v>
          </cell>
        </row>
        <row r="6177">
          <cell r="D6177">
            <v>920</v>
          </cell>
          <cell r="E6177" t="str">
            <v>苯扎溴铵溶液(新洁尔灭)</v>
          </cell>
          <cell r="F6177" t="str">
            <v/>
          </cell>
          <cell r="G6177" t="str">
            <v>5%:500ml</v>
          </cell>
          <cell r="H6177" t="str">
            <v>瓶</v>
          </cell>
          <cell r="I6177" t="str">
            <v>成都明日制药有限公司</v>
          </cell>
          <cell r="J6177" t="str">
            <v>成都明日</v>
          </cell>
        </row>
        <row r="6178">
          <cell r="D6178">
            <v>43635</v>
          </cell>
          <cell r="E6178" t="str">
            <v>肥儿糖浆</v>
          </cell>
          <cell r="F6178" t="str">
            <v/>
          </cell>
          <cell r="G6178" t="str">
            <v>100ml</v>
          </cell>
          <cell r="H6178" t="str">
            <v>瓶</v>
          </cell>
          <cell r="I6178" t="str">
            <v>太极集团四川天诚制药有限公司</v>
          </cell>
          <cell r="J6178" t="str">
            <v>四川天诚制药</v>
          </cell>
        </row>
        <row r="6179">
          <cell r="D6179">
            <v>31012</v>
          </cell>
          <cell r="E6179" t="str">
            <v>复方莪术油栓</v>
          </cell>
          <cell r="F6179" t="str">
            <v/>
          </cell>
          <cell r="G6179" t="str">
            <v>50mgx6枚</v>
          </cell>
          <cell r="H6179" t="str">
            <v>盒</v>
          </cell>
          <cell r="I6179" t="str">
            <v>湖北东信药业有限公司</v>
          </cell>
          <cell r="J6179" t="str">
            <v>湖北东信药业</v>
          </cell>
        </row>
        <row r="6180">
          <cell r="D6180">
            <v>4724</v>
          </cell>
          <cell r="E6180" t="str">
            <v>复方铝酸铋颗粒</v>
          </cell>
          <cell r="F6180" t="str">
            <v>得必泰</v>
          </cell>
          <cell r="G6180" t="str">
            <v>1.3gx18袋</v>
          </cell>
          <cell r="H6180" t="str">
            <v>盒</v>
          </cell>
          <cell r="I6180" t="str">
            <v>辽宁奥达制药有限公司(原:营口奥达制药有限公司)</v>
          </cell>
          <cell r="J6180" t="str">
            <v>辽宁奥达制药</v>
          </cell>
        </row>
        <row r="6181">
          <cell r="D6181">
            <v>175465</v>
          </cell>
          <cell r="E6181" t="str">
            <v>精久牌75%消毒酒精</v>
          </cell>
          <cell r="F6181" t="str">
            <v/>
          </cell>
          <cell r="G6181" t="str">
            <v>500ml</v>
          </cell>
          <cell r="H6181" t="str">
            <v>瓶</v>
          </cell>
          <cell r="I6181" t="str">
            <v>四川蓉康世圣药业有限责任公司新都分公司</v>
          </cell>
          <cell r="J6181" t="str">
            <v>四川蓉康世圣新都</v>
          </cell>
        </row>
        <row r="6182">
          <cell r="D6182">
            <v>197908</v>
          </cell>
          <cell r="E6182" t="str">
            <v>龙血竭片</v>
          </cell>
          <cell r="F6182" t="str">
            <v/>
          </cell>
          <cell r="G6182" t="str">
            <v>0.4gx24片(肠溶衣）</v>
          </cell>
          <cell r="H6182" t="str">
            <v>盒</v>
          </cell>
          <cell r="I6182" t="str">
            <v>云南大唐汉方制药有限公司</v>
          </cell>
          <cell r="J6182" t="str">
            <v>云南大唐汉方</v>
          </cell>
        </row>
        <row r="6183">
          <cell r="D6183">
            <v>163832</v>
          </cell>
          <cell r="E6183" t="str">
            <v>马来酸左旋氨氯地平分散片</v>
          </cell>
          <cell r="F6183" t="str">
            <v/>
          </cell>
          <cell r="G6183" t="str">
            <v>2.5mgx14片</v>
          </cell>
          <cell r="H6183" t="str">
            <v>盒</v>
          </cell>
          <cell r="I6183" t="str">
            <v>石药集团欧意药业有限公司(原:石家庄欧意药业公司)</v>
          </cell>
          <cell r="J6183" t="str">
            <v>石药欧意</v>
          </cell>
        </row>
        <row r="6184">
          <cell r="D6184">
            <v>66957</v>
          </cell>
          <cell r="E6184" t="str">
            <v>热淋清片</v>
          </cell>
          <cell r="F6184" t="str">
            <v/>
          </cell>
          <cell r="G6184" t="str">
            <v>0.6gx12片x2板(薄膜衣)</v>
          </cell>
          <cell r="H6184" t="str">
            <v>盒</v>
          </cell>
          <cell r="I6184" t="str">
            <v>河南百年康鑫药业有限公司</v>
          </cell>
          <cell r="J6184" t="str">
            <v>河南百年康鑫</v>
          </cell>
        </row>
        <row r="6185">
          <cell r="D6185">
            <v>123154</v>
          </cell>
          <cell r="E6185" t="str">
            <v>人绒毛膜促性腺激素诊断试剂盒（胶体金法）</v>
          </cell>
          <cell r="F6185" t="str">
            <v>孕友 早早孕检测试纸</v>
          </cell>
          <cell r="G6185" t="str">
            <v>条型一人份</v>
          </cell>
          <cell r="H6185" t="str">
            <v>片</v>
          </cell>
          <cell r="I6185" t="str">
            <v>万华普曼生物工程有限公司</v>
          </cell>
          <cell r="J6185" t="str">
            <v>北京万华普曼生物</v>
          </cell>
        </row>
        <row r="6186">
          <cell r="D6186">
            <v>134761</v>
          </cell>
          <cell r="E6186" t="str">
            <v>四磨汤口服液</v>
          </cell>
          <cell r="F6186" t="str">
            <v/>
          </cell>
          <cell r="G6186" t="str">
            <v>10mlx12支</v>
          </cell>
          <cell r="H6186" t="str">
            <v>盒</v>
          </cell>
          <cell r="I6186" t="str">
            <v>湖南汉森制药有限公司</v>
          </cell>
          <cell r="J6186" t="str">
            <v>湖南汉森</v>
          </cell>
        </row>
        <row r="6187">
          <cell r="D6187">
            <v>184477</v>
          </cell>
          <cell r="E6187" t="str">
            <v>无忧然染发啫喱（植物滋润型）-璀璨酒红色</v>
          </cell>
          <cell r="F6187" t="str">
            <v/>
          </cell>
          <cell r="G6187" t="str">
            <v>100ml(染发啫喱50ml+显色敷用乳50ml）</v>
          </cell>
          <cell r="H6187" t="str">
            <v>盒</v>
          </cell>
          <cell r="I6187" t="str">
            <v>中山佳丽日用化妆品有限公司</v>
          </cell>
          <cell r="J6187" t="str">
            <v>中山佳丽</v>
          </cell>
        </row>
        <row r="6188">
          <cell r="D6188">
            <v>195236</v>
          </cell>
          <cell r="E6188" t="str">
            <v>缬沙坦氢氯噻嗪片</v>
          </cell>
          <cell r="F6188" t="str">
            <v/>
          </cell>
          <cell r="G6188" t="str">
            <v>80.0mg:12.5mgx12片x1板</v>
          </cell>
          <cell r="H6188" t="str">
            <v>盒</v>
          </cell>
          <cell r="I6188" t="str">
            <v>鲁南贝特制药有限公司(原山东鲁南贝特制药有限公司)</v>
          </cell>
          <cell r="J6188" t="str">
            <v>鲁南贝特</v>
          </cell>
        </row>
        <row r="6189">
          <cell r="D6189">
            <v>188788</v>
          </cell>
          <cell r="E6189" t="str">
            <v>医用射线防护眼镜</v>
          </cell>
          <cell r="F6189" t="str">
            <v/>
          </cell>
          <cell r="G6189" t="str">
            <v>老视型（LS）LS802 +1.00D</v>
          </cell>
          <cell r="H6189" t="str">
            <v>副</v>
          </cell>
          <cell r="I6189" t="str">
            <v>武汉宝利莱眼镜科技有限公司</v>
          </cell>
          <cell r="J6189" t="str">
            <v>武汉宝利莱</v>
          </cell>
        </row>
        <row r="6190">
          <cell r="D6190">
            <v>47180</v>
          </cell>
          <cell r="E6190" t="str">
            <v>阿德福韦酯胶囊</v>
          </cell>
          <cell r="F6190" t="str">
            <v/>
          </cell>
          <cell r="G6190" t="str">
            <v>10mgx10粒</v>
          </cell>
          <cell r="H6190" t="str">
            <v>盒</v>
          </cell>
          <cell r="I6190" t="str">
            <v>珠海联邦制药股份有限公司中山分公司</v>
          </cell>
          <cell r="J6190" t="str">
            <v>珠海联邦中山</v>
          </cell>
        </row>
        <row r="6191">
          <cell r="D6191">
            <v>46601</v>
          </cell>
          <cell r="E6191" t="str">
            <v>病人移动辅助设备</v>
          </cell>
          <cell r="F6191" t="str">
            <v/>
          </cell>
          <cell r="G6191" t="str">
            <v>YU821手杖型</v>
          </cell>
          <cell r="H6191" t="str">
            <v>个</v>
          </cell>
          <cell r="I6191" t="str">
            <v>江苏鱼跃医疗设备股份有限公司</v>
          </cell>
          <cell r="J6191" t="str">
            <v>江苏鱼跃</v>
          </cell>
        </row>
        <row r="6192">
          <cell r="D6192">
            <v>138710</v>
          </cell>
          <cell r="E6192" t="str">
            <v>多种维生素咀嚼片（青少年型）</v>
          </cell>
          <cell r="F6192" t="str">
            <v/>
          </cell>
          <cell r="G6192" t="str">
            <v>1000mgx60片</v>
          </cell>
          <cell r="H6192" t="str">
            <v>瓶</v>
          </cell>
          <cell r="I6192" t="str">
            <v>汤臣倍健股份有限公司</v>
          </cell>
          <cell r="J6192" t="str">
            <v>汤臣倍健</v>
          </cell>
        </row>
        <row r="6193">
          <cell r="D6193">
            <v>64456</v>
          </cell>
          <cell r="E6193" t="str">
            <v>妥布霉素眼膏</v>
          </cell>
          <cell r="F6193" t="str">
            <v>托百士</v>
          </cell>
          <cell r="G6193" t="str">
            <v>3.5g</v>
          </cell>
          <cell r="H6193" t="str">
            <v>支</v>
          </cell>
          <cell r="I6193" t="str">
            <v>ALCON Cusi,S.A	
</v>
          </cell>
          <cell r="J6193" t="str">
            <v>西班牙ALCONCusi,S.A	</v>
          </cell>
        </row>
        <row r="6194">
          <cell r="D6194">
            <v>151577</v>
          </cell>
          <cell r="E6194" t="str">
            <v>一叶子黑松露舒缓紧纹蝶翼眼膜</v>
          </cell>
          <cell r="F6194" t="str">
            <v/>
          </cell>
          <cell r="G6194" t="str">
            <v>7mlx10片</v>
          </cell>
          <cell r="H6194" t="str">
            <v>盒</v>
          </cell>
          <cell r="I6194" t="str">
            <v>上海韩束化妆品有限公司</v>
          </cell>
          <cell r="J6194" t="str">
            <v>上海韩束</v>
          </cell>
        </row>
        <row r="6195">
          <cell r="D6195">
            <v>185358</v>
          </cell>
          <cell r="E6195" t="str">
            <v>医用护理垫</v>
          </cell>
          <cell r="F6195" t="str">
            <v>seni soft医用护理垫</v>
          </cell>
          <cell r="G6195" t="str">
            <v>90cmx60cmx10片</v>
          </cell>
          <cell r="H6195" t="str">
            <v>包</v>
          </cell>
          <cell r="I6195" t="str">
            <v>TZMO SA（波兰）</v>
          </cell>
          <cell r="J6195" t="str">
            <v>TZMOSA（波兰）</v>
          </cell>
        </row>
        <row r="6196">
          <cell r="D6196">
            <v>187585</v>
          </cell>
          <cell r="E6196" t="str">
            <v>琥珀酸普芦卡必利片</v>
          </cell>
          <cell r="F6196" t="str">
            <v/>
          </cell>
          <cell r="G6196" t="str">
            <v>2mgx7片</v>
          </cell>
          <cell r="H6196" t="str">
            <v>盒</v>
          </cell>
          <cell r="I6196" t="str">
            <v>江苏豪森药业股份有限公司</v>
          </cell>
          <cell r="J6196" t="str">
            <v>江苏豪森药业</v>
          </cell>
        </row>
        <row r="6197">
          <cell r="D6197">
            <v>194103</v>
          </cell>
          <cell r="E6197" t="str">
            <v>医用冷敷贴</v>
          </cell>
          <cell r="F6197" t="str">
            <v>撒隆巴斯</v>
          </cell>
          <cell r="G6197" t="str">
            <v>14cmx10cmx3片</v>
          </cell>
          <cell r="H6197" t="str">
            <v>盒</v>
          </cell>
          <cell r="I6197" t="str">
            <v>久光制药株式会社</v>
          </cell>
          <cell r="J6197" t="str">
            <v>久光制药</v>
          </cell>
        </row>
        <row r="6198">
          <cell r="D6198">
            <v>194286</v>
          </cell>
          <cell r="E6198" t="str">
            <v>Dr.Fu蓓肤安婴儿全身保湿护肤乳（配方升级）</v>
          </cell>
          <cell r="F6198" t="str">
            <v/>
          </cell>
          <cell r="G6198" t="str">
            <v>201ml</v>
          </cell>
          <cell r="H6198" t="str">
            <v>盒</v>
          </cell>
          <cell r="I6198" t="str">
            <v>宁波朗泽生物科技有限公司</v>
          </cell>
          <cell r="J6198" t="str">
            <v>宁波朗泽</v>
          </cell>
        </row>
        <row r="6199">
          <cell r="D6199">
            <v>42955</v>
          </cell>
          <cell r="E6199" t="str">
            <v>夏枯草膏</v>
          </cell>
          <cell r="F6199" t="str">
            <v/>
          </cell>
          <cell r="G6199" t="str">
            <v>198g</v>
          </cell>
          <cell r="H6199" t="str">
            <v>瓶</v>
          </cell>
          <cell r="I6199" t="str">
            <v>黄石飞云制药有限公司</v>
          </cell>
          <cell r="J6199" t="str">
            <v>黄石飞云</v>
          </cell>
        </row>
        <row r="6200">
          <cell r="D6200">
            <v>131882</v>
          </cell>
          <cell r="E6200" t="str">
            <v>血塞通颗粒</v>
          </cell>
          <cell r="F6200" t="str">
            <v/>
          </cell>
          <cell r="G6200" t="str">
            <v>1.5gx12袋(无蔗糖）</v>
          </cell>
          <cell r="H6200" t="str">
            <v>盒</v>
          </cell>
          <cell r="I6200" t="str">
            <v>云南金泰得三七产业股份有限公司</v>
          </cell>
          <cell r="J6200" t="str">
            <v>昆药集团血塞通</v>
          </cell>
        </row>
        <row r="6201">
          <cell r="D6201">
            <v>13508</v>
          </cell>
          <cell r="E6201" t="str">
            <v>天麻蜜环菌片</v>
          </cell>
          <cell r="F6201" t="str">
            <v/>
          </cell>
          <cell r="G6201" t="str">
            <v>0.25gx100片(塑瓶)</v>
          </cell>
          <cell r="H6201" t="str">
            <v>瓶</v>
          </cell>
          <cell r="I6201" t="str">
            <v>福建省三明天泰制药有限公司</v>
          </cell>
          <cell r="J6201" t="str">
            <v>福建三明天泰</v>
          </cell>
        </row>
        <row r="6202">
          <cell r="D6202">
            <v>87947</v>
          </cell>
          <cell r="E6202" t="str">
            <v>痹祺胶囊</v>
          </cell>
          <cell r="F6202" t="str">
            <v/>
          </cell>
          <cell r="G6202" t="str">
            <v>0.3gx12粒x4板</v>
          </cell>
          <cell r="H6202" t="str">
            <v>盒</v>
          </cell>
          <cell r="I6202" t="str">
            <v>天津达仁堂京万红药业有限公司(原：天津达仁堂达二)</v>
          </cell>
          <cell r="J6202" t="str">
            <v>天津达仁堂</v>
          </cell>
        </row>
        <row r="6203">
          <cell r="D6203">
            <v>17364</v>
          </cell>
          <cell r="E6203" t="str">
            <v>盐酸西替利嗪片(仙特明)</v>
          </cell>
          <cell r="F6203" t="str">
            <v/>
          </cell>
          <cell r="G6203" t="str">
            <v>10mgx5片</v>
          </cell>
          <cell r="H6203" t="str">
            <v>盒</v>
          </cell>
          <cell r="I6203" t="str">
            <v>UCB Pharma S.A.(比利时)</v>
          </cell>
          <cell r="J6203" t="str">
            <v>瑞士UCBFaxchim</v>
          </cell>
        </row>
        <row r="6204">
          <cell r="D6204">
            <v>113</v>
          </cell>
          <cell r="E6204" t="str">
            <v>盐酸克林霉素胶囊</v>
          </cell>
          <cell r="F6204" t="str">
            <v/>
          </cell>
          <cell r="G6204" t="str">
            <v>0.15x20粒</v>
          </cell>
          <cell r="H6204" t="str">
            <v>盒</v>
          </cell>
          <cell r="I6204" t="str">
            <v>重庆科瑞制药(集团)有限公司</v>
          </cell>
          <cell r="J6204" t="str">
            <v>重庆科瑞制药</v>
          </cell>
        </row>
        <row r="6205">
          <cell r="D6205">
            <v>198987</v>
          </cell>
          <cell r="E6205" t="str">
            <v>威士雅维生素C咀嚼片</v>
          </cell>
          <cell r="F6205" t="str">
            <v/>
          </cell>
          <cell r="G6205" t="str">
            <v>32g (0.8gx40片)柠檬味</v>
          </cell>
          <cell r="H6205" t="str">
            <v>瓶</v>
          </cell>
          <cell r="I6205" t="str">
            <v>广东威士雅保健品有限公司</v>
          </cell>
          <cell r="J6205" t="str">
            <v>广东威士雅</v>
          </cell>
        </row>
        <row r="6206">
          <cell r="D6206">
            <v>70008</v>
          </cell>
          <cell r="E6206" t="str">
            <v>氢溴酸右美沙芬片</v>
          </cell>
          <cell r="F6206" t="str">
            <v/>
          </cell>
          <cell r="G6206" t="str">
            <v>15mgx12sx2板</v>
          </cell>
          <cell r="H6206" t="str">
            <v>盒</v>
          </cell>
          <cell r="I6206" t="str">
            <v>广州白云山光华制药股份有限公司</v>
          </cell>
          <cell r="J6206" t="str">
            <v>广州白云山光华</v>
          </cell>
        </row>
        <row r="6207">
          <cell r="D6207">
            <v>55978</v>
          </cell>
          <cell r="E6207" t="str">
            <v>胶体果胶铋胶囊</v>
          </cell>
          <cell r="F6207" t="str">
            <v/>
          </cell>
          <cell r="G6207" t="str">
            <v>50mgx12粒x2板</v>
          </cell>
          <cell r="H6207" t="str">
            <v>盒</v>
          </cell>
          <cell r="I6207" t="str">
            <v>浙江得恩德制药有限公司</v>
          </cell>
          <cell r="J6207" t="str">
            <v>浙江得恩德</v>
          </cell>
        </row>
        <row r="6208">
          <cell r="D6208">
            <v>163281</v>
          </cell>
          <cell r="E6208" t="str">
            <v>达格列净片</v>
          </cell>
          <cell r="F6208" t="str">
            <v>安达唐</v>
          </cell>
          <cell r="G6208" t="str">
            <v>10mgx14片</v>
          </cell>
          <cell r="H6208" t="str">
            <v>盒</v>
          </cell>
          <cell r="I6208" t="str">
            <v>AstraZeneca Pharmaceuticals LP</v>
          </cell>
          <cell r="J6208" t="str">
            <v>美国AstraZeneca</v>
          </cell>
        </row>
        <row r="6209">
          <cell r="D6209">
            <v>13556</v>
          </cell>
          <cell r="E6209" t="str">
            <v>医用脱脂纱布垫</v>
          </cell>
          <cell r="F6209" t="str">
            <v/>
          </cell>
          <cell r="G6209" t="str">
            <v>6x6x8x2片x100袋</v>
          </cell>
          <cell r="H6209" t="str">
            <v>袋</v>
          </cell>
          <cell r="I6209" t="str">
            <v>成都市卫生材料厂</v>
          </cell>
          <cell r="J6209" t="str">
            <v>成都卫材厂</v>
          </cell>
        </row>
        <row r="6210">
          <cell r="D6210">
            <v>176075</v>
          </cell>
          <cell r="E6210" t="str">
            <v>钙维生素D颗粒</v>
          </cell>
          <cell r="F6210" t="str">
            <v/>
          </cell>
          <cell r="G6210" t="str">
            <v>15g（1g/袋x15袋）</v>
          </cell>
          <cell r="H6210" t="str">
            <v>盒</v>
          </cell>
          <cell r="I6210" t="str">
            <v>A＆Z Pharmaceutical,lnc(美国安士制药有限公司)</v>
          </cell>
          <cell r="J6210" t="str">
            <v>美国安士制药</v>
          </cell>
        </row>
        <row r="6211">
          <cell r="D6211">
            <v>1966</v>
          </cell>
          <cell r="E6211" t="str">
            <v>云南白药膏</v>
          </cell>
          <cell r="F6211" t="str">
            <v/>
          </cell>
          <cell r="G6211" t="str">
            <v>6.5cmx10cmx5片(打孔透气型)</v>
          </cell>
          <cell r="H6211" t="str">
            <v>盒</v>
          </cell>
          <cell r="I6211" t="str">
            <v>云南白药集团无锡药业有限公司</v>
          </cell>
          <cell r="J6211" t="str">
            <v>云南白药无锡</v>
          </cell>
        </row>
        <row r="6212">
          <cell r="D6212">
            <v>2182</v>
          </cell>
          <cell r="E6212" t="str">
            <v>清眩片</v>
          </cell>
          <cell r="F6212" t="str">
            <v/>
          </cell>
          <cell r="G6212" t="str">
            <v>0.48gx50片</v>
          </cell>
          <cell r="H6212" t="str">
            <v>瓶</v>
          </cell>
          <cell r="I6212" t="str">
            <v>太极集团重庆桐君阁药厂有限公司</v>
          </cell>
          <cell r="J6212" t="str">
            <v>桐君阁药厂</v>
          </cell>
        </row>
        <row r="6213">
          <cell r="D6213">
            <v>204268</v>
          </cell>
          <cell r="E6213" t="str">
            <v>艾灸贴（艾条）</v>
          </cell>
          <cell r="F6213" t="str">
            <v/>
          </cell>
          <cell r="G6213" t="str">
            <v>18mmx200mmx10支</v>
          </cell>
          <cell r="H6213" t="str">
            <v>盒</v>
          </cell>
          <cell r="I6213" t="str">
            <v>平利县中皇野生艾科研工贸有限公司</v>
          </cell>
          <cell r="J6213" t="str">
            <v>平利县中皇野生艾</v>
          </cell>
        </row>
        <row r="6214">
          <cell r="D6214">
            <v>4279</v>
          </cell>
          <cell r="E6214" t="str">
            <v>盐酸洛哌丁胺胶囊(易蒙停)</v>
          </cell>
          <cell r="F6214" t="str">
            <v/>
          </cell>
          <cell r="G6214" t="str">
            <v>2mgx6粒</v>
          </cell>
          <cell r="H6214" t="str">
            <v>盒</v>
          </cell>
          <cell r="I6214" t="str">
            <v>西安杨森制药有限公司</v>
          </cell>
          <cell r="J6214" t="str">
            <v>西安杨森</v>
          </cell>
        </row>
        <row r="6215">
          <cell r="D6215">
            <v>202651</v>
          </cell>
          <cell r="E6215" t="str">
            <v>夏桑菊颗粒</v>
          </cell>
          <cell r="F6215" t="str">
            <v/>
          </cell>
          <cell r="G6215" t="str">
            <v>3gx10袋(无蔗糖)</v>
          </cell>
          <cell r="H6215" t="str">
            <v>袋</v>
          </cell>
          <cell r="I6215" t="str">
            <v>广州星群药业股份有限公司</v>
          </cell>
          <cell r="J6215" t="str">
            <v>广州白云山</v>
          </cell>
        </row>
        <row r="6216">
          <cell r="D6216">
            <v>47237</v>
          </cell>
          <cell r="E6216" t="str">
            <v>吲哚美辛凝胶(万特力)</v>
          </cell>
          <cell r="F6216" t="str">
            <v/>
          </cell>
          <cell r="G6216" t="str">
            <v>35g</v>
          </cell>
          <cell r="H6216" t="str">
            <v>瓶</v>
          </cell>
          <cell r="I6216" t="str">
            <v>日本兴和株式会社</v>
          </cell>
          <cell r="J6216" t="str">
            <v>日本兴和</v>
          </cell>
        </row>
        <row r="6217">
          <cell r="D6217">
            <v>187175</v>
          </cell>
          <cell r="E6217" t="str">
            <v>利宏牌钙维生素D软糖（罐装）</v>
          </cell>
          <cell r="F6217" t="str">
            <v/>
          </cell>
          <cell r="G6217" t="str">
            <v>60g(3gx20粒)</v>
          </cell>
          <cell r="H6217" t="str">
            <v>罐</v>
          </cell>
          <cell r="I6217" t="str">
            <v>广州市益体健生物工程有限公司 </v>
          </cell>
          <cell r="J6217" t="str">
            <v>广州市益体健</v>
          </cell>
        </row>
        <row r="6218">
          <cell r="D6218">
            <v>31173</v>
          </cell>
          <cell r="E6218" t="str">
            <v>甲硝唑氯己定洗剂(妇爽康)</v>
          </cell>
          <cell r="F6218" t="str">
            <v/>
          </cell>
          <cell r="G6218" t="str">
            <v>50mlx6瓶</v>
          </cell>
          <cell r="H6218" t="str">
            <v>盒</v>
          </cell>
          <cell r="I6218" t="str">
            <v>黑龙江天龙药业有限公司</v>
          </cell>
          <cell r="J6218" t="str">
            <v>黑龙江天龙</v>
          </cell>
        </row>
        <row r="6219">
          <cell r="D6219">
            <v>187177</v>
          </cell>
          <cell r="E6219" t="str">
            <v>利宏牌多种维生素软糖（罐装）</v>
          </cell>
          <cell r="F6219" t="str">
            <v/>
          </cell>
          <cell r="G6219" t="str">
            <v>60g(3gx20粒)</v>
          </cell>
          <cell r="H6219" t="str">
            <v>罐</v>
          </cell>
          <cell r="I6219" t="str">
            <v>广州市益体健生物工程有限公司 </v>
          </cell>
          <cell r="J6219" t="str">
            <v>广州市益体健</v>
          </cell>
        </row>
        <row r="6220">
          <cell r="D6220">
            <v>40928</v>
          </cell>
          <cell r="E6220" t="str">
            <v>海昆肾喜胶囊</v>
          </cell>
          <cell r="F6220" t="str">
            <v/>
          </cell>
          <cell r="G6220" t="str">
            <v>0.22gx18粒</v>
          </cell>
          <cell r="H6220" t="str">
            <v>盒</v>
          </cell>
          <cell r="I6220" t="str">
            <v>吉林省辉南长龙生化药业股份有限公司</v>
          </cell>
          <cell r="J6220" t="str">
            <v>吉林辉南长龙</v>
          </cell>
        </row>
        <row r="6221">
          <cell r="D6221">
            <v>176604</v>
          </cell>
          <cell r="E6221" t="str">
            <v>可乐定透皮贴片</v>
          </cell>
          <cell r="F6221" t="str">
            <v/>
          </cell>
          <cell r="G6221" t="str">
            <v>1mg/片1.25cm2</v>
          </cell>
          <cell r="H6221" t="str">
            <v>盒</v>
          </cell>
          <cell r="I6221" t="str">
            <v>国药集团山西瑞福莱药业有限公司</v>
          </cell>
          <cell r="J6221" t="str">
            <v>国药集团山西瑞福莱</v>
          </cell>
        </row>
        <row r="6222">
          <cell r="D6222">
            <v>126842</v>
          </cell>
          <cell r="E6222" t="str">
            <v>利塞膦酸钠片</v>
          </cell>
          <cell r="F6222" t="str">
            <v/>
          </cell>
          <cell r="G6222" t="str">
            <v>5mgx6片x2板(薄膜衣片)</v>
          </cell>
          <cell r="H6222" t="str">
            <v>盒</v>
          </cell>
          <cell r="I6222" t="str">
            <v>昆明积大制药有限公司</v>
          </cell>
          <cell r="J6222" t="str">
            <v>昆明积大制药</v>
          </cell>
        </row>
        <row r="6223">
          <cell r="D6223">
            <v>60203</v>
          </cell>
          <cell r="E6223" t="str">
            <v>硝酸咪康唑散(达克宁散)</v>
          </cell>
          <cell r="F6223" t="str">
            <v/>
          </cell>
          <cell r="G6223" t="str">
            <v>20g(1g:20mg)</v>
          </cell>
          <cell r="H6223" t="str">
            <v>瓶</v>
          </cell>
          <cell r="I6223" t="str">
            <v>西安杨森制药有限公司</v>
          </cell>
          <cell r="J6223" t="str">
            <v>西安杨森</v>
          </cell>
        </row>
        <row r="6224">
          <cell r="D6224">
            <v>69198</v>
          </cell>
          <cell r="E6224" t="str">
            <v>甲钴胺胶囊</v>
          </cell>
          <cell r="F6224" t="str">
            <v>甲保可</v>
          </cell>
          <cell r="G6224" t="str">
            <v>0.5mgx30粒</v>
          </cell>
          <cell r="H6224" t="str">
            <v>盒</v>
          </cell>
          <cell r="I6224" t="str">
            <v>南通华山药业有限公司</v>
          </cell>
          <cell r="J6224" t="str">
            <v>南通华山</v>
          </cell>
        </row>
        <row r="6225">
          <cell r="D6225">
            <v>24907</v>
          </cell>
          <cell r="E6225" t="str">
            <v>马来酸氨氯地平片(麦利平)</v>
          </cell>
          <cell r="F6225" t="str">
            <v/>
          </cell>
          <cell r="G6225" t="str">
            <v>5mgx14片</v>
          </cell>
          <cell r="H6225" t="str">
            <v>盒</v>
          </cell>
          <cell r="I6225" t="str">
            <v>陕西超群制药有限公司</v>
          </cell>
          <cell r="J6225" t="str">
            <v>陕西超群</v>
          </cell>
        </row>
        <row r="6226">
          <cell r="D6226">
            <v>113427</v>
          </cell>
          <cell r="E6226" t="str">
            <v>五海瘿瘤丸</v>
          </cell>
          <cell r="F6226" t="str">
            <v/>
          </cell>
          <cell r="G6226" t="str">
            <v>9gx10丸</v>
          </cell>
          <cell r="H6226" t="str">
            <v>盒</v>
          </cell>
          <cell r="I6226" t="str">
            <v>吉林黄栀花药业有限公司</v>
          </cell>
          <cell r="J6226" t="str">
            <v>吉林黄栀花药业</v>
          </cell>
        </row>
        <row r="6227">
          <cell r="D6227">
            <v>135082</v>
          </cell>
          <cell r="E6227" t="str">
            <v>盐酸二甲双胍缓释片</v>
          </cell>
          <cell r="F6227" t="str">
            <v/>
          </cell>
          <cell r="G6227" t="str">
            <v>0.5g*30片</v>
          </cell>
          <cell r="H6227" t="str">
            <v>盒</v>
          </cell>
          <cell r="I6227" t="str">
            <v>南昌市飞弘药业有限公司</v>
          </cell>
          <cell r="J6227" t="str">
            <v>南昌飞弘</v>
          </cell>
        </row>
        <row r="6228">
          <cell r="D6228">
            <v>160855</v>
          </cell>
          <cell r="E6228" t="str">
            <v>医用静脉曲张压缩袜</v>
          </cell>
          <cell r="F6228" t="str">
            <v/>
          </cell>
          <cell r="G6228" t="str">
            <v>Ⅱ级中筒式M</v>
          </cell>
          <cell r="H6228" t="str">
            <v>盒</v>
          </cell>
          <cell r="I6228" t="str">
            <v>浙江拓臻医疗科技有限公司</v>
          </cell>
          <cell r="J6228" t="str">
            <v>浙江拓臻</v>
          </cell>
        </row>
        <row r="6229">
          <cell r="D6229">
            <v>99597</v>
          </cell>
          <cell r="E6229" t="str">
            <v>苯磺酸氨氯地平片</v>
          </cell>
          <cell r="F6229" t="str">
            <v/>
          </cell>
          <cell r="G6229" t="str">
            <v>5mgx28片</v>
          </cell>
          <cell r="H6229" t="str">
            <v>盒</v>
          </cell>
          <cell r="I6229" t="str">
            <v>宜昌东阳光长江药业股份有限公司（宜昌长江药业有限公司）</v>
          </cell>
          <cell r="J6229" t="str">
            <v>宜昌长江</v>
          </cell>
        </row>
        <row r="6230">
          <cell r="D6230">
            <v>836</v>
          </cell>
          <cell r="E6230" t="str">
            <v>醋酸氟轻松乳膏</v>
          </cell>
          <cell r="F6230" t="str">
            <v/>
          </cell>
          <cell r="G6230" t="str">
            <v>10g:2.5mg</v>
          </cell>
          <cell r="H6230" t="str">
            <v>支</v>
          </cell>
          <cell r="I6230" t="str">
            <v>重庆科瑞制药(集团)有限公司</v>
          </cell>
          <cell r="J6230" t="str">
            <v>重庆科瑞</v>
          </cell>
        </row>
        <row r="6231">
          <cell r="D6231">
            <v>10318</v>
          </cell>
          <cell r="E6231" t="str">
            <v>骨刺平片</v>
          </cell>
          <cell r="F6231" t="str">
            <v/>
          </cell>
          <cell r="G6231" t="str">
            <v>100片</v>
          </cell>
          <cell r="H6231" t="str">
            <v>瓶</v>
          </cell>
          <cell r="I6231" t="str">
            <v>广东罗浮山国药股份有限公司</v>
          </cell>
          <cell r="J6231" t="str">
            <v>广东罗浮山</v>
          </cell>
        </row>
        <row r="6232">
          <cell r="D6232">
            <v>204613</v>
          </cell>
          <cell r="E6232" t="str">
            <v>尿素[13C]胶囊呼气试验药盒</v>
          </cell>
          <cell r="F6232" t="str">
            <v/>
          </cell>
          <cell r="G6232" t="str">
            <v>75mgx1粒(含集气袋2个）</v>
          </cell>
          <cell r="H6232" t="str">
            <v>盒</v>
          </cell>
          <cell r="I6232" t="str">
            <v>深圳市中核海得威生物科技有限公司</v>
          </cell>
          <cell r="J6232" t="str">
            <v>深圳中核海得威</v>
          </cell>
        </row>
        <row r="6233">
          <cell r="D6233">
            <v>57129</v>
          </cell>
          <cell r="E6233" t="str">
            <v>人参归脾丸</v>
          </cell>
          <cell r="F6233" t="str">
            <v/>
          </cell>
          <cell r="G6233" t="str">
            <v>9gx10丸</v>
          </cell>
          <cell r="H6233" t="str">
            <v>盒</v>
          </cell>
          <cell r="I6233" t="str">
            <v>北京同仁堂股份有限公司同仁堂制药厂</v>
          </cell>
          <cell r="J6233" t="str">
            <v>北京同仁堂</v>
          </cell>
        </row>
        <row r="6234">
          <cell r="D6234">
            <v>2210</v>
          </cell>
          <cell r="E6234" t="str">
            <v>碳酸锂片</v>
          </cell>
          <cell r="F6234" t="str">
            <v/>
          </cell>
          <cell r="G6234" t="str">
            <v>0.25gx100片</v>
          </cell>
          <cell r="H6234" t="str">
            <v>瓶</v>
          </cell>
          <cell r="I6234" t="str">
            <v>湖南千金湘江药业股份有限公司</v>
          </cell>
          <cell r="J6234" t="str">
            <v>湖南千金湘江</v>
          </cell>
        </row>
        <row r="6235">
          <cell r="D6235">
            <v>156450</v>
          </cell>
          <cell r="E6235" t="str">
            <v>新疆和田骏枣</v>
          </cell>
          <cell r="F6235" t="str">
            <v/>
          </cell>
          <cell r="G6235" t="str">
            <v>一级260g</v>
          </cell>
          <cell r="H6235" t="str">
            <v>罐</v>
          </cell>
          <cell r="I6235" t="str">
            <v>和田齐力红枣业有限责任公司</v>
          </cell>
          <cell r="J6235" t="str">
            <v>新疆</v>
          </cell>
        </row>
        <row r="6236">
          <cell r="D6236">
            <v>16748</v>
          </cell>
          <cell r="E6236" t="str">
            <v>盐酸伊托必利片(奥为仙)</v>
          </cell>
          <cell r="F6236" t="str">
            <v/>
          </cell>
          <cell r="G6236" t="str">
            <v>50mgx6片x2板(薄膜衣)</v>
          </cell>
          <cell r="H6236" t="str">
            <v>盒</v>
          </cell>
          <cell r="I6236" t="str">
            <v>成都恒瑞制药有限公司</v>
          </cell>
          <cell r="J6236" t="str">
            <v>成都恒瑞</v>
          </cell>
        </row>
        <row r="6237">
          <cell r="D6237">
            <v>206640</v>
          </cell>
          <cell r="E6237" t="str">
            <v>医用冷敷护理凝胶</v>
          </cell>
          <cell r="F6237" t="str">
            <v/>
          </cell>
          <cell r="G6237" t="str">
            <v>120g 成人护理型</v>
          </cell>
          <cell r="H6237" t="str">
            <v>盒</v>
          </cell>
          <cell r="I6237" t="str">
            <v>福建省海乐威生物工程有限公司</v>
          </cell>
          <cell r="J6237" t="str">
            <v>福建海乐威</v>
          </cell>
        </row>
        <row r="6238">
          <cell r="D6238">
            <v>29939</v>
          </cell>
          <cell r="E6238" t="str">
            <v>复方硫酸软骨素片</v>
          </cell>
          <cell r="F6238" t="str">
            <v/>
          </cell>
          <cell r="G6238" t="str">
            <v>100片</v>
          </cell>
          <cell r="H6238" t="str">
            <v>瓶</v>
          </cell>
          <cell r="I6238" t="str">
            <v>江苏克胜药业有限公司</v>
          </cell>
          <cell r="J6238" t="str">
            <v>江苏克胜</v>
          </cell>
        </row>
        <row r="6239">
          <cell r="D6239">
            <v>21139</v>
          </cell>
          <cell r="E6239" t="str">
            <v>安神枕</v>
          </cell>
          <cell r="F6239" t="str">
            <v/>
          </cell>
          <cell r="G6239" t="str">
            <v>DFR/JKZ-3(原香薫型)</v>
          </cell>
          <cell r="H6239" t="str">
            <v>盒</v>
          </cell>
          <cell r="I6239" t="str">
            <v>成都东方人健康产业有限责任公司</v>
          </cell>
          <cell r="J6239" t="str">
            <v>成都东方人</v>
          </cell>
        </row>
        <row r="6240">
          <cell r="D6240">
            <v>181400</v>
          </cell>
          <cell r="E6240" t="str">
            <v>氨溴特罗口服溶液</v>
          </cell>
          <cell r="F6240" t="str">
            <v/>
          </cell>
          <cell r="G6240" t="str">
            <v>60ml</v>
          </cell>
          <cell r="H6240" t="str">
            <v>瓶</v>
          </cell>
          <cell r="I6240" t="str">
            <v>海达舍画阁药业有限公司</v>
          </cell>
          <cell r="J6240" t="str">
            <v>海达舍画阁</v>
          </cell>
        </row>
        <row r="6241">
          <cell r="D6241">
            <v>182146</v>
          </cell>
          <cell r="E6241" t="str">
            <v>百雀羚三生花冰清莹白雪凝霜</v>
          </cell>
          <cell r="F6241" t="str">
            <v/>
          </cell>
          <cell r="G6241" t="str">
            <v>50g</v>
          </cell>
          <cell r="H6241" t="str">
            <v>盒</v>
          </cell>
          <cell r="I6241" t="str">
            <v>上海百雀羚日用化学有限公司</v>
          </cell>
          <cell r="J6241" t="str">
            <v>上海百雀羚</v>
          </cell>
        </row>
        <row r="6242">
          <cell r="D6242">
            <v>132674</v>
          </cell>
          <cell r="E6242" t="str">
            <v>多乐士天然胶乳橡胶避孕套</v>
          </cell>
          <cell r="F6242" t="str">
            <v/>
          </cell>
          <cell r="G6242" t="str">
            <v>12只（精品至爱）</v>
          </cell>
          <cell r="H6242" t="str">
            <v>盒</v>
          </cell>
          <cell r="I6242" t="str">
            <v>广州双一乳胶制品有限公司</v>
          </cell>
          <cell r="J6242" t="str">
            <v>广州双一乳胶</v>
          </cell>
        </row>
        <row r="6243">
          <cell r="D6243">
            <v>316</v>
          </cell>
          <cell r="E6243" t="str">
            <v>二甲硅油片(消胀片)</v>
          </cell>
          <cell r="F6243" t="str">
            <v/>
          </cell>
          <cell r="G6243" t="str">
            <v>25mgx100片</v>
          </cell>
          <cell r="H6243" t="str">
            <v>瓶</v>
          </cell>
          <cell r="I6243" t="str">
            <v>西南药业股份有限公司</v>
          </cell>
          <cell r="J6243" t="str">
            <v>西南药业</v>
          </cell>
        </row>
        <row r="6244">
          <cell r="D6244">
            <v>189583</v>
          </cell>
          <cell r="E6244" t="str">
            <v>高渗海水鼻腔喷雾器</v>
          </cell>
          <cell r="F6244" t="str">
            <v/>
          </cell>
          <cell r="G6244" t="str">
            <v>30ml</v>
          </cell>
          <cell r="H6244" t="str">
            <v>盒</v>
          </cell>
          <cell r="I6244" t="str">
            <v>广州零界医药有限公司</v>
          </cell>
          <cell r="J6244" t="str">
            <v>广州零界</v>
          </cell>
        </row>
        <row r="6245">
          <cell r="D6245">
            <v>90709</v>
          </cell>
          <cell r="E6245" t="str">
            <v>藿香正气丸</v>
          </cell>
          <cell r="F6245" t="str">
            <v/>
          </cell>
          <cell r="G6245" t="str">
            <v>200丸浓缩</v>
          </cell>
          <cell r="H6245" t="str">
            <v>瓶</v>
          </cell>
          <cell r="I6245" t="str">
            <v>兰州佛慈制药股份有限公司</v>
          </cell>
          <cell r="J6245" t="str">
            <v>兰州佛慈</v>
          </cell>
        </row>
        <row r="6246">
          <cell r="D6246">
            <v>191307</v>
          </cell>
          <cell r="E6246" t="str">
            <v>抗菌喷剂</v>
          </cell>
          <cell r="F6246" t="str">
            <v/>
          </cell>
          <cell r="G6246" t="str">
            <v>20ml</v>
          </cell>
          <cell r="H6246" t="str">
            <v>支</v>
          </cell>
          <cell r="I6246" t="str">
            <v>南京神奇科技开发有限公司</v>
          </cell>
          <cell r="J6246" t="str">
            <v>南京神奇科技</v>
          </cell>
        </row>
        <row r="6247">
          <cell r="D6247">
            <v>74389</v>
          </cell>
          <cell r="E6247" t="str">
            <v>片仔癀仙泉凝水保湿洁面乳</v>
          </cell>
          <cell r="F6247" t="str">
            <v/>
          </cell>
          <cell r="G6247" t="str">
            <v>100ml</v>
          </cell>
          <cell r="H6247" t="str">
            <v>瓶</v>
          </cell>
          <cell r="I6247" t="str">
            <v>科丝美诗(中国)化妆品有限公司</v>
          </cell>
          <cell r="J6247" t="str">
            <v>科丝美诗</v>
          </cell>
        </row>
        <row r="6248">
          <cell r="D6248">
            <v>124701</v>
          </cell>
          <cell r="E6248" t="str">
            <v>芪胶升白胶囊</v>
          </cell>
          <cell r="F6248" t="str">
            <v/>
          </cell>
          <cell r="G6248" t="str">
            <v>0.5gx36粒</v>
          </cell>
          <cell r="H6248" t="str">
            <v>盒</v>
          </cell>
          <cell r="I6248" t="str">
            <v>贵州汉方药业有限公司</v>
          </cell>
          <cell r="J6248" t="str">
            <v>贵州汉方药业</v>
          </cell>
        </row>
        <row r="6249">
          <cell r="D6249">
            <v>21579</v>
          </cell>
          <cell r="E6249" t="str">
            <v>乳酸亚铁片(丹珠)</v>
          </cell>
          <cell r="F6249" t="str">
            <v>丹珠</v>
          </cell>
          <cell r="G6249" t="str">
            <v>0.1gx42片</v>
          </cell>
          <cell r="H6249" t="str">
            <v>盒</v>
          </cell>
          <cell r="I6249" t="str">
            <v>西南药业股份有限公司</v>
          </cell>
          <cell r="J6249" t="str">
            <v>西南药业</v>
          </cell>
        </row>
        <row r="6250">
          <cell r="D6250">
            <v>24988</v>
          </cell>
          <cell r="E6250" t="str">
            <v>赛胃安胶囊</v>
          </cell>
          <cell r="F6250" t="str">
            <v/>
          </cell>
          <cell r="G6250" t="str">
            <v>0.87gx27粒</v>
          </cell>
          <cell r="H6250" t="str">
            <v>盒</v>
          </cell>
          <cell r="I6250" t="str">
            <v>福建省泉州亚泰制药有限公司</v>
          </cell>
          <cell r="J6250" t="str">
            <v>福建泉州亚泰</v>
          </cell>
        </row>
        <row r="6251">
          <cell r="D6251">
            <v>74756</v>
          </cell>
          <cell r="E6251" t="str">
            <v>盐酸曲美他嗪胶囊</v>
          </cell>
          <cell r="F6251" t="str">
            <v/>
          </cell>
          <cell r="G6251" t="str">
            <v>20mgx15粒x2板</v>
          </cell>
          <cell r="H6251" t="str">
            <v>盒</v>
          </cell>
          <cell r="I6251" t="str">
            <v>北京嘉林药业股份有限公司</v>
          </cell>
          <cell r="J6251" t="str">
            <v>北京嘉林</v>
          </cell>
        </row>
        <row r="6252">
          <cell r="D6252">
            <v>191798</v>
          </cell>
          <cell r="E6252" t="str">
            <v>液体敷料</v>
          </cell>
          <cell r="F6252" t="str">
            <v/>
          </cell>
          <cell r="G6252" t="str">
            <v>25ml（口腔溃疡型）</v>
          </cell>
          <cell r="H6252" t="str">
            <v>盒</v>
          </cell>
          <cell r="I6252" t="str">
            <v>青岛博益特生物材料股份有限公司</v>
          </cell>
          <cell r="J6252" t="str">
            <v>青岛博益特</v>
          </cell>
        </row>
        <row r="6253">
          <cell r="D6253">
            <v>197498</v>
          </cell>
          <cell r="E6253" t="str">
            <v>75%医用酒精（消毒酒精）</v>
          </cell>
          <cell r="F6253" t="str">
            <v/>
          </cell>
          <cell r="G6253" t="str">
            <v>500ml</v>
          </cell>
          <cell r="H6253" t="str">
            <v>瓶</v>
          </cell>
          <cell r="I6253" t="str">
            <v>四川三和医用材料有限公司</v>
          </cell>
          <cell r="J6253" t="str">
            <v>四川三和</v>
          </cell>
        </row>
        <row r="6254">
          <cell r="D6254">
            <v>177227</v>
          </cell>
          <cell r="E6254" t="str">
            <v>爱乐维R多种维生素矿物质片</v>
          </cell>
          <cell r="F6254" t="str">
            <v/>
          </cell>
          <cell r="G6254" t="str">
            <v>1.65gx30片（乳母型）</v>
          </cell>
          <cell r="H6254" t="str">
            <v>瓶</v>
          </cell>
          <cell r="I6254" t="str">
            <v>拜耳医药保健有限公司</v>
          </cell>
          <cell r="J6254" t="str">
            <v>拜耳医药保健有限公司</v>
          </cell>
        </row>
        <row r="6255">
          <cell r="D6255">
            <v>184557</v>
          </cell>
          <cell r="E6255" t="str">
            <v>安尔碘Ⅲ型皮肤消毒液</v>
          </cell>
          <cell r="F6255" t="str">
            <v/>
          </cell>
          <cell r="G6255" t="str">
            <v>50ml</v>
          </cell>
          <cell r="H6255" t="str">
            <v>瓶</v>
          </cell>
          <cell r="I6255" t="str">
            <v>上海利康消毒高科技有限公司</v>
          </cell>
          <cell r="J6255" t="str">
            <v>上海利康</v>
          </cell>
        </row>
        <row r="6256">
          <cell r="D6256">
            <v>188817</v>
          </cell>
          <cell r="E6256" t="str">
            <v>安立生坦片</v>
          </cell>
          <cell r="F6256" t="str">
            <v/>
          </cell>
          <cell r="G6256" t="str">
            <v>5mgx7片x4板</v>
          </cell>
          <cell r="H6256" t="str">
            <v>盒</v>
          </cell>
          <cell r="I6256" t="str">
            <v>正大天晴药业集团股份有限公司</v>
          </cell>
          <cell r="J6256" t="str">
            <v>正大天晴</v>
          </cell>
        </row>
        <row r="6257">
          <cell r="D6257">
            <v>147342</v>
          </cell>
          <cell r="E6257" t="str">
            <v>百雀羚水嫩精纯明星活肤水</v>
          </cell>
          <cell r="F6257" t="str">
            <v/>
          </cell>
          <cell r="G6257" t="str">
            <v>100ml</v>
          </cell>
          <cell r="H6257" t="str">
            <v>瓶</v>
          </cell>
          <cell r="I6257" t="str">
            <v>上海百雀羚日用化学有限公司</v>
          </cell>
          <cell r="J6257" t="str">
            <v>上海百雀羚</v>
          </cell>
        </row>
        <row r="6258">
          <cell r="D6258">
            <v>198418</v>
          </cell>
          <cell r="E6258" t="str">
            <v>电子血压计</v>
          </cell>
          <cell r="F6258" t="str">
            <v/>
          </cell>
          <cell r="G6258" t="str">
            <v>HEM-6160</v>
          </cell>
          <cell r="H6258" t="str">
            <v>台</v>
          </cell>
          <cell r="I6258" t="str">
            <v>欧姆龙(大连)有限公司</v>
          </cell>
          <cell r="J6258" t="str">
            <v>欧姆龙大连</v>
          </cell>
        </row>
        <row r="6259">
          <cell r="D6259">
            <v>14768</v>
          </cell>
          <cell r="E6259" t="str">
            <v>复方板蓝根颗粒</v>
          </cell>
          <cell r="F6259" t="str">
            <v/>
          </cell>
          <cell r="G6259" t="str">
            <v>15gx20袋</v>
          </cell>
          <cell r="H6259" t="str">
            <v>袋</v>
          </cell>
          <cell r="I6259" t="str">
            <v>四川逢春制药有限公司</v>
          </cell>
          <cell r="J6259" t="str">
            <v>四川逢春制药</v>
          </cell>
        </row>
        <row r="6260">
          <cell r="D6260">
            <v>173773</v>
          </cell>
          <cell r="E6260" t="str">
            <v>复方感冒灵颗粒</v>
          </cell>
          <cell r="F6260" t="str">
            <v/>
          </cell>
          <cell r="G6260" t="str">
            <v>14gx15袋</v>
          </cell>
          <cell r="H6260" t="str">
            <v>盒</v>
          </cell>
          <cell r="I6260" t="str">
            <v>广西宝瑞坦制药有限公司</v>
          </cell>
          <cell r="J6260" t="str">
            <v>广西宝瑞坦</v>
          </cell>
        </row>
        <row r="6261">
          <cell r="D6261">
            <v>27853</v>
          </cell>
          <cell r="E6261" t="str">
            <v>格列吡嗪片</v>
          </cell>
          <cell r="F6261" t="str">
            <v/>
          </cell>
          <cell r="G6261" t="str">
            <v>5mgx60片</v>
          </cell>
          <cell r="H6261" t="str">
            <v>瓶</v>
          </cell>
          <cell r="I6261" t="str">
            <v>贵州圣济堂制药有限公司</v>
          </cell>
          <cell r="J6261" t="str">
            <v>贵州圣济堂</v>
          </cell>
        </row>
        <row r="6262">
          <cell r="D6262">
            <v>95043</v>
          </cell>
          <cell r="E6262" t="str">
            <v>藿香正气颗粒</v>
          </cell>
          <cell r="F6262" t="str">
            <v/>
          </cell>
          <cell r="G6262" t="str">
            <v>10gx21袋</v>
          </cell>
          <cell r="H6262" t="str">
            <v>袋</v>
          </cell>
          <cell r="I6262" t="str">
            <v>太极集团四川南充制药有限公司</v>
          </cell>
          <cell r="J6262" t="str">
            <v>四川南充制药</v>
          </cell>
        </row>
        <row r="6263">
          <cell r="D6263">
            <v>181505</v>
          </cell>
          <cell r="E6263" t="str">
            <v>甲巯咪唑乳膏</v>
          </cell>
          <cell r="F6263" t="str">
            <v>佳琪亚</v>
          </cell>
          <cell r="G6263" t="str">
            <v>10g:0.5g</v>
          </cell>
          <cell r="H6263" t="str">
            <v>盒</v>
          </cell>
          <cell r="I6263" t="str">
            <v>齐鲁制药有限公司</v>
          </cell>
          <cell r="J6263" t="str">
            <v>齐鲁制药</v>
          </cell>
        </row>
        <row r="6264">
          <cell r="D6264">
            <v>134915</v>
          </cell>
          <cell r="E6264" t="str">
            <v>口腔炎喷雾剂</v>
          </cell>
          <cell r="F6264" t="str">
            <v/>
          </cell>
          <cell r="G6264" t="str">
            <v>15ml</v>
          </cell>
          <cell r="H6264" t="str">
            <v>盒</v>
          </cell>
          <cell r="I6264" t="str">
            <v>黑龙江天龙药业有限公司</v>
          </cell>
          <cell r="J6264" t="str">
            <v>黑龙江天龙</v>
          </cell>
        </row>
        <row r="6265">
          <cell r="D6265">
            <v>109335</v>
          </cell>
          <cell r="E6265" t="str">
            <v>理肤泉特安舒缓修复霜</v>
          </cell>
          <cell r="F6265" t="str">
            <v/>
          </cell>
          <cell r="G6265" t="str">
            <v>40ml</v>
          </cell>
          <cell r="H6265" t="str">
            <v>支</v>
          </cell>
          <cell r="I6265" t="str">
            <v>法国理肤泉</v>
          </cell>
          <cell r="J6265" t="str">
            <v>法国理肤泉</v>
          </cell>
        </row>
        <row r="6266">
          <cell r="D6266">
            <v>188698</v>
          </cell>
          <cell r="E6266" t="str">
            <v>皮肤修护敷料</v>
          </cell>
          <cell r="F6266" t="str">
            <v/>
          </cell>
          <cell r="G6266" t="str">
            <v>SRD-O 25gx6片</v>
          </cell>
          <cell r="H6266" t="str">
            <v>盒</v>
          </cell>
          <cell r="I6266" t="str">
            <v>陕西佰傲再生医学有限公司</v>
          </cell>
          <cell r="J6266" t="str">
            <v>陕西佰傲再生</v>
          </cell>
        </row>
        <row r="6267">
          <cell r="D6267">
            <v>198798</v>
          </cell>
          <cell r="E6267" t="str">
            <v>塞来昔布胶囊</v>
          </cell>
          <cell r="F6267" t="str">
            <v/>
          </cell>
          <cell r="G6267" t="str">
            <v>0.2gx10粒</v>
          </cell>
          <cell r="H6267" t="str">
            <v>盒</v>
          </cell>
          <cell r="I6267" t="str">
            <v>江苏恒瑞医药股份有限公司</v>
          </cell>
          <cell r="J6267" t="str">
            <v>江苏恒瑞</v>
          </cell>
        </row>
        <row r="6268">
          <cell r="D6268">
            <v>179809</v>
          </cell>
          <cell r="E6268" t="str">
            <v>十二乌鸡白凤丸</v>
          </cell>
          <cell r="F6268" t="str">
            <v/>
          </cell>
          <cell r="G6268" t="str">
            <v>每100粒重3g</v>
          </cell>
          <cell r="H6268" t="str">
            <v>盒</v>
          </cell>
          <cell r="I6268" t="str">
            <v>江西药都樟树药业有限公司</v>
          </cell>
          <cell r="J6268" t="str">
            <v>江西药都</v>
          </cell>
        </row>
        <row r="6269">
          <cell r="D6269">
            <v>185357</v>
          </cell>
          <cell r="E6269" t="str">
            <v>医用护理垫</v>
          </cell>
          <cell r="F6269" t="str">
            <v>seni soft医用护理垫</v>
          </cell>
          <cell r="G6269" t="str">
            <v>60cmx60cmx10片</v>
          </cell>
          <cell r="H6269" t="str">
            <v>包</v>
          </cell>
          <cell r="I6269" t="str">
            <v>TZMO SA（波兰）</v>
          </cell>
          <cell r="J6269" t="str">
            <v>TZMOSA（波兰）</v>
          </cell>
        </row>
        <row r="6270">
          <cell r="D6270">
            <v>86612</v>
          </cell>
          <cell r="E6270" t="str">
            <v>医用气垫</v>
          </cell>
          <cell r="F6270" t="str">
            <v/>
          </cell>
          <cell r="G6270" t="str">
            <v>方形</v>
          </cell>
          <cell r="H6270" t="str">
            <v>个</v>
          </cell>
          <cell r="I6270" t="str">
            <v>冀州市佳禾医疗器械有限公司</v>
          </cell>
          <cell r="J6270" t="str">
            <v>河北佳禾</v>
          </cell>
        </row>
        <row r="6271">
          <cell r="D6271">
            <v>120120</v>
          </cell>
          <cell r="E6271" t="str">
            <v>云南白药酊</v>
          </cell>
          <cell r="F6271" t="str">
            <v/>
          </cell>
          <cell r="G6271" t="str">
            <v>150ml</v>
          </cell>
          <cell r="H6271" t="str">
            <v>瓶</v>
          </cell>
          <cell r="I6271" t="str">
            <v>云南白药集团股份有限公司</v>
          </cell>
          <cell r="J6271" t="str">
            <v>云南白药股份</v>
          </cell>
        </row>
        <row r="6272">
          <cell r="D6272">
            <v>182065</v>
          </cell>
          <cell r="E6272" t="str">
            <v>便携式超声雾化器</v>
          </cell>
          <cell r="F6272" t="str">
            <v/>
          </cell>
          <cell r="G6272" t="str">
            <v>AirPro</v>
          </cell>
          <cell r="H6272" t="str">
            <v>台</v>
          </cell>
          <cell r="I6272" t="str">
            <v>深圳来福士雾化医学有限公司</v>
          </cell>
          <cell r="J6272" t="str">
            <v>深圳来福士</v>
          </cell>
        </row>
        <row r="6273">
          <cell r="D6273">
            <v>162890</v>
          </cell>
          <cell r="E6273" t="str">
            <v>冰王芦荟祛痱止痒水</v>
          </cell>
          <cell r="F6273" t="str">
            <v/>
          </cell>
          <cell r="G6273" t="str">
            <v>60ml</v>
          </cell>
          <cell r="H6273" t="str">
            <v>瓶</v>
          </cell>
          <cell r="I6273" t="str">
            <v>平舆冰王生物工程有限公司</v>
          </cell>
          <cell r="J6273" t="str">
            <v>平舆冰王生物</v>
          </cell>
        </row>
        <row r="6274">
          <cell r="D6274">
            <v>22524</v>
          </cell>
          <cell r="E6274" t="str">
            <v>参芪降糖颗粒</v>
          </cell>
          <cell r="F6274" t="str">
            <v/>
          </cell>
          <cell r="G6274" t="str">
            <v>3gx10袋</v>
          </cell>
          <cell r="H6274" t="str">
            <v>盒</v>
          </cell>
          <cell r="I6274" t="str">
            <v>鲁南厚普制药有限公司</v>
          </cell>
          <cell r="J6274" t="str">
            <v>鲁南厚普制药</v>
          </cell>
        </row>
        <row r="6275">
          <cell r="D6275">
            <v>138040</v>
          </cell>
          <cell r="E6275" t="str">
            <v>成人护理垫</v>
          </cell>
          <cell r="F6275" t="str">
            <v/>
          </cell>
          <cell r="G6275" t="str">
            <v>L/XL10片(腰扣型)</v>
          </cell>
          <cell r="H6275" t="str">
            <v>包</v>
          </cell>
          <cell r="I6275" t="str">
            <v>福建亿发卫生用品有限公司</v>
          </cell>
          <cell r="J6275" t="str">
            <v>福建亿发</v>
          </cell>
        </row>
        <row r="6276">
          <cell r="D6276">
            <v>179429</v>
          </cell>
          <cell r="E6276" t="str">
            <v>负压引流器</v>
          </cell>
          <cell r="F6276" t="str">
            <v/>
          </cell>
          <cell r="G6276" t="str">
            <v>10ml通用式</v>
          </cell>
          <cell r="H6276" t="str">
            <v>盒</v>
          </cell>
          <cell r="I6276" t="str">
            <v>青岛图灵生物工程有限公司</v>
          </cell>
          <cell r="J6276" t="str">
            <v>青岛图灵生物</v>
          </cell>
        </row>
        <row r="6277">
          <cell r="D6277">
            <v>36159</v>
          </cell>
          <cell r="E6277" t="str">
            <v>复方木芙蓉涂鼻软膏</v>
          </cell>
          <cell r="F6277" t="str">
            <v/>
          </cell>
          <cell r="G6277" t="str">
            <v>2g(单支)</v>
          </cell>
          <cell r="H6277" t="str">
            <v>盒</v>
          </cell>
          <cell r="I6277" t="str">
            <v>贵州良济药业有限公司（贵州荣发制药）</v>
          </cell>
          <cell r="J6277" t="str">
            <v>贵州良济药业</v>
          </cell>
        </row>
        <row r="6278">
          <cell r="D6278">
            <v>8074</v>
          </cell>
          <cell r="E6278" t="str">
            <v>枸橼酸铋钾片/替硝唑片/克拉霉素片组合包装</v>
          </cell>
          <cell r="F6278" t="str">
            <v>丽珠维三联片</v>
          </cell>
          <cell r="G6278" t="str">
            <v>8片</v>
          </cell>
          <cell r="H6278" t="str">
            <v>盒</v>
          </cell>
          <cell r="I6278" t="str">
            <v>丽珠集团丽珠制药厂</v>
          </cell>
          <cell r="J6278" t="str">
            <v>丽珠制药</v>
          </cell>
        </row>
        <row r="6279">
          <cell r="D6279">
            <v>176548</v>
          </cell>
          <cell r="E6279" t="str">
            <v>固升牌维生素K2软胶囊</v>
          </cell>
          <cell r="F6279" t="str">
            <v/>
          </cell>
          <cell r="G6279" t="str">
            <v>22.5g(0.5gx45粒)</v>
          </cell>
          <cell r="H6279" t="str">
            <v>瓶</v>
          </cell>
          <cell r="I6279" t="str">
            <v>昆明固康保健品有限公司</v>
          </cell>
          <cell r="J6279" t="str">
            <v>昆明固康</v>
          </cell>
        </row>
        <row r="6280">
          <cell r="D6280">
            <v>1791</v>
          </cell>
          <cell r="E6280" t="str">
            <v>金银花糖浆</v>
          </cell>
          <cell r="F6280" t="str">
            <v/>
          </cell>
          <cell r="G6280" t="str">
            <v>100ml</v>
          </cell>
          <cell r="H6280" t="str">
            <v>瓶</v>
          </cell>
          <cell r="I6280" t="str">
            <v>太极集团重庆桐君阁药厂有限公司</v>
          </cell>
          <cell r="J6280" t="str">
            <v>桐君阁药厂</v>
          </cell>
        </row>
        <row r="6281">
          <cell r="D6281">
            <v>12259</v>
          </cell>
          <cell r="E6281" t="str">
            <v>咪唑斯汀缓释片(皿治林)</v>
          </cell>
          <cell r="F6281" t="str">
            <v/>
          </cell>
          <cell r="G6281" t="str">
            <v>10mgx7片</v>
          </cell>
          <cell r="H6281" t="str">
            <v>盒</v>
          </cell>
          <cell r="I6281" t="str">
            <v>西安杨森制药有限公司</v>
          </cell>
          <cell r="J6281" t="str">
            <v>西安杨森</v>
          </cell>
        </row>
        <row r="6282">
          <cell r="D6282">
            <v>74379</v>
          </cell>
          <cell r="E6282" t="str">
            <v>片仔癀灵芝臻养焕肤霜</v>
          </cell>
          <cell r="F6282" t="str">
            <v/>
          </cell>
          <cell r="G6282" t="str">
            <v>50g</v>
          </cell>
          <cell r="H6282" t="str">
            <v>瓶</v>
          </cell>
          <cell r="I6282" t="str">
            <v>科丝美诗(中国)化妆品有限公司</v>
          </cell>
          <cell r="J6282" t="str">
            <v>上海科丝美诗</v>
          </cell>
        </row>
        <row r="6283">
          <cell r="D6283">
            <v>173330</v>
          </cell>
          <cell r="E6283" t="str">
            <v>若舒草本止痒抑菌液</v>
          </cell>
          <cell r="F6283" t="str">
            <v/>
          </cell>
          <cell r="G6283" t="str">
            <v>180ml</v>
          </cell>
          <cell r="H6283" t="str">
            <v>瓶</v>
          </cell>
          <cell r="I6283" t="str">
            <v>江苏得迪医疗器械有限公司</v>
          </cell>
          <cell r="J6283" t="str">
            <v>江苏得迪医疗</v>
          </cell>
        </row>
        <row r="6284">
          <cell r="D6284">
            <v>291</v>
          </cell>
          <cell r="E6284" t="str">
            <v>肾上腺色腙片(安络血片)</v>
          </cell>
          <cell r="F6284" t="str">
            <v/>
          </cell>
          <cell r="G6284" t="str">
            <v>5mgx100片</v>
          </cell>
          <cell r="H6284" t="str">
            <v>瓶</v>
          </cell>
          <cell r="I6284" t="str">
            <v>西南药业股份有限公司</v>
          </cell>
          <cell r="J6284" t="str">
            <v>西南药业</v>
          </cell>
        </row>
        <row r="6285">
          <cell r="D6285">
            <v>148760</v>
          </cell>
          <cell r="E6285" t="str">
            <v>双飞人爽水</v>
          </cell>
          <cell r="F6285" t="str">
            <v/>
          </cell>
          <cell r="G6285" t="str">
            <v>10ml</v>
          </cell>
          <cell r="H6285" t="str">
            <v>瓶</v>
          </cell>
          <cell r="I6285" t="str">
            <v>双飞人制药股份有限公司</v>
          </cell>
          <cell r="J6285" t="str">
            <v>双飞人制药</v>
          </cell>
        </row>
        <row r="6286">
          <cell r="D6286">
            <v>163000</v>
          </cell>
          <cell r="E6286" t="str">
            <v>通滞苏润江胶囊</v>
          </cell>
          <cell r="F6286" t="str">
            <v/>
          </cell>
          <cell r="G6286" t="str">
            <v>0.3gx30粒</v>
          </cell>
          <cell r="H6286" t="str">
            <v>盒</v>
          </cell>
          <cell r="I6286" t="str">
            <v>黑龙江省济仁药业有限公司</v>
          </cell>
          <cell r="J6286" t="str">
            <v>黑龙江济仁</v>
          </cell>
        </row>
        <row r="6287">
          <cell r="D6287">
            <v>98576</v>
          </cell>
          <cell r="E6287" t="str">
            <v>头孢羟氨苄颗粒</v>
          </cell>
          <cell r="F6287" t="str">
            <v/>
          </cell>
          <cell r="G6287" t="str">
            <v>0.125gx20袋</v>
          </cell>
          <cell r="H6287" t="str">
            <v>盒</v>
          </cell>
          <cell r="I6287" t="str">
            <v>石药集团欧意药业有限公司(原:石家庄欧意药业公司)</v>
          </cell>
          <cell r="J6287" t="str">
            <v>石药欧意</v>
          </cell>
        </row>
        <row r="6288">
          <cell r="D6288">
            <v>758</v>
          </cell>
          <cell r="E6288" t="str">
            <v>头孢羟氨苄颗粒</v>
          </cell>
          <cell r="F6288" t="str">
            <v/>
          </cell>
          <cell r="G6288" t="str">
            <v>0.125gx12袋</v>
          </cell>
          <cell r="H6288" t="str">
            <v>盒</v>
          </cell>
          <cell r="I6288" t="str">
            <v>石药集团欧意药业有限公司(原:石家庄欧意药业公司)</v>
          </cell>
          <cell r="J6288" t="str">
            <v>石药欧意</v>
          </cell>
        </row>
        <row r="6289">
          <cell r="D6289">
            <v>151528</v>
          </cell>
          <cell r="E6289" t="str">
            <v>薇姿温泉矿物水活爽肤水</v>
          </cell>
          <cell r="F6289" t="str">
            <v/>
          </cell>
          <cell r="G6289" t="str">
            <v>400ml</v>
          </cell>
          <cell r="H6289" t="str">
            <v>盒</v>
          </cell>
          <cell r="I6289" t="str">
            <v>欧莱雅(中国)有限公司</v>
          </cell>
          <cell r="J6289" t="str">
            <v>欧莱雅(中国)</v>
          </cell>
        </row>
        <row r="6290">
          <cell r="D6290">
            <v>152982</v>
          </cell>
          <cell r="E6290" t="str">
            <v>硝苯地平缓释片(II)</v>
          </cell>
          <cell r="F6290" t="str">
            <v/>
          </cell>
          <cell r="G6290" t="str">
            <v>20mgx14片x3板</v>
          </cell>
          <cell r="H6290" t="str">
            <v>盒</v>
          </cell>
          <cell r="I6290" t="str">
            <v>青岛黄海制药有限责任公司</v>
          </cell>
          <cell r="J6290" t="str">
            <v>青岛黄海制药</v>
          </cell>
        </row>
        <row r="6291">
          <cell r="D6291">
            <v>17309</v>
          </cell>
          <cell r="E6291" t="str">
            <v>小儿伪麻美芬滴剂(艾畅)</v>
          </cell>
          <cell r="F6291" t="str">
            <v/>
          </cell>
          <cell r="G6291" t="str">
            <v>15ml</v>
          </cell>
          <cell r="H6291" t="str">
            <v>盒</v>
          </cell>
          <cell r="I6291" t="str">
            <v>上海强生制药有限公司</v>
          </cell>
          <cell r="J6291" t="str">
            <v>上海强生制药</v>
          </cell>
        </row>
        <row r="6292">
          <cell r="D6292">
            <v>164430</v>
          </cell>
          <cell r="E6292" t="str">
            <v>小儿咽扁颗粒</v>
          </cell>
          <cell r="F6292" t="str">
            <v/>
          </cell>
          <cell r="G6292" t="str">
            <v>4gx11袋</v>
          </cell>
          <cell r="H6292" t="str">
            <v>盒</v>
          </cell>
          <cell r="I6292" t="str">
            <v>湖北虎泉药业有限公司</v>
          </cell>
          <cell r="J6292" t="str">
            <v>湖北虎泉药业</v>
          </cell>
        </row>
        <row r="6293">
          <cell r="D6293">
            <v>13460</v>
          </cell>
          <cell r="E6293" t="str">
            <v>盐酸倍他司汀片</v>
          </cell>
          <cell r="F6293" t="str">
            <v/>
          </cell>
          <cell r="G6293" t="str">
            <v>4mgx100片</v>
          </cell>
          <cell r="H6293" t="str">
            <v>瓶</v>
          </cell>
          <cell r="I6293" t="str">
            <v>河南中杰药业有限公司</v>
          </cell>
          <cell r="J6293" t="str">
            <v>河南中杰药业</v>
          </cell>
        </row>
        <row r="6294">
          <cell r="D6294">
            <v>197822</v>
          </cell>
          <cell r="E6294" t="str">
            <v>一次性学生手套</v>
          </cell>
          <cell r="F6294" t="str">
            <v/>
          </cell>
          <cell r="G6294" t="str">
            <v>男生  20只（学生装） 小号</v>
          </cell>
          <cell r="H6294" t="str">
            <v>盒</v>
          </cell>
          <cell r="I6294" t="str">
            <v>蓝帆医疗股份有限公司</v>
          </cell>
          <cell r="J6294" t="str">
            <v>山东蓝帆</v>
          </cell>
        </row>
        <row r="6295">
          <cell r="D6295">
            <v>196021</v>
          </cell>
          <cell r="E6295" t="str">
            <v>医用护理垫</v>
          </cell>
          <cell r="F6295" t="str">
            <v/>
          </cell>
          <cell r="G6295" t="str">
            <v>JZJ-HL B 成人拉拉裤型L/XL 10片</v>
          </cell>
          <cell r="H6295" t="str">
            <v>袋</v>
          </cell>
          <cell r="I6295" t="str">
            <v>青岛健之佳生物科技有限公司</v>
          </cell>
          <cell r="J6295" t="str">
            <v>青岛健之佳</v>
          </cell>
        </row>
        <row r="6296">
          <cell r="D6296">
            <v>186429</v>
          </cell>
          <cell r="E6296" t="str">
            <v>右旋糖酐70滴眼液</v>
          </cell>
          <cell r="F6296" t="str">
            <v/>
          </cell>
          <cell r="G6296" t="str">
            <v>0.1％(0.4ml:0.4mg)/支x10支</v>
          </cell>
          <cell r="H6296" t="str">
            <v>盒</v>
          </cell>
          <cell r="I6296" t="str">
            <v>齐鲁制药有限公司</v>
          </cell>
          <cell r="J6296" t="str">
            <v>齐鲁制药</v>
          </cell>
        </row>
        <row r="6297">
          <cell r="D6297">
            <v>31170</v>
          </cell>
          <cell r="E6297" t="str">
            <v>远红外磁疗贴</v>
          </cell>
          <cell r="F6297" t="str">
            <v/>
          </cell>
          <cell r="G6297" t="str">
            <v>7.5cmx11cmx1贴x2袋ZS-E关节炎</v>
          </cell>
          <cell r="H6297" t="str">
            <v>盒</v>
          </cell>
          <cell r="I6297" t="str">
            <v>山东朱氏堂医疗器械有限公司</v>
          </cell>
          <cell r="J6297" t="str">
            <v>山东朱氏堂</v>
          </cell>
        </row>
        <row r="6298">
          <cell r="D6298">
            <v>2723</v>
          </cell>
          <cell r="E6298" t="str">
            <v>阿米卡星滴眼液</v>
          </cell>
          <cell r="F6298" t="str">
            <v/>
          </cell>
          <cell r="G6298" t="str">
            <v>8ml：20mg</v>
          </cell>
          <cell r="H6298" t="str">
            <v>瓶</v>
          </cell>
          <cell r="I6298" t="str">
            <v>成都倍特药业有限公司(原四川方向药业有限责任公司)</v>
          </cell>
          <cell r="J6298" t="str">
            <v>成都倍特</v>
          </cell>
        </row>
        <row r="6299">
          <cell r="D6299">
            <v>191002</v>
          </cell>
          <cell r="E6299" t="str">
            <v>弹性绷带</v>
          </cell>
          <cell r="F6299" t="str">
            <v/>
          </cell>
          <cell r="G6299" t="str">
            <v>膝关节用 黑色 小号：31-34cm(S)</v>
          </cell>
          <cell r="H6299" t="str">
            <v>盒</v>
          </cell>
          <cell r="I6299" t="str">
            <v>日本兴和株式会社</v>
          </cell>
          <cell r="J6299" t="str">
            <v>日本兴和株式</v>
          </cell>
        </row>
        <row r="6300">
          <cell r="D6300">
            <v>182884</v>
          </cell>
          <cell r="E6300" t="str">
            <v>发用冷敷凝露</v>
          </cell>
          <cell r="F6300" t="str">
            <v/>
          </cell>
          <cell r="G6300" t="str">
            <v>B型 260ml </v>
          </cell>
          <cell r="H6300" t="str">
            <v>盒</v>
          </cell>
          <cell r="I6300" t="str">
            <v>延安万历药业有限公司</v>
          </cell>
          <cell r="J6300" t="str">
            <v>延安万历药业</v>
          </cell>
        </row>
        <row r="6301">
          <cell r="D6301">
            <v>121439</v>
          </cell>
          <cell r="E6301" t="str">
            <v>颈复康颗粒</v>
          </cell>
          <cell r="F6301" t="str">
            <v/>
          </cell>
          <cell r="G6301" t="str">
            <v>5gx12袋</v>
          </cell>
          <cell r="H6301" t="str">
            <v>盒</v>
          </cell>
          <cell r="I6301" t="str">
            <v>承德颈复康药业集团有限公司</v>
          </cell>
          <cell r="J6301" t="str">
            <v>承德颈复康</v>
          </cell>
        </row>
        <row r="6302">
          <cell r="D6302">
            <v>173793</v>
          </cell>
          <cell r="E6302" t="str">
            <v>兰皙三重防晒隔离精华乳SPF30</v>
          </cell>
          <cell r="F6302" t="str">
            <v/>
          </cell>
          <cell r="G6302" t="str">
            <v>50g</v>
          </cell>
          <cell r="H6302" t="str">
            <v>瓶</v>
          </cell>
          <cell r="I6302" t="str">
            <v>广州兰皙化妆品有限公司</v>
          </cell>
          <cell r="J6302" t="str">
            <v>广州兰皙</v>
          </cell>
        </row>
        <row r="6303">
          <cell r="D6303">
            <v>56509</v>
          </cell>
          <cell r="E6303" t="str">
            <v>尼莫地平片</v>
          </cell>
          <cell r="F6303" t="str">
            <v/>
          </cell>
          <cell r="G6303" t="str">
            <v>20mgx50片</v>
          </cell>
          <cell r="H6303" t="str">
            <v>盒</v>
          </cell>
          <cell r="I6303" t="str">
            <v>四川科伦药业股份有限公司</v>
          </cell>
          <cell r="J6303" t="str">
            <v>四川科伦药业(原四川珍珠)</v>
          </cell>
        </row>
        <row r="6304">
          <cell r="D6304">
            <v>195872</v>
          </cell>
          <cell r="E6304" t="str">
            <v>医用退热贴</v>
          </cell>
          <cell r="F6304" t="str">
            <v/>
          </cell>
          <cell r="G6304" t="str">
            <v>120mmx50mmx2片x3袋（小儿护脑型）</v>
          </cell>
          <cell r="H6304" t="str">
            <v>盒</v>
          </cell>
          <cell r="I6304" t="str">
            <v>佛山高臣药业股份有限公司</v>
          </cell>
          <cell r="J6304" t="str">
            <v>佛山高臣</v>
          </cell>
        </row>
        <row r="6305">
          <cell r="D6305">
            <v>56014</v>
          </cell>
          <cell r="E6305" t="str">
            <v>咳特灵胶囊</v>
          </cell>
          <cell r="F6305" t="str">
            <v/>
          </cell>
          <cell r="G6305" t="str">
            <v>12粒</v>
          </cell>
          <cell r="H6305" t="str">
            <v>盒</v>
          </cell>
          <cell r="I6305" t="str">
            <v>广东罗浮山国药股份有限公司</v>
          </cell>
          <cell r="J6305" t="str">
            <v>广东罗浮山</v>
          </cell>
        </row>
        <row r="6306">
          <cell r="D6306">
            <v>199799</v>
          </cell>
          <cell r="E6306" t="str">
            <v>类人胶原蛋白敷料</v>
          </cell>
          <cell r="F6306" t="str">
            <v/>
          </cell>
          <cell r="G6306" t="str">
            <v>椭圆形 HCDO2520 5片</v>
          </cell>
          <cell r="H6306" t="str">
            <v>盒</v>
          </cell>
          <cell r="I6306" t="str">
            <v>陕西巨子生物技术有限公司</v>
          </cell>
          <cell r="J6306" t="str">
            <v>陕西巨子生物</v>
          </cell>
        </row>
        <row r="6307">
          <cell r="D6307">
            <v>200258</v>
          </cell>
          <cell r="E6307" t="str">
            <v>玻璃体温计</v>
          </cell>
          <cell r="F6307" t="str">
            <v/>
          </cell>
          <cell r="G6307" t="str">
            <v>CR.W11型口腔棒式</v>
          </cell>
          <cell r="H6307" t="str">
            <v>支</v>
          </cell>
          <cell r="I6307" t="str">
            <v>安徽省扬子医疗仪器有限公司</v>
          </cell>
          <cell r="J6307" t="str">
            <v>安徽扬子医疗</v>
          </cell>
        </row>
        <row r="6308">
          <cell r="D6308">
            <v>161594</v>
          </cell>
          <cell r="E6308" t="str">
            <v>虫咬一滴灵</v>
          </cell>
          <cell r="F6308" t="str">
            <v/>
          </cell>
          <cell r="G6308" t="str">
            <v>45.8ml</v>
          </cell>
          <cell r="H6308" t="str">
            <v>盒</v>
          </cell>
          <cell r="I6308" t="str">
            <v>无锡樱花梦美容制品有限公司</v>
          </cell>
          <cell r="J6308" t="str">
            <v>无锡樱花</v>
          </cell>
        </row>
        <row r="6309">
          <cell r="D6309">
            <v>2232</v>
          </cell>
          <cell r="E6309" t="str">
            <v>复方铝酸铋片(凯程必治)</v>
          </cell>
          <cell r="F6309" t="str">
            <v/>
          </cell>
          <cell r="G6309" t="str">
            <v>50片</v>
          </cell>
          <cell r="H6309" t="str">
            <v>盒</v>
          </cell>
          <cell r="I6309" t="str">
            <v>哈尔滨凯程制药有限公司</v>
          </cell>
          <cell r="J6309" t="str">
            <v>哈尔滨凯程</v>
          </cell>
        </row>
        <row r="6310">
          <cell r="D6310">
            <v>74500</v>
          </cell>
          <cell r="E6310" t="str">
            <v>锡类散</v>
          </cell>
          <cell r="F6310" t="str">
            <v/>
          </cell>
          <cell r="G6310" t="str">
            <v>1g（复合膜包装）</v>
          </cell>
          <cell r="H6310" t="str">
            <v>瓶</v>
          </cell>
          <cell r="I6310" t="str">
            <v>太极集团浙江东方制药有限公司</v>
          </cell>
          <cell r="J6310" t="str">
            <v>浙江东方</v>
          </cell>
        </row>
        <row r="6311">
          <cell r="D6311">
            <v>143241</v>
          </cell>
          <cell r="E6311" t="str">
            <v>重组人干扰素α2b凝胶</v>
          </cell>
          <cell r="F6311" t="str">
            <v/>
          </cell>
          <cell r="G6311" t="str">
            <v>10g（10万IU/克）</v>
          </cell>
          <cell r="H6311" t="str">
            <v>支</v>
          </cell>
          <cell r="I6311" t="str">
            <v>兆科药业(合肥)有限公司</v>
          </cell>
          <cell r="J6311" t="str">
            <v>兆科药业(合肥)</v>
          </cell>
        </row>
        <row r="6312">
          <cell r="D6312">
            <v>7702</v>
          </cell>
          <cell r="E6312" t="str">
            <v>胆乐胶囊</v>
          </cell>
          <cell r="F6312" t="str">
            <v/>
          </cell>
          <cell r="G6312" t="str">
            <v>0.3gx80粒</v>
          </cell>
          <cell r="H6312" t="str">
            <v>盒</v>
          </cell>
          <cell r="I6312" t="str">
            <v>浙江永宁药业股份有限公司（原：浙江永宁制药厂）</v>
          </cell>
          <cell r="J6312" t="str">
            <v>浙江永宁</v>
          </cell>
        </row>
        <row r="6313">
          <cell r="D6313">
            <v>190954</v>
          </cell>
          <cell r="E6313" t="str">
            <v>蜂胶软胶囊</v>
          </cell>
          <cell r="F6313" t="str">
            <v/>
          </cell>
          <cell r="G6313" t="str">
            <v>45g(500mgx60粒+500mgx30粒)</v>
          </cell>
          <cell r="H6313" t="str">
            <v>盒</v>
          </cell>
          <cell r="I6313" t="str">
            <v>广州市佰健生物工程有限公司</v>
          </cell>
          <cell r="J6313" t="str">
            <v>广州佰健</v>
          </cell>
        </row>
        <row r="6314">
          <cell r="D6314">
            <v>56566</v>
          </cell>
          <cell r="E6314" t="str">
            <v>氟康唑胶囊</v>
          </cell>
          <cell r="F6314" t="str">
            <v>大扶康</v>
          </cell>
          <cell r="G6314" t="str">
            <v>150mgx1粒</v>
          </cell>
          <cell r="H6314" t="str">
            <v>盒</v>
          </cell>
          <cell r="I6314" t="str">
            <v>大连辉瑞制药有限公司</v>
          </cell>
          <cell r="J6314" t="str">
            <v>辉瑞</v>
          </cell>
        </row>
        <row r="6315">
          <cell r="D6315">
            <v>98021</v>
          </cell>
          <cell r="E6315" t="str">
            <v>血府逐瘀片</v>
          </cell>
          <cell r="F6315" t="str">
            <v/>
          </cell>
          <cell r="G6315" t="str">
            <v>0.45gx36片(薄膜衣)</v>
          </cell>
          <cell r="H6315" t="str">
            <v>盒</v>
          </cell>
          <cell r="I6315" t="str">
            <v>重庆希尔安药业有限公司</v>
          </cell>
          <cell r="J6315" t="str">
            <v>重庆希尔安</v>
          </cell>
        </row>
        <row r="6316">
          <cell r="D6316">
            <v>151748</v>
          </cell>
          <cell r="E6316" t="str">
            <v>盐酸替扎尼定片</v>
          </cell>
          <cell r="F6316" t="str">
            <v/>
          </cell>
          <cell r="G6316" t="str">
            <v>2mgx24片</v>
          </cell>
          <cell r="H6316" t="str">
            <v>盒</v>
          </cell>
          <cell r="I6316" t="str">
            <v>四川科瑞德制药有限公司</v>
          </cell>
          <cell r="J6316" t="str">
            <v>四川科瑞德</v>
          </cell>
        </row>
        <row r="6317">
          <cell r="D6317">
            <v>66959</v>
          </cell>
          <cell r="E6317" t="str">
            <v>二甲双胍格列本脲片(Ⅰ)(爽能)</v>
          </cell>
          <cell r="F6317" t="str">
            <v/>
          </cell>
          <cell r="G6317" t="str">
            <v>0.25g:1.25mgx30片</v>
          </cell>
          <cell r="H6317" t="str">
            <v>盒</v>
          </cell>
          <cell r="I6317" t="str">
            <v>成都恒瑞制药有限公司</v>
          </cell>
          <cell r="J6317" t="str">
            <v>成都恒瑞</v>
          </cell>
        </row>
        <row r="6318">
          <cell r="D6318">
            <v>186494</v>
          </cell>
          <cell r="E6318" t="str">
            <v>仙靓薄荷清凉花露水</v>
          </cell>
          <cell r="F6318" t="str">
            <v/>
          </cell>
          <cell r="G6318" t="str">
            <v>195ml</v>
          </cell>
          <cell r="H6318" t="str">
            <v>瓶</v>
          </cell>
          <cell r="I6318" t="str">
            <v>南通市潘妍化妆品厂</v>
          </cell>
          <cell r="J6318" t="str">
            <v>南通潘妍</v>
          </cell>
        </row>
        <row r="6319">
          <cell r="D6319">
            <v>70432</v>
          </cell>
          <cell r="E6319" t="str">
            <v>附子理中丸</v>
          </cell>
          <cell r="F6319" t="str">
            <v/>
          </cell>
          <cell r="G6319" t="str">
            <v>9gx10丸</v>
          </cell>
          <cell r="H6319" t="str">
            <v>盒</v>
          </cell>
          <cell r="I6319" t="str">
            <v>北京同仁堂科技发展股份有限公司制药厂</v>
          </cell>
          <cell r="J6319" t="str">
            <v>北京同仁堂</v>
          </cell>
        </row>
        <row r="6320">
          <cell r="D6320">
            <v>159925</v>
          </cell>
          <cell r="E6320" t="str">
            <v>稳心颗粒</v>
          </cell>
          <cell r="F6320" t="str">
            <v/>
          </cell>
          <cell r="G6320" t="str">
            <v>9gx18袋</v>
          </cell>
          <cell r="H6320" t="str">
            <v>盒</v>
          </cell>
          <cell r="I6320" t="str">
            <v>山东步长制药有限公司</v>
          </cell>
          <cell r="J6320" t="str">
            <v>山东步长</v>
          </cell>
        </row>
        <row r="6321">
          <cell r="D6321">
            <v>154056</v>
          </cell>
          <cell r="E6321" t="str">
            <v>牛磺酸滴眼液</v>
          </cell>
          <cell r="F6321" t="str">
            <v/>
          </cell>
          <cell r="G6321" t="str">
            <v>0.4ml:0.02gx10支</v>
          </cell>
          <cell r="H6321" t="str">
            <v>盒</v>
          </cell>
          <cell r="I6321" t="str">
            <v>湖北远大天天明制药有限公司</v>
          </cell>
          <cell r="J6321" t="str">
            <v>湖北远大天天明</v>
          </cell>
        </row>
        <row r="6322">
          <cell r="D6322">
            <v>73252</v>
          </cell>
          <cell r="E6322" t="str">
            <v>护肝片</v>
          </cell>
          <cell r="F6322" t="str">
            <v/>
          </cell>
          <cell r="G6322" t="str">
            <v>100片(薄膜衣)</v>
          </cell>
          <cell r="H6322" t="str">
            <v>盒</v>
          </cell>
          <cell r="I6322" t="str">
            <v>上海皇象铁力蓝天制药有限公司(原:黑龙江蓝天制药公司</v>
          </cell>
          <cell r="J6322" t="str">
            <v>上海皇象</v>
          </cell>
        </row>
        <row r="6323">
          <cell r="D6323">
            <v>23868</v>
          </cell>
          <cell r="E6323" t="str">
            <v>清咽片</v>
          </cell>
          <cell r="F6323" t="str">
            <v/>
          </cell>
          <cell r="G6323" t="str">
            <v>0.31gx24片(薄膜衣)</v>
          </cell>
          <cell r="H6323" t="str">
            <v>盒</v>
          </cell>
          <cell r="I6323" t="str">
            <v>佛山德众药业有限公司</v>
          </cell>
          <cell r="J6323" t="str">
            <v>佛山德众药业</v>
          </cell>
        </row>
        <row r="6324">
          <cell r="D6324">
            <v>49705</v>
          </cell>
          <cell r="E6324" t="str">
            <v>门冬胰岛素注射液</v>
          </cell>
          <cell r="F6324" t="str">
            <v>诺和锐</v>
          </cell>
          <cell r="G6324" t="str">
            <v>3ml：300单位(笔芯)</v>
          </cell>
          <cell r="H6324" t="str">
            <v>支</v>
          </cell>
          <cell r="I6324" t="str">
            <v>诺和诺德(中国)制药有限公司</v>
          </cell>
          <cell r="J6324" t="str">
            <v>诺和诺德中国</v>
          </cell>
        </row>
        <row r="6325">
          <cell r="D6325">
            <v>35499</v>
          </cell>
          <cell r="E6325" t="str">
            <v>茵栀黄口服液</v>
          </cell>
          <cell r="F6325" t="str">
            <v/>
          </cell>
          <cell r="G6325" t="str">
            <v>10mlx6支</v>
          </cell>
          <cell r="H6325" t="str">
            <v>盒</v>
          </cell>
          <cell r="I6325" t="str">
            <v>北京双鹤高科天然药物有限责任公司</v>
          </cell>
          <cell r="J6325" t="str">
            <v>北京华润高科(北京双鹤高科)</v>
          </cell>
        </row>
        <row r="6326">
          <cell r="D6326">
            <v>35237</v>
          </cell>
          <cell r="E6326" t="str">
            <v>缬沙坦胶囊(托平)</v>
          </cell>
          <cell r="F6326" t="str">
            <v/>
          </cell>
          <cell r="G6326" t="str">
            <v>80mgx7粒</v>
          </cell>
          <cell r="H6326" t="str">
            <v>盒</v>
          </cell>
          <cell r="I6326" t="str">
            <v>天大药业(珠海)有限公司</v>
          </cell>
          <cell r="J6326" t="str">
            <v>天大药业</v>
          </cell>
        </row>
        <row r="6327">
          <cell r="D6327">
            <v>203054</v>
          </cell>
          <cell r="E6327" t="str">
            <v>仙芝楼牌灵芝孢子油软胶囊</v>
          </cell>
          <cell r="F6327" t="str">
            <v/>
          </cell>
          <cell r="G6327" t="str">
            <v>0.5gx20粒x3瓶</v>
          </cell>
          <cell r="H6327" t="str">
            <v>盒</v>
          </cell>
          <cell r="I6327" t="str">
            <v>福建仙芝楼生物科技有限公司</v>
          </cell>
          <cell r="J6327" t="str">
            <v>福建仙芝楼</v>
          </cell>
        </row>
        <row r="6328">
          <cell r="D6328">
            <v>179876</v>
          </cell>
          <cell r="E6328" t="str">
            <v>什果冰小小润唇膏-柠檬</v>
          </cell>
          <cell r="F6328" t="str">
            <v/>
          </cell>
          <cell r="G6328" t="str">
            <v>3.5g</v>
          </cell>
          <cell r="H6328" t="str">
            <v>支</v>
          </cell>
          <cell r="I6328" t="str">
            <v>曼秀雷敦(中国)药业有限公司</v>
          </cell>
          <cell r="J6328" t="str">
            <v>曼秀雷敦</v>
          </cell>
        </row>
        <row r="6329">
          <cell r="D6329">
            <v>193202</v>
          </cell>
          <cell r="E6329" t="str">
            <v>汤臣倍健多种维生素咀嚼片（4-10岁）</v>
          </cell>
          <cell r="F6329" t="str">
            <v/>
          </cell>
          <cell r="G6329" t="str">
            <v>60g(1.0g/片x60片）</v>
          </cell>
          <cell r="H6329" t="str">
            <v>盒</v>
          </cell>
          <cell r="I6329" t="str">
            <v>汤臣倍健股份有限公司</v>
          </cell>
          <cell r="J6329" t="str">
            <v>汤臣倍健</v>
          </cell>
        </row>
        <row r="6330">
          <cell r="D6330">
            <v>142927</v>
          </cell>
          <cell r="E6330" t="str">
            <v>大活络丸</v>
          </cell>
          <cell r="F6330" t="str">
            <v/>
          </cell>
          <cell r="G6330" t="str">
            <v>3gx8袋</v>
          </cell>
          <cell r="H6330" t="str">
            <v>盒</v>
          </cell>
          <cell r="I6330" t="str">
            <v>江西药都樟树药业有限公司</v>
          </cell>
          <cell r="J6330" t="str">
            <v>江西药都樟树</v>
          </cell>
        </row>
        <row r="6331">
          <cell r="D6331">
            <v>102816</v>
          </cell>
          <cell r="E6331" t="str">
            <v>萘敏维滴眼液</v>
          </cell>
          <cell r="F6331" t="str">
            <v/>
          </cell>
          <cell r="G6331" t="str">
            <v>10ml</v>
          </cell>
          <cell r="H6331" t="str">
            <v>盒</v>
          </cell>
          <cell r="I6331" t="str">
            <v>邯郸康业制药有限公司</v>
          </cell>
          <cell r="J6331" t="str">
            <v>邯郸康业</v>
          </cell>
        </row>
        <row r="6332">
          <cell r="D6332">
            <v>188634</v>
          </cell>
          <cell r="E6332" t="str">
            <v>噻托溴铵喷雾剂</v>
          </cell>
          <cell r="F6332" t="str">
            <v/>
          </cell>
          <cell r="G6332" t="str">
            <v>2.5μgx60揿（带吸入器)</v>
          </cell>
          <cell r="H6332" t="str">
            <v>瓶</v>
          </cell>
          <cell r="I6332" t="str">
            <v>上海勃林格殷格翰药业有限公司</v>
          </cell>
          <cell r="J6332" t="str">
            <v>上海勃林格殷格翰</v>
          </cell>
        </row>
        <row r="6333">
          <cell r="D6333">
            <v>869</v>
          </cell>
          <cell r="E6333" t="str">
            <v>吡诺克辛钠滴眼液(白内停)</v>
          </cell>
          <cell r="F6333" t="str">
            <v/>
          </cell>
          <cell r="G6333" t="str">
            <v>15ml:0.8mg</v>
          </cell>
          <cell r="H6333" t="str">
            <v>瓶</v>
          </cell>
          <cell r="I6333" t="str">
            <v>湖北远大天天明制药有限公司</v>
          </cell>
          <cell r="J6333" t="str">
            <v>湖北远大天天明</v>
          </cell>
        </row>
        <row r="6334">
          <cell r="D6334">
            <v>187318</v>
          </cell>
          <cell r="E6334" t="str">
            <v>医用冷敷贴</v>
          </cell>
          <cell r="F6334" t="str">
            <v>皮肤屏障修复敷料</v>
          </cell>
          <cell r="G6334" t="str">
            <v>25gx5片（BR-Ⅰ型）</v>
          </cell>
          <cell r="H6334" t="str">
            <v>盒</v>
          </cell>
          <cell r="I6334" t="str">
            <v>山东百奥生物医药有限公司</v>
          </cell>
          <cell r="J6334" t="str">
            <v>山东百奥</v>
          </cell>
        </row>
        <row r="6335">
          <cell r="D6335">
            <v>126494</v>
          </cell>
          <cell r="E6335" t="str">
            <v>百雀羚草本8杯水保湿水嫩面膜</v>
          </cell>
          <cell r="F6335" t="str">
            <v/>
          </cell>
          <cell r="G6335" t="str">
            <v>22g×5片</v>
          </cell>
          <cell r="H6335" t="str">
            <v>盒</v>
          </cell>
          <cell r="I6335" t="str">
            <v>上海百雀羚日用化学有限公司</v>
          </cell>
          <cell r="J6335" t="str">
            <v>上海百雀羚</v>
          </cell>
        </row>
        <row r="6336">
          <cell r="D6336">
            <v>145819</v>
          </cell>
          <cell r="E6336" t="str">
            <v>成人护理垫</v>
          </cell>
          <cell r="F6336" t="str">
            <v/>
          </cell>
          <cell r="G6336" t="str">
            <v>M/L10片(腰扣型)</v>
          </cell>
          <cell r="H6336" t="str">
            <v>包</v>
          </cell>
          <cell r="I6336" t="str">
            <v>福建亿发卫生用品有限公司</v>
          </cell>
          <cell r="J6336" t="str">
            <v>福建亿发</v>
          </cell>
        </row>
        <row r="6337">
          <cell r="D6337">
            <v>168291</v>
          </cell>
          <cell r="E6337" t="str">
            <v>冬己儿童柔嫩呵护霜</v>
          </cell>
          <cell r="F6337" t="str">
            <v/>
          </cell>
          <cell r="G6337" t="str">
            <v>60g</v>
          </cell>
          <cell r="H6337" t="str">
            <v>瓶</v>
          </cell>
          <cell r="I6337" t="str">
            <v>广州冬己婴童护理用品有限公司</v>
          </cell>
          <cell r="J6337" t="str">
            <v>广州冬己婴童</v>
          </cell>
        </row>
        <row r="6338">
          <cell r="D6338">
            <v>168292</v>
          </cell>
          <cell r="E6338" t="str">
            <v>冬己奶酪蜜酿宝宝霜</v>
          </cell>
          <cell r="F6338" t="str">
            <v/>
          </cell>
          <cell r="G6338" t="str">
            <v>60g</v>
          </cell>
          <cell r="H6338" t="str">
            <v>瓶</v>
          </cell>
          <cell r="I6338" t="str">
            <v>广州冬己婴童护理用品有限公司</v>
          </cell>
          <cell r="J6338" t="str">
            <v>广州冬己婴童</v>
          </cell>
        </row>
        <row r="6339">
          <cell r="D6339">
            <v>9384</v>
          </cell>
          <cell r="E6339" t="str">
            <v>斧标驱风油</v>
          </cell>
          <cell r="F6339" t="str">
            <v/>
          </cell>
          <cell r="G6339" t="str">
            <v>10ml</v>
          </cell>
          <cell r="H6339" t="str">
            <v>瓶</v>
          </cell>
          <cell r="I6339" t="str">
            <v>梁介福(广东)药业有限公司</v>
          </cell>
          <cell r="J6339" t="str">
            <v>广东梁介福</v>
          </cell>
        </row>
        <row r="6340">
          <cell r="D6340">
            <v>144580</v>
          </cell>
          <cell r="E6340" t="str">
            <v>马来酸恩替卡韦片</v>
          </cell>
          <cell r="F6340" t="str">
            <v/>
          </cell>
          <cell r="G6340" t="str">
            <v>0.5mgx7片</v>
          </cell>
          <cell r="H6340" t="str">
            <v>盒</v>
          </cell>
          <cell r="I6340" t="str">
            <v>正大天晴药业集团股份有限公司</v>
          </cell>
          <cell r="J6340" t="str">
            <v>正大天晴药业</v>
          </cell>
        </row>
        <row r="6341">
          <cell r="D6341">
            <v>163373</v>
          </cell>
          <cell r="E6341" t="str">
            <v>溴芬酸钠滴眼液</v>
          </cell>
          <cell r="F6341" t="str">
            <v/>
          </cell>
          <cell r="G6341" t="str">
            <v>0.1%(5ml:5mg)5ml</v>
          </cell>
          <cell r="H6341" t="str">
            <v>盒</v>
          </cell>
          <cell r="I6341" t="str">
            <v>千寿制药株式会社福崎工厂</v>
          </cell>
          <cell r="J6341" t="str">
            <v>千寿制药</v>
          </cell>
        </row>
        <row r="6342">
          <cell r="D6342">
            <v>108092</v>
          </cell>
          <cell r="E6342" t="str">
            <v>化毒丹(丸)</v>
          </cell>
          <cell r="F6342" t="str">
            <v/>
          </cell>
          <cell r="G6342" t="str">
            <v>3gx10丸(大蜜丸)</v>
          </cell>
          <cell r="H6342" t="str">
            <v>盒</v>
          </cell>
          <cell r="I6342" t="str">
            <v>吉林省通化博祥药业股份有限公司</v>
          </cell>
          <cell r="J6342" t="str">
            <v>吉林通化博祥</v>
          </cell>
        </row>
        <row r="6343">
          <cell r="D6343">
            <v>92294</v>
          </cell>
          <cell r="E6343" t="str">
            <v>西羚丹</v>
          </cell>
          <cell r="F6343" t="str">
            <v/>
          </cell>
          <cell r="G6343" t="str">
            <v>6gx10丸</v>
          </cell>
          <cell r="H6343" t="str">
            <v>盒</v>
          </cell>
          <cell r="I6343" t="str">
            <v>天津中新药业集团有限公司达仁堂制药厂</v>
          </cell>
          <cell r="J6343" t="str">
            <v>天津达仁堂</v>
          </cell>
        </row>
        <row r="6344">
          <cell r="D6344">
            <v>182970</v>
          </cell>
          <cell r="E6344" t="str">
            <v>苯扎氯铵喷雾消毒剂</v>
          </cell>
          <cell r="F6344" t="str">
            <v/>
          </cell>
          <cell r="G6344" t="str">
            <v>20ml</v>
          </cell>
          <cell r="H6344" t="str">
            <v>盒</v>
          </cell>
          <cell r="I6344" t="str">
            <v>湖南中威制药有限公司</v>
          </cell>
          <cell r="J6344" t="str">
            <v>湖南中威</v>
          </cell>
        </row>
        <row r="6345">
          <cell r="D6345">
            <v>54692</v>
          </cell>
          <cell r="E6345" t="str">
            <v>果维康维生素C含片</v>
          </cell>
          <cell r="F6345" t="str">
            <v/>
          </cell>
          <cell r="G6345" t="str">
            <v>0.79gx60粒(青苹味)</v>
          </cell>
          <cell r="H6345" t="str">
            <v>盒</v>
          </cell>
          <cell r="I6345" t="str">
            <v>石药集团中诺药业(石家庄)有限公司</v>
          </cell>
          <cell r="J6345" t="str">
            <v>石药中诺</v>
          </cell>
        </row>
        <row r="6346">
          <cell r="D6346">
            <v>163187</v>
          </cell>
          <cell r="E6346" t="str">
            <v>金振口服液</v>
          </cell>
          <cell r="F6346" t="str">
            <v/>
          </cell>
          <cell r="G6346" t="str">
            <v>10mlx8支</v>
          </cell>
          <cell r="H6346" t="str">
            <v>盒</v>
          </cell>
          <cell r="I6346" t="str">
            <v>江苏康缘药业股份有限公司</v>
          </cell>
          <cell r="J6346" t="str">
            <v>江苏康缘</v>
          </cell>
        </row>
        <row r="6347">
          <cell r="D6347">
            <v>74381</v>
          </cell>
          <cell r="E6347" t="str">
            <v>片仔癀灵芝臻养调肤水</v>
          </cell>
          <cell r="F6347" t="str">
            <v/>
          </cell>
          <cell r="G6347" t="str">
            <v>120ml</v>
          </cell>
          <cell r="H6347" t="str">
            <v>瓶</v>
          </cell>
          <cell r="I6347" t="str">
            <v>科丝美诗(中国)化妆品有限公司</v>
          </cell>
          <cell r="J6347" t="str">
            <v>上海科丝美诗</v>
          </cell>
        </row>
        <row r="6348">
          <cell r="D6348">
            <v>40389</v>
          </cell>
          <cell r="E6348" t="str">
            <v>前列通片</v>
          </cell>
          <cell r="F6348" t="str">
            <v/>
          </cell>
          <cell r="G6348" t="str">
            <v>0.34gx108片(薄膜衣)</v>
          </cell>
          <cell r="H6348" t="str">
            <v>瓶</v>
          </cell>
          <cell r="I6348" t="str">
            <v>广州中一药业有限公司</v>
          </cell>
          <cell r="J6348" t="str">
            <v>广州中一药业</v>
          </cell>
        </row>
        <row r="6349">
          <cell r="D6349">
            <v>183656</v>
          </cell>
          <cell r="E6349" t="str">
            <v>雅漾舒护调理喷雾</v>
          </cell>
          <cell r="F6349" t="str">
            <v/>
          </cell>
          <cell r="G6349" t="str">
            <v>150ml</v>
          </cell>
          <cell r="H6349" t="str">
            <v>瓶</v>
          </cell>
          <cell r="I6349" t="str">
            <v>法国皮尔法伯雅漾护肤化妆品研制公司</v>
          </cell>
          <cell r="J6349" t="str">
            <v>法国皮尔法伯雅</v>
          </cell>
        </row>
        <row r="6350">
          <cell r="D6350">
            <v>122650</v>
          </cell>
          <cell r="E6350" t="str">
            <v>医用退热贴(冰清)</v>
          </cell>
          <cell r="F6350" t="str">
            <v/>
          </cell>
          <cell r="G6350" t="str">
            <v>3贴(12.5x4.5cm)(原11.2cmx4.0cm)儿童装</v>
          </cell>
          <cell r="H6350" t="str">
            <v>袋</v>
          </cell>
          <cell r="I6350" t="str">
            <v>武汉兵兵药业有限公司</v>
          </cell>
          <cell r="J6350" t="str">
            <v>武汉兵兵药业</v>
          </cell>
        </row>
        <row r="6351">
          <cell r="D6351">
            <v>132456</v>
          </cell>
          <cell r="E6351" t="str">
            <v>珍黄胶囊(珍黄丸）</v>
          </cell>
          <cell r="F6351" t="str">
            <v/>
          </cell>
          <cell r="G6351" t="str">
            <v>0.2gx12片x2板</v>
          </cell>
          <cell r="H6351" t="str">
            <v>盒</v>
          </cell>
          <cell r="I6351" t="str">
            <v>浙江天一堂制药有限公司</v>
          </cell>
          <cell r="J6351" t="str">
            <v>浙江天一堂</v>
          </cell>
        </row>
        <row r="6352">
          <cell r="D6352">
            <v>121738</v>
          </cell>
          <cell r="E6352" t="str">
            <v>致康胶囊</v>
          </cell>
          <cell r="F6352" t="str">
            <v/>
          </cell>
          <cell r="G6352" t="str">
            <v>0.3gx12粒x2板</v>
          </cell>
          <cell r="H6352" t="str">
            <v>盒</v>
          </cell>
          <cell r="I6352" t="str">
            <v>西安千禾药业有限责任公司</v>
          </cell>
          <cell r="J6352" t="str">
            <v>西安千禾药业</v>
          </cell>
        </row>
        <row r="6353">
          <cell r="D6353">
            <v>182149</v>
          </cell>
          <cell r="E6353" t="str">
            <v>百雀羚三生花冰清莹白晶透亮肤水（亮肤型）</v>
          </cell>
          <cell r="F6353" t="str">
            <v/>
          </cell>
          <cell r="G6353" t="str">
            <v>100ml</v>
          </cell>
          <cell r="H6353" t="str">
            <v>盒</v>
          </cell>
          <cell r="I6353" t="str">
            <v>上海百雀羚日用化学有限公司</v>
          </cell>
          <cell r="J6353" t="str">
            <v>上海百雀羚</v>
          </cell>
        </row>
        <row r="6354">
          <cell r="D6354">
            <v>130866</v>
          </cell>
          <cell r="E6354" t="str">
            <v>骨通贴膏</v>
          </cell>
          <cell r="F6354" t="str">
            <v/>
          </cell>
          <cell r="G6354" t="str">
            <v>7cmx10cmx6贴</v>
          </cell>
          <cell r="H6354" t="str">
            <v>盒</v>
          </cell>
          <cell r="I6354" t="str">
            <v>桂林天和药业股份有限公司</v>
          </cell>
          <cell r="J6354" t="str">
            <v>桂林天和</v>
          </cell>
        </row>
        <row r="6355">
          <cell r="D6355">
            <v>154276</v>
          </cell>
          <cell r="E6355" t="str">
            <v>甲磺酸阿帕替尼片</v>
          </cell>
          <cell r="F6355" t="str">
            <v/>
          </cell>
          <cell r="G6355" t="str">
            <v>0.25gx10片</v>
          </cell>
          <cell r="H6355" t="str">
            <v>盒</v>
          </cell>
          <cell r="I6355" t="str">
            <v>江苏恒瑞医药股份有限公司</v>
          </cell>
          <cell r="J6355" t="str">
            <v>江苏恒瑞</v>
          </cell>
        </row>
        <row r="6356">
          <cell r="D6356">
            <v>201896</v>
          </cell>
          <cell r="E6356" t="str">
            <v>氯沙坦钾片</v>
          </cell>
          <cell r="F6356" t="str">
            <v/>
          </cell>
          <cell r="G6356" t="str">
            <v>100mgx7片x4片</v>
          </cell>
          <cell r="H6356" t="str">
            <v>盒</v>
          </cell>
          <cell r="I6356" t="str">
            <v>杭州默沙东制药有限公司</v>
          </cell>
          <cell r="J6356" t="str">
            <v>英国Merck Sharp &amp; Dohme Limited</v>
          </cell>
        </row>
        <row r="6357">
          <cell r="D6357">
            <v>277</v>
          </cell>
          <cell r="E6357" t="str">
            <v>麦迪霉素片</v>
          </cell>
          <cell r="F6357" t="str">
            <v/>
          </cell>
          <cell r="G6357" t="str">
            <v>0.1gx100片</v>
          </cell>
          <cell r="H6357" t="str">
            <v>瓶</v>
          </cell>
          <cell r="I6357" t="str">
            <v>重庆科瑞制药(集团)有限公司</v>
          </cell>
          <cell r="J6357" t="str">
            <v>重庆科瑞</v>
          </cell>
        </row>
        <row r="6358">
          <cell r="D6358">
            <v>163099</v>
          </cell>
          <cell r="E6358" t="str">
            <v>羧甲司坦口服溶液</v>
          </cell>
          <cell r="F6358" t="str">
            <v/>
          </cell>
          <cell r="G6358" t="str">
            <v>10ml：0.5gx10支</v>
          </cell>
          <cell r="H6358" t="str">
            <v>盒</v>
          </cell>
          <cell r="I6358" t="str">
            <v>广东众生药业股份有限公司</v>
          </cell>
          <cell r="J6358" t="str">
            <v>广东众生药业</v>
          </cell>
        </row>
        <row r="6359">
          <cell r="D6359">
            <v>176644</v>
          </cell>
          <cell r="E6359" t="str">
            <v>维生素E软胶囊</v>
          </cell>
          <cell r="F6359" t="str">
            <v/>
          </cell>
          <cell r="G6359" t="str">
            <v>100mgx160粒</v>
          </cell>
          <cell r="H6359" t="str">
            <v>瓶</v>
          </cell>
          <cell r="I6359" t="str">
            <v>吉林万通药业有限公司</v>
          </cell>
          <cell r="J6359" t="str">
            <v>吉林万通药业</v>
          </cell>
        </row>
        <row r="6360">
          <cell r="D6360">
            <v>22522</v>
          </cell>
          <cell r="E6360" t="str">
            <v>丹桂香颗粒</v>
          </cell>
          <cell r="F6360" t="str">
            <v/>
          </cell>
          <cell r="G6360" t="str">
            <v>6gx6袋(无糖)</v>
          </cell>
          <cell r="H6360" t="str">
            <v>盒</v>
          </cell>
          <cell r="I6360" t="str">
            <v>正大制药（青岛）有限公司（原青岛正大海尔制药有限公司）</v>
          </cell>
          <cell r="J6360" t="str">
            <v>青岛海尔药业</v>
          </cell>
        </row>
        <row r="6361">
          <cell r="D6361">
            <v>75271</v>
          </cell>
          <cell r="E6361" t="str">
            <v>复合氨基酸口服液</v>
          </cell>
          <cell r="F6361" t="str">
            <v/>
          </cell>
          <cell r="G6361" t="str">
            <v>250mlx2瓶蓝色</v>
          </cell>
          <cell r="H6361" t="str">
            <v>盒</v>
          </cell>
          <cell r="I6361" t="str">
            <v>江西认真生药业科技有限公司</v>
          </cell>
          <cell r="J6361" t="str">
            <v>江西认真药业</v>
          </cell>
        </row>
        <row r="6362">
          <cell r="D6362">
            <v>59706</v>
          </cell>
          <cell r="E6362" t="str">
            <v>谷氨酰胺薁磺酸钠颗粒</v>
          </cell>
          <cell r="F6362" t="str">
            <v>施林</v>
          </cell>
          <cell r="G6362" t="str">
            <v>660mg:2mgx15袋</v>
          </cell>
          <cell r="H6362" t="str">
            <v>盒</v>
          </cell>
          <cell r="I6362" t="str">
            <v>黑龙江澳利达奈德制药有限公司</v>
          </cell>
          <cell r="J6362" t="str">
            <v>黑龙江澳利达奈德</v>
          </cell>
        </row>
        <row r="6363">
          <cell r="D6363">
            <v>161795</v>
          </cell>
          <cell r="E6363" t="str">
            <v>国林牌枸杞蜂蜜</v>
          </cell>
          <cell r="F6363" t="str">
            <v/>
          </cell>
          <cell r="G6363" t="str">
            <v>250g</v>
          </cell>
          <cell r="H6363" t="str">
            <v>瓶</v>
          </cell>
          <cell r="I6363" t="str">
            <v>江西蜂之屋蜂业有限公司</v>
          </cell>
          <cell r="J6363" t="str">
            <v>江西蜂之屋</v>
          </cell>
        </row>
        <row r="6364">
          <cell r="D6364">
            <v>157041</v>
          </cell>
          <cell r="E6364" t="str">
            <v>金刚藤咀嚼片</v>
          </cell>
          <cell r="F6364" t="str">
            <v/>
          </cell>
          <cell r="G6364" t="str">
            <v>0.7gx24片</v>
          </cell>
          <cell r="H6364" t="str">
            <v>盒</v>
          </cell>
          <cell r="I6364" t="str">
            <v>湖南九典制药有限公司</v>
          </cell>
          <cell r="J6364" t="str">
            <v>湖南九典</v>
          </cell>
        </row>
        <row r="6365">
          <cell r="D6365">
            <v>191308</v>
          </cell>
          <cell r="E6365" t="str">
            <v>口腔抗菌喷剂</v>
          </cell>
          <cell r="F6365" t="str">
            <v/>
          </cell>
          <cell r="G6365" t="str">
            <v>10ml</v>
          </cell>
          <cell r="H6365" t="str">
            <v>支</v>
          </cell>
          <cell r="I6365" t="str">
            <v>南京神奇科技开发有限公司</v>
          </cell>
          <cell r="J6365" t="str">
            <v>南京神奇科技</v>
          </cell>
        </row>
        <row r="6366">
          <cell r="D6366">
            <v>48966</v>
          </cell>
          <cell r="E6366" t="str">
            <v>湿疡气雾剂</v>
          </cell>
          <cell r="F6366" t="str">
            <v/>
          </cell>
          <cell r="G6366" t="str">
            <v>14g</v>
          </cell>
          <cell r="H6366" t="str">
            <v>瓶</v>
          </cell>
          <cell r="I6366" t="str">
            <v>北京海德润制药有限公司</v>
          </cell>
          <cell r="J6366" t="str">
            <v>北京海德润</v>
          </cell>
        </row>
        <row r="6367">
          <cell r="D6367">
            <v>148916</v>
          </cell>
          <cell r="E6367" t="str">
            <v>卫生棉签</v>
          </cell>
          <cell r="F6367" t="str">
            <v/>
          </cell>
          <cell r="G6367" t="str">
            <v>双头纸棒,8cm*10mm,64支</v>
          </cell>
          <cell r="H6367" t="str">
            <v>盒</v>
          </cell>
          <cell r="I6367" t="str">
            <v>稳健医疗用品股份有限公司(稳健实业(深圳)有限公司)</v>
          </cell>
          <cell r="J6367" t="str">
            <v>稳健实业(深圳)</v>
          </cell>
        </row>
        <row r="6368">
          <cell r="D6368">
            <v>163598</v>
          </cell>
          <cell r="E6368" t="str">
            <v>盐酸氮卓斯汀滴眼液</v>
          </cell>
          <cell r="F6368" t="str">
            <v/>
          </cell>
          <cell r="G6368" t="str">
            <v>6ml:3mg</v>
          </cell>
          <cell r="H6368" t="str">
            <v>盒</v>
          </cell>
          <cell r="I6368" t="str">
            <v>Tubilux Pharma S.p.A</v>
          </cell>
          <cell r="J6368" t="str">
            <v>意大利TubiluxPharma</v>
          </cell>
        </row>
        <row r="6369">
          <cell r="D6369">
            <v>40879</v>
          </cell>
          <cell r="E6369" t="str">
            <v>盐酸氟西汀分散片</v>
          </cell>
          <cell r="F6369" t="str">
            <v>百优解</v>
          </cell>
          <cell r="G6369" t="str">
            <v>20mgx28片</v>
          </cell>
          <cell r="H6369" t="str">
            <v>盒</v>
          </cell>
          <cell r="I6369" t="str">
            <v>礼来苏州制药有限公司</v>
          </cell>
          <cell r="J6369" t="str">
            <v>苏州礼来</v>
          </cell>
        </row>
        <row r="6370">
          <cell r="D6370">
            <v>86447</v>
          </cell>
          <cell r="E6370" t="str">
            <v>盐酸左氧氟沙星滴耳液</v>
          </cell>
          <cell r="F6370" t="str">
            <v>左拂</v>
          </cell>
          <cell r="G6370" t="str">
            <v>0.5%：5ml</v>
          </cell>
          <cell r="H6370" t="str">
            <v>瓶</v>
          </cell>
          <cell r="I6370" t="str">
            <v>深圳万和制药有限公司</v>
          </cell>
          <cell r="J6370" t="str">
            <v>深圳万和</v>
          </cell>
        </row>
        <row r="6371">
          <cell r="D6371">
            <v>188791</v>
          </cell>
          <cell r="E6371" t="str">
            <v>医用射线防护眼镜</v>
          </cell>
          <cell r="F6371" t="str">
            <v/>
          </cell>
          <cell r="G6371" t="str">
            <v>老视型（LS）LS802 +2.50D</v>
          </cell>
          <cell r="H6371" t="str">
            <v>副</v>
          </cell>
          <cell r="I6371" t="str">
            <v>武汉宝利莱眼镜科技有限公司</v>
          </cell>
          <cell r="J6371" t="str">
            <v>武汉宝利莱</v>
          </cell>
        </row>
        <row r="6372">
          <cell r="D6372">
            <v>138633</v>
          </cell>
          <cell r="E6372" t="str">
            <v>氨磺必利片</v>
          </cell>
          <cell r="F6372" t="str">
            <v/>
          </cell>
          <cell r="G6372" t="str">
            <v>0.2gx20片</v>
          </cell>
          <cell r="H6372" t="str">
            <v>盒</v>
          </cell>
          <cell r="I6372" t="str">
            <v>齐鲁制药有限公司</v>
          </cell>
          <cell r="J6372" t="str">
            <v>齐鲁制药</v>
          </cell>
        </row>
        <row r="6373">
          <cell r="D6373">
            <v>24425</v>
          </cell>
          <cell r="E6373" t="str">
            <v>氨糖美辛肠溶片</v>
          </cell>
          <cell r="F6373" t="str">
            <v/>
          </cell>
          <cell r="G6373" t="str">
            <v>25mg：75mgx20片x2板</v>
          </cell>
          <cell r="H6373" t="str">
            <v>瓶</v>
          </cell>
          <cell r="I6373" t="str">
            <v>广东逸舒制药有限公司</v>
          </cell>
          <cell r="J6373" t="str">
            <v>广东逸舒</v>
          </cell>
        </row>
        <row r="6374">
          <cell r="D6374">
            <v>163464</v>
          </cell>
          <cell r="E6374" t="str">
            <v>奥卡西平口服混悬溶液</v>
          </cell>
          <cell r="F6374" t="str">
            <v/>
          </cell>
          <cell r="G6374" t="str">
            <v>60mg/ml：100ml</v>
          </cell>
          <cell r="H6374" t="str">
            <v>瓶</v>
          </cell>
          <cell r="I6374" t="str">
            <v>瑞士Novartis Pharma Stein AG</v>
          </cell>
          <cell r="J6374" t="str">
            <v>DelpharmHuningueSAS</v>
          </cell>
        </row>
        <row r="6375">
          <cell r="D6375">
            <v>182154</v>
          </cell>
          <cell r="E6375" t="str">
            <v>百雀羚三生花冰清莹白晶采乳液</v>
          </cell>
          <cell r="F6375" t="str">
            <v/>
          </cell>
          <cell r="G6375" t="str">
            <v>100ml</v>
          </cell>
          <cell r="H6375" t="str">
            <v>瓶</v>
          </cell>
          <cell r="I6375" t="str">
            <v>上海百雀羚日用化学有限公司</v>
          </cell>
          <cell r="J6375" t="str">
            <v>上海百雀羚</v>
          </cell>
        </row>
        <row r="6376">
          <cell r="D6376">
            <v>168745</v>
          </cell>
          <cell r="E6376" t="str">
            <v>臂式电子血压计</v>
          </cell>
          <cell r="F6376" t="str">
            <v/>
          </cell>
          <cell r="G6376" t="str">
            <v>YE690B</v>
          </cell>
          <cell r="H6376" t="str">
            <v>台</v>
          </cell>
          <cell r="I6376" t="str">
            <v>江苏鱼跃医疗设备股份有限公司</v>
          </cell>
          <cell r="J6376" t="str">
            <v>江苏鱼跃医疗</v>
          </cell>
        </row>
        <row r="6377">
          <cell r="D6377">
            <v>93057</v>
          </cell>
          <cell r="E6377" t="str">
            <v>布地奈德吸入气雾剂</v>
          </cell>
          <cell r="F6377" t="str">
            <v>吉舒</v>
          </cell>
          <cell r="G6377" t="str">
            <v>200掀20mg</v>
          </cell>
          <cell r="H6377" t="str">
            <v>瓶</v>
          </cell>
          <cell r="I6377" t="str">
            <v>鲁南贝特制药有限公司(原山东鲁南贝特制药有限公司)</v>
          </cell>
          <cell r="J6377" t="str">
            <v>鲁南贝特制药</v>
          </cell>
        </row>
        <row r="6378">
          <cell r="D6378">
            <v>183224</v>
          </cell>
          <cell r="E6378" t="str">
            <v>虫草双参酒</v>
          </cell>
          <cell r="F6378" t="str">
            <v/>
          </cell>
          <cell r="G6378" t="str">
            <v>500ml</v>
          </cell>
          <cell r="H6378" t="str">
            <v>盒</v>
          </cell>
          <cell r="I6378" t="str">
            <v>西安阿房宫药业股份有限公司（原西安阿房宫药业有限公司）</v>
          </cell>
          <cell r="J6378" t="str">
            <v>西安阿房宫</v>
          </cell>
        </row>
        <row r="6379">
          <cell r="D6379">
            <v>29500</v>
          </cell>
          <cell r="E6379" t="str">
            <v>精蛋白锌重组人胰岛素注射液</v>
          </cell>
          <cell r="F6379" t="str">
            <v>优泌林</v>
          </cell>
          <cell r="G6379" t="str">
            <v>3ml:300单位(笔芯，中效型)</v>
          </cell>
          <cell r="H6379" t="str">
            <v>盒</v>
          </cell>
          <cell r="I6379" t="str">
            <v>礼来苏州制药有限公司</v>
          </cell>
          <cell r="J6379" t="str">
            <v>礼来苏州</v>
          </cell>
        </row>
        <row r="6380">
          <cell r="D6380">
            <v>389</v>
          </cell>
          <cell r="E6380" t="str">
            <v>糠甾醇片(牙周宁片)</v>
          </cell>
          <cell r="F6380" t="str">
            <v/>
          </cell>
          <cell r="G6380" t="str">
            <v>40mgx100片</v>
          </cell>
          <cell r="H6380" t="str">
            <v>瓶</v>
          </cell>
          <cell r="I6380" t="str">
            <v>四川大冢制药有限公司(四川锡成大冢制药有限公司)</v>
          </cell>
          <cell r="J6380" t="str">
            <v>四川大冢</v>
          </cell>
        </row>
        <row r="6381">
          <cell r="D6381">
            <v>35241</v>
          </cell>
          <cell r="E6381" t="str">
            <v>脑心舒口服液</v>
          </cell>
          <cell r="F6381" t="str">
            <v/>
          </cell>
          <cell r="G6381" t="str">
            <v>10mlx10支</v>
          </cell>
          <cell r="H6381" t="str">
            <v>盒</v>
          </cell>
          <cell r="I6381" t="str">
            <v>吉林敖东集团金海发药业股份有限公司</v>
          </cell>
          <cell r="J6381" t="str">
            <v>吉林敖东集团金海发</v>
          </cell>
        </row>
        <row r="6382">
          <cell r="D6382">
            <v>191322</v>
          </cell>
          <cell r="E6382" t="str">
            <v>喷剂敷料</v>
          </cell>
          <cell r="F6382" t="str">
            <v/>
          </cell>
          <cell r="G6382" t="str">
            <v>3mlx2支</v>
          </cell>
          <cell r="H6382" t="str">
            <v>盒</v>
          </cell>
          <cell r="I6382" t="str">
            <v>湖北龙威制药有限公司</v>
          </cell>
          <cell r="J6382" t="str">
            <v>湖北龙威</v>
          </cell>
        </row>
        <row r="6383">
          <cell r="D6383">
            <v>188704</v>
          </cell>
          <cell r="E6383" t="str">
            <v>前列腺热磁灸</v>
          </cell>
          <cell r="F6383" t="str">
            <v/>
          </cell>
          <cell r="G6383" t="str">
            <v>Ⅰ型x3贴 Ⅱ型x3贴 </v>
          </cell>
          <cell r="H6383" t="str">
            <v>盒</v>
          </cell>
          <cell r="I6383" t="str">
            <v>辽宁康鑫医疗器械厂</v>
          </cell>
          <cell r="J6383" t="str">
            <v>辽宁康鑫</v>
          </cell>
        </row>
        <row r="6384">
          <cell r="D6384">
            <v>150091</v>
          </cell>
          <cell r="E6384" t="str">
            <v>薇诺娜舒敏保湿特护霜</v>
          </cell>
          <cell r="F6384" t="str">
            <v/>
          </cell>
          <cell r="G6384" t="str">
            <v>15g</v>
          </cell>
          <cell r="H6384" t="str">
            <v>支</v>
          </cell>
          <cell r="I6384" t="str">
            <v>云南贝泰妮生物科技集团股份有限公司  </v>
          </cell>
          <cell r="J6384" t="str">
            <v>云南贝泰妮</v>
          </cell>
        </row>
        <row r="6385">
          <cell r="D6385">
            <v>119273</v>
          </cell>
          <cell r="E6385" t="str">
            <v>胃痛定胶囊</v>
          </cell>
          <cell r="F6385" t="str">
            <v/>
          </cell>
          <cell r="G6385" t="str">
            <v>0.4gx12粒x2板</v>
          </cell>
          <cell r="H6385" t="str">
            <v>盒</v>
          </cell>
          <cell r="I6385" t="str">
            <v>葵花药业集团(吉林)临江有限公司(原吉林省健今药业有限责任公司)</v>
          </cell>
          <cell r="J6385" t="str">
            <v>葵花药业(吉林)临江</v>
          </cell>
        </row>
        <row r="6386">
          <cell r="D6386">
            <v>160885</v>
          </cell>
          <cell r="E6386" t="str">
            <v>喜辽复修护凝胶</v>
          </cell>
          <cell r="F6386" t="str">
            <v/>
          </cell>
          <cell r="G6386" t="str">
            <v>20g</v>
          </cell>
          <cell r="H6386" t="str">
            <v>盒</v>
          </cell>
          <cell r="I6386" t="str">
            <v>美迪乐华公司</v>
          </cell>
          <cell r="J6386" t="str">
            <v>美迪乐华</v>
          </cell>
        </row>
        <row r="6387">
          <cell r="D6387">
            <v>180052</v>
          </cell>
          <cell r="E6387" t="str">
            <v>仙芝楼牌孢子灵芝提取物粉</v>
          </cell>
          <cell r="F6387" t="str">
            <v/>
          </cell>
          <cell r="G6387" t="str">
            <v>1.6g×15包×2盒</v>
          </cell>
          <cell r="H6387" t="str">
            <v>盒</v>
          </cell>
          <cell r="I6387" t="str">
            <v>福建仙芝楼生物科技有限公司</v>
          </cell>
          <cell r="J6387" t="str">
            <v>福建仙芝楼</v>
          </cell>
        </row>
        <row r="6388">
          <cell r="D6388">
            <v>1473</v>
          </cell>
          <cell r="E6388" t="str">
            <v>消炎利胆片</v>
          </cell>
          <cell r="F6388" t="str">
            <v/>
          </cell>
          <cell r="G6388" t="str">
            <v>80片(薄膜衣片)</v>
          </cell>
          <cell r="H6388" t="str">
            <v>瓶</v>
          </cell>
          <cell r="I6388" t="str">
            <v>广州白云山和记黄埔中药有限公司(原广州白云山中药厂</v>
          </cell>
          <cell r="J6388" t="str">
            <v>白云山和记黄埔</v>
          </cell>
        </row>
        <row r="6389">
          <cell r="D6389">
            <v>142795</v>
          </cell>
          <cell r="E6389" t="str">
            <v>雪山胃宝胶囊</v>
          </cell>
          <cell r="F6389" t="str">
            <v/>
          </cell>
          <cell r="G6389" t="str">
            <v>0.34gx36粒</v>
          </cell>
          <cell r="H6389" t="str">
            <v>盒</v>
          </cell>
          <cell r="I6389" t="str">
            <v>江西药都仁和制药有限公司</v>
          </cell>
          <cell r="J6389" t="str">
            <v>江西药都仁和</v>
          </cell>
        </row>
        <row r="6390">
          <cell r="D6390">
            <v>189343</v>
          </cell>
          <cell r="E6390" t="str">
            <v>盐酸伐地那非片</v>
          </cell>
          <cell r="F6390" t="str">
            <v>艾力达</v>
          </cell>
          <cell r="G6390" t="str">
            <v>20mgx4片</v>
          </cell>
          <cell r="H6390" t="str">
            <v>盒</v>
          </cell>
          <cell r="I6390" t="str">
            <v>Bayer AG</v>
          </cell>
          <cell r="J6390" t="str">
            <v>Bayer AG</v>
          </cell>
        </row>
        <row r="6391">
          <cell r="D6391">
            <v>161929</v>
          </cell>
          <cell r="E6391" t="str">
            <v>也花也果雪颜莹润蚕丝面膜</v>
          </cell>
          <cell r="F6391" t="str">
            <v/>
          </cell>
          <cell r="G6391" t="str">
            <v>25gx5片</v>
          </cell>
          <cell r="H6391" t="str">
            <v>盒</v>
          </cell>
          <cell r="I6391" t="str">
            <v>广州香缤日用化工有限公司</v>
          </cell>
          <cell r="J6391" t="str">
            <v>广州香缤</v>
          </cell>
        </row>
        <row r="6392">
          <cell r="D6392">
            <v>189807</v>
          </cell>
          <cell r="E6392" t="str">
            <v>液体伤口辅料</v>
          </cell>
          <cell r="F6392" t="str">
            <v/>
          </cell>
          <cell r="G6392" t="str">
            <v>15ml(YS15)</v>
          </cell>
          <cell r="H6392" t="str">
            <v>瓶</v>
          </cell>
          <cell r="I6392" t="str">
            <v>成都博创必成生物技术有限公司</v>
          </cell>
          <cell r="J6392" t="str">
            <v>成都博创</v>
          </cell>
        </row>
        <row r="6393">
          <cell r="D6393">
            <v>31168</v>
          </cell>
          <cell r="E6393" t="str">
            <v>远红外磁疗贴</v>
          </cell>
          <cell r="F6393" t="str">
            <v/>
          </cell>
          <cell r="G6393" t="str">
            <v>7.5cmx11cmx1贴x2袋ZS-C骨质增生</v>
          </cell>
          <cell r="H6393" t="str">
            <v>盒</v>
          </cell>
          <cell r="I6393" t="str">
            <v>山东朱氏堂医疗器械有限公司</v>
          </cell>
          <cell r="J6393" t="str">
            <v>山东朱氏堂</v>
          </cell>
        </row>
        <row r="6394">
          <cell r="D6394">
            <v>3157</v>
          </cell>
          <cell r="E6394" t="str">
            <v>樟脑水合氯醛酊(牙痛水)</v>
          </cell>
          <cell r="F6394" t="str">
            <v/>
          </cell>
          <cell r="G6394" t="str">
            <v>5ml</v>
          </cell>
          <cell r="H6394" t="str">
            <v>支</v>
          </cell>
          <cell r="I6394" t="str">
            <v>国药集团三益药业（芜湖）有限公司（原芜湖三益信成）</v>
          </cell>
          <cell r="J6394" t="str">
            <v>芜湖三益信成</v>
          </cell>
        </row>
        <row r="6395">
          <cell r="D6395">
            <v>166410</v>
          </cell>
          <cell r="E6395" t="str">
            <v>紫草软膏</v>
          </cell>
          <cell r="F6395" t="str">
            <v/>
          </cell>
          <cell r="G6395" t="str">
            <v>20g</v>
          </cell>
          <cell r="H6395" t="str">
            <v>盒</v>
          </cell>
          <cell r="I6395" t="str">
            <v>健民集团叶开泰国药(随州)有限公司(原武汉健民集团随州药业)</v>
          </cell>
          <cell r="J6395" t="str">
            <v>健民集团叶开泰国药</v>
          </cell>
        </row>
        <row r="6396">
          <cell r="D6396">
            <v>97833</v>
          </cell>
          <cell r="E6396" t="str">
            <v>桉柠蒎肠溶软胶囊</v>
          </cell>
          <cell r="F6396" t="str">
            <v/>
          </cell>
          <cell r="G6396" t="str">
            <v>0.3gx12粒</v>
          </cell>
          <cell r="H6396" t="str">
            <v>盒</v>
          </cell>
          <cell r="I6396" t="str">
            <v>北京远大九和药业有限公司</v>
          </cell>
          <cell r="J6396" t="str">
            <v>北京九和药业</v>
          </cell>
        </row>
        <row r="6397">
          <cell r="D6397">
            <v>175129</v>
          </cell>
          <cell r="E6397" t="str">
            <v>冬己儿童松花爽身粉</v>
          </cell>
          <cell r="F6397" t="str">
            <v/>
          </cell>
          <cell r="G6397" t="str">
            <v>120g</v>
          </cell>
          <cell r="H6397" t="str">
            <v>盒</v>
          </cell>
          <cell r="I6397" t="str">
            <v>广州姿采化妆品厂</v>
          </cell>
          <cell r="J6397" t="str">
            <v>广州姿采</v>
          </cell>
        </row>
        <row r="6398">
          <cell r="D6398">
            <v>137174</v>
          </cell>
          <cell r="E6398" t="str">
            <v>高效单体银鼻炎抗菌喷剂</v>
          </cell>
          <cell r="F6398" t="str">
            <v/>
          </cell>
          <cell r="G6398" t="str">
            <v>15ml</v>
          </cell>
          <cell r="H6398" t="str">
            <v>支</v>
          </cell>
          <cell r="I6398" t="str">
            <v>吉林邦安宝医用设备有限公司</v>
          </cell>
          <cell r="J6398" t="str">
            <v>吉林邦安宝</v>
          </cell>
        </row>
        <row r="6399">
          <cell r="D6399">
            <v>113995</v>
          </cell>
          <cell r="E6399" t="str">
            <v>吉非替尼片</v>
          </cell>
          <cell r="F6399" t="str">
            <v>易瑞沙</v>
          </cell>
          <cell r="G6399" t="str">
            <v>0.25gx10片</v>
          </cell>
          <cell r="H6399" t="str">
            <v>盒</v>
          </cell>
          <cell r="I6399" t="str">
            <v>阿斯利康制药有限公司</v>
          </cell>
          <cell r="J6399" t="str">
            <v>阿斯利康制药</v>
          </cell>
        </row>
        <row r="6400">
          <cell r="D6400">
            <v>188425</v>
          </cell>
          <cell r="E6400" t="str">
            <v>米拉贝隆缓释片</v>
          </cell>
          <cell r="F6400" t="str">
            <v/>
          </cell>
          <cell r="G6400" t="str">
            <v>50mgx10片</v>
          </cell>
          <cell r="H6400" t="str">
            <v>盒</v>
          </cell>
          <cell r="I6400" t="str">
            <v>安斯泰来制药(中国)有限公司</v>
          </cell>
          <cell r="J6400" t="str">
            <v>安斯泰来</v>
          </cell>
        </row>
        <row r="6401">
          <cell r="D6401">
            <v>60244</v>
          </cell>
          <cell r="E6401" t="str">
            <v>萘普生胶囊</v>
          </cell>
          <cell r="F6401" t="str">
            <v/>
          </cell>
          <cell r="G6401" t="str">
            <v>0.125gx20粒</v>
          </cell>
          <cell r="H6401" t="str">
            <v>盒</v>
          </cell>
          <cell r="I6401" t="str">
            <v>广东邦民制药厂有限公司</v>
          </cell>
          <cell r="J6401" t="str">
            <v>广东邦民</v>
          </cell>
        </row>
        <row r="6402">
          <cell r="D6402">
            <v>177268</v>
          </cell>
          <cell r="E6402" t="str">
            <v>全自动臂式电子血压计</v>
          </cell>
          <cell r="F6402" t="str">
            <v/>
          </cell>
          <cell r="G6402" t="str">
            <v>BP3NL1-1E(迈克大夫)</v>
          </cell>
          <cell r="H6402" t="str">
            <v>台</v>
          </cell>
          <cell r="I6402" t="str">
            <v>华略电子(深圳)有限公司</v>
          </cell>
          <cell r="J6402" t="str">
            <v>华略电子</v>
          </cell>
        </row>
        <row r="6403">
          <cell r="D6403">
            <v>51670</v>
          </cell>
          <cell r="E6403" t="str">
            <v>尪痹片</v>
          </cell>
          <cell r="F6403" t="str">
            <v/>
          </cell>
          <cell r="G6403" t="str">
            <v>0.5gx48片(薄膜衣)</v>
          </cell>
          <cell r="H6403" t="str">
            <v>盒</v>
          </cell>
          <cell r="I6403" t="str">
            <v>辽宁上药好护士药业(集团)有限公司</v>
          </cell>
          <cell r="J6403" t="str">
            <v>辽宁好护士</v>
          </cell>
        </row>
        <row r="6404">
          <cell r="D6404">
            <v>147150</v>
          </cell>
          <cell r="E6404" t="str">
            <v>西瓜霜喉口宝含片</v>
          </cell>
          <cell r="F6404" t="str">
            <v/>
          </cell>
          <cell r="G6404" t="str">
            <v>西瓜原味28.8g（8袋x2片）</v>
          </cell>
          <cell r="H6404" t="str">
            <v>盒</v>
          </cell>
          <cell r="I6404" t="str">
            <v>桂林三金大健康产业有限公司</v>
          </cell>
          <cell r="J6404" t="str">
            <v>桂林三金大健康</v>
          </cell>
        </row>
        <row r="6405">
          <cell r="D6405">
            <v>117683</v>
          </cell>
          <cell r="E6405" t="str">
            <v>盐酸氮卓斯汀滴眼液</v>
          </cell>
          <cell r="F6405" t="str">
            <v/>
          </cell>
          <cell r="G6405" t="str">
            <v>6ml（0.05%）</v>
          </cell>
          <cell r="H6405" t="str">
            <v>瓶</v>
          </cell>
          <cell r="I6405" t="str">
            <v>广东众生药业股份有限公司</v>
          </cell>
          <cell r="J6405" t="str">
            <v>广东众生</v>
          </cell>
        </row>
        <row r="6406">
          <cell r="D6406">
            <v>115320</v>
          </cell>
          <cell r="E6406" t="str">
            <v>辅酶Q10天然维生素E软胶囊</v>
          </cell>
          <cell r="F6406" t="str">
            <v/>
          </cell>
          <cell r="G6406" t="str">
            <v>24g(400mgx60粒)</v>
          </cell>
          <cell r="H6406" t="str">
            <v>瓶</v>
          </cell>
          <cell r="I6406" t="str">
            <v>汤臣倍健股份有限公司</v>
          </cell>
          <cell r="J6406" t="str">
            <v>广东汤臣倍健</v>
          </cell>
        </row>
        <row r="6407">
          <cell r="D6407">
            <v>14285</v>
          </cell>
          <cell r="E6407" t="str">
            <v>泡腾消毒片(灭菌片)</v>
          </cell>
          <cell r="F6407" t="str">
            <v/>
          </cell>
          <cell r="G6407" t="str">
            <v>100片</v>
          </cell>
          <cell r="H6407" t="str">
            <v>瓶</v>
          </cell>
          <cell r="I6407" t="str">
            <v>成都中光洗消剂有限公司</v>
          </cell>
          <cell r="J6407" t="str">
            <v>成都中光</v>
          </cell>
        </row>
        <row r="6408">
          <cell r="D6408">
            <v>23120</v>
          </cell>
          <cell r="E6408" t="str">
            <v>银翘解毒颗粒</v>
          </cell>
          <cell r="F6408" t="str">
            <v/>
          </cell>
          <cell r="G6408" t="str">
            <v>15gx10袋</v>
          </cell>
          <cell r="H6408" t="str">
            <v>盒</v>
          </cell>
          <cell r="I6408" t="str">
            <v>太极集团重庆桐君阁药厂有限公司</v>
          </cell>
          <cell r="J6408" t="str">
            <v>桐君阁药厂</v>
          </cell>
        </row>
        <row r="6409">
          <cell r="D6409">
            <v>65740</v>
          </cell>
          <cell r="E6409" t="str">
            <v>盐酸西替利嗪滴剂</v>
          </cell>
          <cell r="F6409" t="str">
            <v/>
          </cell>
          <cell r="G6409" t="str">
            <v>20ml(10ml:100mg)</v>
          </cell>
          <cell r="H6409" t="str">
            <v>瓶</v>
          </cell>
          <cell r="I6409" t="str">
            <v>澳美制药厂</v>
          </cell>
          <cell r="J6409" t="str">
            <v>澳美制药</v>
          </cell>
        </row>
        <row r="6410">
          <cell r="D6410">
            <v>579</v>
          </cell>
          <cell r="E6410" t="str">
            <v>血塞通胶囊</v>
          </cell>
          <cell r="F6410" t="str">
            <v/>
          </cell>
          <cell r="G6410" t="str">
            <v>50mgx10粒x2板</v>
          </cell>
          <cell r="H6410" t="str">
            <v>盒</v>
          </cell>
          <cell r="I6410" t="str">
            <v>云南维和药业股份有限公司</v>
          </cell>
          <cell r="J6410" t="str">
            <v>云南维和(云南玉溪维和)</v>
          </cell>
        </row>
        <row r="6411">
          <cell r="D6411">
            <v>365</v>
          </cell>
          <cell r="E6411" t="str">
            <v>肌苷片</v>
          </cell>
          <cell r="F6411" t="str">
            <v/>
          </cell>
          <cell r="G6411" t="str">
            <v>0.2gx100片</v>
          </cell>
          <cell r="H6411" t="str">
            <v>瓶</v>
          </cell>
          <cell r="I6411" t="str">
            <v>广州白云山制药股份有限公司广州白云山制药总厂</v>
          </cell>
          <cell r="J6411" t="str">
            <v>广州白云山总厂</v>
          </cell>
        </row>
        <row r="6412">
          <cell r="D6412">
            <v>202050</v>
          </cell>
          <cell r="E6412" t="str">
            <v>阿达帕林凝胶</v>
          </cell>
          <cell r="F6412" t="str">
            <v/>
          </cell>
          <cell r="G6412" t="str">
            <v>0.1%x30g</v>
          </cell>
          <cell r="H6412" t="str">
            <v>盒</v>
          </cell>
          <cell r="I6412" t="str">
            <v>天津金耀药业有限公司（原天津药业集团有限公司）</v>
          </cell>
          <cell r="J6412" t="str">
            <v>天津金耀药业</v>
          </cell>
        </row>
        <row r="6413">
          <cell r="D6413">
            <v>55465</v>
          </cell>
          <cell r="E6413" t="str">
            <v>阿法骨化醇片</v>
          </cell>
          <cell r="F6413" t="str">
            <v>立庆</v>
          </cell>
          <cell r="G6413" t="str">
            <v>0.5ugx10片</v>
          </cell>
          <cell r="H6413" t="str">
            <v>盒</v>
          </cell>
          <cell r="I6413" t="str">
            <v>重庆药友制药有限责任公司</v>
          </cell>
          <cell r="J6413" t="str">
            <v>重庆药友</v>
          </cell>
        </row>
        <row r="6414">
          <cell r="D6414">
            <v>114683</v>
          </cell>
          <cell r="E6414" t="str">
            <v>复方新斯的明牛磺酸滴眼液</v>
          </cell>
          <cell r="F6414" t="str">
            <v/>
          </cell>
          <cell r="G6414" t="str">
            <v>10ml/支</v>
          </cell>
          <cell r="H6414" t="str">
            <v>盒</v>
          </cell>
          <cell r="I6414" t="str">
            <v>山东博士伦福瑞达制药有限公司(山东正大福瑞达公司</v>
          </cell>
          <cell r="J6414" t="str">
            <v>山东博士伦福瑞达</v>
          </cell>
        </row>
        <row r="6415">
          <cell r="D6415">
            <v>100719</v>
          </cell>
          <cell r="E6415" t="str">
            <v>法莫替丁钙镁咀嚼片</v>
          </cell>
          <cell r="F6415" t="str">
            <v/>
          </cell>
          <cell r="G6415" t="str">
            <v>12片</v>
          </cell>
          <cell r="H6415" t="str">
            <v>盒</v>
          </cell>
          <cell r="I6415" t="str">
            <v>北京红林制药有限公司</v>
          </cell>
          <cell r="J6415" t="str">
            <v>北京红林</v>
          </cell>
        </row>
        <row r="6416">
          <cell r="D6416">
            <v>112534</v>
          </cell>
          <cell r="E6416" t="str">
            <v>小牛血去蛋白提取物眼用凝胶</v>
          </cell>
          <cell r="F6416" t="str">
            <v/>
          </cell>
          <cell r="G6416" t="str">
            <v>5g(20%)</v>
          </cell>
          <cell r="H6416" t="str">
            <v>支</v>
          </cell>
          <cell r="I6416" t="str">
            <v>沈阳兴齐眼药股份有限公司(原沈阳兴齐制药)</v>
          </cell>
          <cell r="J6416" t="str">
            <v>沈阳兴齐制药</v>
          </cell>
        </row>
        <row r="6417">
          <cell r="D6417">
            <v>151385</v>
          </cell>
          <cell r="E6417" t="str">
            <v>氧氟沙星滴眼液（迪可罗）</v>
          </cell>
          <cell r="F6417" t="str">
            <v/>
          </cell>
          <cell r="G6417" t="str">
            <v>0.4ml:1.2mgx10支</v>
          </cell>
          <cell r="H6417" t="str">
            <v>盒</v>
          </cell>
          <cell r="I6417" t="str">
            <v>沈阳兴齐眼药股份有限公司(原沈阳兴齐制药)</v>
          </cell>
          <cell r="J6417" t="str">
            <v>沈阳兴齐</v>
          </cell>
        </row>
        <row r="6418">
          <cell r="D6418">
            <v>88428</v>
          </cell>
          <cell r="E6418" t="str">
            <v>他克莫司软膏(普特彼)</v>
          </cell>
          <cell r="F6418" t="str">
            <v/>
          </cell>
          <cell r="G6418" t="str">
            <v>10g:3mg</v>
          </cell>
          <cell r="H6418" t="str">
            <v>盒</v>
          </cell>
          <cell r="I6418" t="str">
            <v>安斯泰来制药(中国)有限公司</v>
          </cell>
          <cell r="J6418" t="str">
            <v>安斯泰来制药</v>
          </cell>
        </row>
        <row r="6419">
          <cell r="D6419">
            <v>1299</v>
          </cell>
          <cell r="E6419" t="str">
            <v>补中益气丸</v>
          </cell>
          <cell r="F6419" t="str">
            <v/>
          </cell>
          <cell r="G6419" t="str">
            <v>200丸(浓缩丸)</v>
          </cell>
          <cell r="H6419" t="str">
            <v>盒</v>
          </cell>
          <cell r="I6419" t="str">
            <v>仲景宛西制药股份有限公司（原河南省宛西制药股份有限公司）</v>
          </cell>
          <cell r="J6419" t="str">
            <v>仲景宛西制药</v>
          </cell>
        </row>
        <row r="6420">
          <cell r="D6420">
            <v>55822</v>
          </cell>
          <cell r="E6420" t="str">
            <v>麝香祛痛搽剂</v>
          </cell>
          <cell r="F6420" t="str">
            <v/>
          </cell>
          <cell r="G6420" t="str">
            <v>56ml</v>
          </cell>
          <cell r="H6420" t="str">
            <v>瓶</v>
          </cell>
          <cell r="I6420" t="str">
            <v>马应龙药业集团股份有限公司</v>
          </cell>
          <cell r="J6420" t="str">
            <v>马应龙股份</v>
          </cell>
        </row>
        <row r="6421">
          <cell r="D6421">
            <v>198986</v>
          </cell>
          <cell r="E6421" t="str">
            <v>威士雅维生素C咀嚼片</v>
          </cell>
          <cell r="F6421" t="str">
            <v/>
          </cell>
          <cell r="G6421" t="str">
            <v>32g (0.8gx40片)水蜜桃味</v>
          </cell>
          <cell r="H6421" t="str">
            <v>瓶</v>
          </cell>
          <cell r="I6421" t="str">
            <v>广东威士雅保健品有限公司</v>
          </cell>
          <cell r="J6421" t="str">
            <v>广东威士雅</v>
          </cell>
        </row>
        <row r="6422">
          <cell r="D6422">
            <v>57068</v>
          </cell>
          <cell r="E6422" t="str">
            <v>盐酸贝那普利片</v>
          </cell>
          <cell r="F6422" t="str">
            <v/>
          </cell>
          <cell r="G6422" t="str">
            <v>10mgx14片(薄膜衣)</v>
          </cell>
          <cell r="H6422" t="str">
            <v>盒</v>
          </cell>
          <cell r="I6422" t="str">
            <v>上海新亚药业闵行有限公司</v>
          </cell>
          <cell r="J6422" t="str">
            <v>上海新亚闵行</v>
          </cell>
        </row>
        <row r="6423">
          <cell r="D6423">
            <v>130902</v>
          </cell>
          <cell r="E6423" t="str">
            <v>精制狗皮膏</v>
          </cell>
          <cell r="F6423" t="str">
            <v/>
          </cell>
          <cell r="G6423" t="str">
            <v>8cmx13cmx4贴x2袋(打孔透气型)</v>
          </cell>
          <cell r="H6423" t="str">
            <v>盒</v>
          </cell>
          <cell r="I6423" t="str">
            <v>桂林天和药业股份有限公司</v>
          </cell>
          <cell r="J6423" t="str">
            <v>桂林华润天和</v>
          </cell>
        </row>
        <row r="6424">
          <cell r="D6424">
            <v>187403</v>
          </cell>
          <cell r="E6424" t="str">
            <v>医用冰袋</v>
          </cell>
          <cell r="F6424" t="str">
            <v/>
          </cell>
          <cell r="G6424" t="str">
            <v>200g/6个（OPIS-BD-Ⅱ）</v>
          </cell>
          <cell r="H6424" t="str">
            <v>盒</v>
          </cell>
          <cell r="I6424" t="str">
            <v>青岛沃普艾斯日用品有限公司</v>
          </cell>
          <cell r="J6424" t="str">
            <v>青岛沃普艾斯</v>
          </cell>
        </row>
        <row r="6425">
          <cell r="D6425">
            <v>125275</v>
          </cell>
          <cell r="E6425" t="str">
            <v>清火栀麦片</v>
          </cell>
          <cell r="F6425" t="str">
            <v/>
          </cell>
          <cell r="G6425" t="str">
            <v>12片x40袋(袋装)</v>
          </cell>
          <cell r="H6425" t="str">
            <v>袋</v>
          </cell>
          <cell r="I6425" t="str">
            <v>广西千珍制药有限公司</v>
          </cell>
          <cell r="J6425" t="str">
            <v>广西千珍制药</v>
          </cell>
        </row>
        <row r="6426">
          <cell r="D6426">
            <v>2738</v>
          </cell>
          <cell r="E6426" t="str">
            <v>医用脱脂纱布</v>
          </cell>
          <cell r="F6426" t="str">
            <v/>
          </cell>
          <cell r="G6426" t="str">
            <v>A8m</v>
          </cell>
          <cell r="H6426" t="str">
            <v>包</v>
          </cell>
          <cell r="I6426" t="str">
            <v>成都市卫生材料厂</v>
          </cell>
          <cell r="J6426" t="str">
            <v>成都卫材</v>
          </cell>
        </row>
        <row r="6427">
          <cell r="D6427">
            <v>748</v>
          </cell>
          <cell r="E6427" t="str">
            <v>葡萄糖粉剂(口服葡萄糖)</v>
          </cell>
          <cell r="F6427" t="str">
            <v/>
          </cell>
          <cell r="G6427" t="str">
            <v>500g</v>
          </cell>
          <cell r="H6427" t="str">
            <v>袋</v>
          </cell>
          <cell r="I6427" t="str">
            <v>重庆和平制药有限公司</v>
          </cell>
          <cell r="J6427" t="str">
            <v>重庆和平制药</v>
          </cell>
        </row>
        <row r="6428">
          <cell r="D6428">
            <v>154581</v>
          </cell>
          <cell r="E6428" t="str">
            <v>医用棉签</v>
          </cell>
          <cell r="F6428" t="str">
            <v/>
          </cell>
          <cell r="G6428" t="str">
            <v>YYMQ-II100支（极柔化妆/卸妆专用棉花棒）</v>
          </cell>
          <cell r="H6428" t="str">
            <v>盒</v>
          </cell>
          <cell r="I6428" t="str">
            <v>浙江红雨医药用品有限公司</v>
          </cell>
          <cell r="J6428" t="str">
            <v>浙江红雨医药</v>
          </cell>
        </row>
        <row r="6429">
          <cell r="D6429">
            <v>206638</v>
          </cell>
          <cell r="E6429" t="str">
            <v>医用冷敷护理凝胶</v>
          </cell>
          <cell r="F6429" t="str">
            <v/>
          </cell>
          <cell r="G6429" t="str">
            <v>100g 成人护理型 </v>
          </cell>
          <cell r="H6429" t="str">
            <v>瓶</v>
          </cell>
          <cell r="I6429" t="str">
            <v>福建省海乐威生物工程有限公司</v>
          </cell>
          <cell r="J6429" t="str">
            <v>福建海乐威</v>
          </cell>
        </row>
        <row r="6430">
          <cell r="D6430">
            <v>1204</v>
          </cell>
          <cell r="E6430" t="str">
            <v>追风透骨丸</v>
          </cell>
          <cell r="F6430" t="str">
            <v/>
          </cell>
          <cell r="G6430" t="str">
            <v>36g</v>
          </cell>
          <cell r="H6430" t="str">
            <v>瓶</v>
          </cell>
          <cell r="I6430" t="str">
            <v>广州白云山敬修堂药业股份有限公司(原广州敬修堂)</v>
          </cell>
          <cell r="J6430" t="str">
            <v>广州白云山敬修堂</v>
          </cell>
        </row>
        <row r="6431">
          <cell r="D6431">
            <v>38916</v>
          </cell>
          <cell r="E6431" t="str">
            <v>血塞通软胶囊</v>
          </cell>
          <cell r="F6431" t="str">
            <v/>
          </cell>
          <cell r="G6431" t="str">
            <v>0.33gx12粒x2板</v>
          </cell>
          <cell r="H6431" t="str">
            <v>盒</v>
          </cell>
          <cell r="I6431" t="str">
            <v>昆明圣火制药有限责任公司</v>
          </cell>
          <cell r="J6431" t="str">
            <v>昆明圣火</v>
          </cell>
        </row>
        <row r="6432">
          <cell r="D6432">
            <v>131146</v>
          </cell>
          <cell r="E6432" t="str">
            <v>金花消痤丸</v>
          </cell>
          <cell r="F6432" t="str">
            <v/>
          </cell>
          <cell r="G6432" t="str">
            <v>4gx12袋</v>
          </cell>
          <cell r="H6432" t="str">
            <v>盒</v>
          </cell>
          <cell r="I6432" t="str">
            <v>昆明中药厂有限公司</v>
          </cell>
          <cell r="J6432" t="str">
            <v>昆明中药</v>
          </cell>
        </row>
        <row r="6433">
          <cell r="D6433">
            <v>30557</v>
          </cell>
          <cell r="E6433" t="str">
            <v>甘草锌胶囊</v>
          </cell>
          <cell r="F6433" t="str">
            <v/>
          </cell>
          <cell r="G6433" t="str">
            <v>0.25gx24粒</v>
          </cell>
          <cell r="H6433" t="str">
            <v>盒</v>
          </cell>
          <cell r="I6433" t="str">
            <v>湖南千金湘江药业股份有限公司</v>
          </cell>
          <cell r="J6433" t="str">
            <v>千金湘江</v>
          </cell>
        </row>
        <row r="6434">
          <cell r="D6434">
            <v>184825</v>
          </cell>
          <cell r="E6434" t="str">
            <v>天然胶乳橡胶避孕套</v>
          </cell>
          <cell r="F6434" t="str">
            <v>6只（润薄空气套）</v>
          </cell>
          <cell r="G6434" t="str">
            <v>6只（润薄空气套）</v>
          </cell>
          <cell r="H6434" t="str">
            <v>盒</v>
          </cell>
          <cell r="I6434" t="str">
            <v>青岛伦敦杜蕾斯有限公司</v>
          </cell>
          <cell r="J6434" t="str">
            <v>青岛伦敦杜蕾斯</v>
          </cell>
        </row>
        <row r="6435">
          <cell r="D6435">
            <v>177854</v>
          </cell>
          <cell r="E6435" t="str">
            <v>腰痛片</v>
          </cell>
          <cell r="F6435" t="str">
            <v/>
          </cell>
          <cell r="G6435" t="str">
            <v>0.37克x72片</v>
          </cell>
          <cell r="H6435" t="str">
            <v>盒</v>
          </cell>
          <cell r="I6435" t="str">
            <v>洛阳天生药业有限责任公司</v>
          </cell>
          <cell r="J6435" t="str">
            <v>洛阳天生药业</v>
          </cell>
        </row>
        <row r="6436">
          <cell r="D6436">
            <v>114715</v>
          </cell>
          <cell r="E6436" t="str">
            <v>右归丸</v>
          </cell>
          <cell r="F6436" t="str">
            <v/>
          </cell>
          <cell r="G6436" t="str">
            <v>9gx9袋(小蜜丸)</v>
          </cell>
          <cell r="H6436" t="str">
            <v>盒</v>
          </cell>
          <cell r="I6436" t="str">
            <v>仲景宛西制药股份有限公司（原河南省宛西制药股份有限公司）</v>
          </cell>
          <cell r="J6436" t="str">
            <v>河南宛西制药
</v>
          </cell>
        </row>
        <row r="6437">
          <cell r="D6437">
            <v>12470</v>
          </cell>
          <cell r="E6437" t="str">
            <v>心达康片</v>
          </cell>
          <cell r="F6437" t="str">
            <v/>
          </cell>
          <cell r="G6437" t="str">
            <v>5mgx50片</v>
          </cell>
          <cell r="H6437" t="str">
            <v>瓶</v>
          </cell>
          <cell r="I6437" t="str">
            <v>四川美大康药业股份有限公司</v>
          </cell>
          <cell r="J6437" t="str">
            <v>四川美大康</v>
          </cell>
        </row>
        <row r="6438">
          <cell r="D6438">
            <v>201324</v>
          </cell>
          <cell r="E6438" t="str">
            <v>医用棉片达萌湿巾</v>
          </cell>
          <cell r="F6438" t="str">
            <v/>
          </cell>
          <cell r="G6438" t="str">
            <v>10片</v>
          </cell>
          <cell r="H6438" t="str">
            <v>盒</v>
          </cell>
          <cell r="I6438" t="str">
            <v>四川滋兴生物科技有限公司</v>
          </cell>
          <cell r="J6438" t="str">
            <v>四川滋兴生物</v>
          </cell>
        </row>
        <row r="6439">
          <cell r="D6439">
            <v>204269</v>
          </cell>
          <cell r="E6439" t="str">
            <v>艾灸贴（植物觉醒）</v>
          </cell>
          <cell r="F6439" t="str">
            <v/>
          </cell>
          <cell r="G6439" t="str">
            <v>19.5mmx16mmx10柱</v>
          </cell>
          <cell r="H6439" t="str">
            <v>盒</v>
          </cell>
          <cell r="I6439" t="str">
            <v>平利县中皇野生艾科研工贸有限公司</v>
          </cell>
          <cell r="J6439" t="str">
            <v>平利县中皇野生艾</v>
          </cell>
        </row>
        <row r="6440">
          <cell r="D6440">
            <v>56257</v>
          </cell>
          <cell r="E6440" t="str">
            <v>和血明目片</v>
          </cell>
          <cell r="F6440" t="str">
            <v/>
          </cell>
          <cell r="G6440" t="str">
            <v>0.3gx60片</v>
          </cell>
          <cell r="H6440" t="str">
            <v>盒</v>
          </cell>
          <cell r="I6440" t="str">
            <v>西安碑林药业股份有限公司</v>
          </cell>
          <cell r="J6440" t="str">
            <v>西安碑林</v>
          </cell>
        </row>
        <row r="6441">
          <cell r="D6441">
            <v>20618</v>
          </cell>
          <cell r="E6441" t="str">
            <v>肾炎舒片</v>
          </cell>
          <cell r="F6441" t="str">
            <v/>
          </cell>
          <cell r="G6441" t="str">
            <v>0.27gx18片x2板</v>
          </cell>
          <cell r="H6441" t="str">
            <v>盒</v>
          </cell>
          <cell r="I6441" t="str">
            <v>吉林市鹿王制药股份有限公司</v>
          </cell>
          <cell r="J6441" t="str">
            <v>吉林鹿王制药</v>
          </cell>
        </row>
        <row r="6442">
          <cell r="D6442">
            <v>25</v>
          </cell>
          <cell r="E6442" t="str">
            <v>太太静心助眠口服液</v>
          </cell>
          <cell r="F6442" t="str">
            <v/>
          </cell>
          <cell r="G6442" t="str">
            <v>15mlx60支</v>
          </cell>
          <cell r="H6442" t="str">
            <v>盒</v>
          </cell>
          <cell r="I6442" t="str">
            <v>深圳太太药业有限公司</v>
          </cell>
          <cell r="J6442" t="str">
            <v>深圳太太</v>
          </cell>
        </row>
        <row r="6443">
          <cell r="D6443">
            <v>155240</v>
          </cell>
          <cell r="E6443" t="str">
            <v>电子血压计</v>
          </cell>
          <cell r="F6443" t="str">
            <v/>
          </cell>
          <cell r="G6443" t="str">
            <v>HEM-7136</v>
          </cell>
          <cell r="H6443" t="str">
            <v>盒</v>
          </cell>
          <cell r="I6443" t="str">
            <v>欧姆龙健康医疗(中国)有限公司</v>
          </cell>
          <cell r="J6443" t="str">
            <v>欧姆龙健康</v>
          </cell>
        </row>
        <row r="6444">
          <cell r="D6444">
            <v>189328</v>
          </cell>
          <cell r="E6444" t="str">
            <v>咳特灵胶囊</v>
          </cell>
          <cell r="F6444" t="str">
            <v/>
          </cell>
          <cell r="G6444" t="str">
            <v>360mg:1.4mgx12粒x2板</v>
          </cell>
          <cell r="H6444" t="str">
            <v>盒</v>
          </cell>
          <cell r="I6444" t="str">
            <v>江西恒康药业有限公司</v>
          </cell>
          <cell r="J6444" t="str">
            <v>江西恒康</v>
          </cell>
        </row>
        <row r="6445">
          <cell r="D6445">
            <v>93436</v>
          </cell>
          <cell r="E6445" t="str">
            <v>艾地苯醌片</v>
          </cell>
          <cell r="F6445" t="str">
            <v>金博瑞</v>
          </cell>
          <cell r="G6445" t="str">
            <v>30mgx12片</v>
          </cell>
          <cell r="H6445" t="str">
            <v>盒</v>
          </cell>
          <cell r="I6445" t="str">
            <v>深圳海王药业有限公司</v>
          </cell>
          <cell r="J6445" t="str">
            <v>深圳海王药业</v>
          </cell>
        </row>
        <row r="6446">
          <cell r="D6446">
            <v>101425</v>
          </cell>
          <cell r="E6446" t="str">
            <v>抗病毒颗粒</v>
          </cell>
          <cell r="F6446" t="str">
            <v/>
          </cell>
          <cell r="G6446" t="str">
            <v>9gx10袋(含糖)</v>
          </cell>
          <cell r="H6446" t="str">
            <v>盒</v>
          </cell>
          <cell r="I6446" t="str">
            <v>四川光大制药有限公司</v>
          </cell>
          <cell r="J6446" t="str">
            <v>四川光大</v>
          </cell>
        </row>
        <row r="6447">
          <cell r="D6447">
            <v>84</v>
          </cell>
          <cell r="E6447" t="str">
            <v>庆大霉素普鲁卡因胶囊</v>
          </cell>
          <cell r="F6447" t="str">
            <v/>
          </cell>
          <cell r="G6447" t="str">
            <v>12粒</v>
          </cell>
          <cell r="H6447" t="str">
            <v>盒</v>
          </cell>
          <cell r="I6447" t="str">
            <v>浙江奥托康制药集团股份有限公司</v>
          </cell>
          <cell r="J6447" t="str">
            <v>浙江奥托康</v>
          </cell>
        </row>
        <row r="6448">
          <cell r="D6448">
            <v>82036</v>
          </cell>
          <cell r="E6448" t="str">
            <v>智能电子血压计</v>
          </cell>
          <cell r="F6448" t="str">
            <v/>
          </cell>
          <cell r="G6448" t="str">
            <v>HEM-6200(手腕式)</v>
          </cell>
          <cell r="H6448" t="str">
            <v>盒</v>
          </cell>
          <cell r="I6448" t="str">
            <v>欧姆龙(大连)有限公司</v>
          </cell>
          <cell r="J6448" t="str">
            <v>欧姆龙(大连)</v>
          </cell>
        </row>
        <row r="6449">
          <cell r="D6449">
            <v>141168</v>
          </cell>
          <cell r="E6449" t="str">
            <v>厄贝沙坦分散片</v>
          </cell>
          <cell r="F6449" t="str">
            <v/>
          </cell>
          <cell r="G6449" t="str">
            <v>0.15gx7片x2板</v>
          </cell>
          <cell r="H6449" t="str">
            <v>盒</v>
          </cell>
          <cell r="I6449" t="str">
            <v>潍坊中狮制药有限公司</v>
          </cell>
          <cell r="J6449" t="str">
            <v>潍坊中狮</v>
          </cell>
        </row>
        <row r="6450">
          <cell r="D6450">
            <v>101399</v>
          </cell>
          <cell r="E6450" t="str">
            <v>番茄红素软胶囊(太极牌)</v>
          </cell>
          <cell r="F6450" t="str">
            <v/>
          </cell>
          <cell r="G6450" t="str">
            <v>0.8gx80粒</v>
          </cell>
          <cell r="H6450" t="str">
            <v>罐</v>
          </cell>
          <cell r="I6450" t="str">
            <v>太极集团四川天诚制药有限公司</v>
          </cell>
          <cell r="J6450" t="str">
            <v>四川天诚制药</v>
          </cell>
        </row>
        <row r="6451">
          <cell r="D6451">
            <v>55750</v>
          </cell>
          <cell r="E6451" t="str">
            <v>三维制霉素栓</v>
          </cell>
          <cell r="F6451" t="str">
            <v/>
          </cell>
          <cell r="G6451" t="str">
            <v>20万单位x7枚</v>
          </cell>
          <cell r="H6451" t="str">
            <v>盒</v>
          </cell>
          <cell r="I6451" t="str">
            <v>武汉人福药业有限责任公司</v>
          </cell>
          <cell r="J6451" t="str">
            <v>人福药业</v>
          </cell>
        </row>
        <row r="6452">
          <cell r="D6452">
            <v>119717</v>
          </cell>
          <cell r="E6452" t="str">
            <v>医用固定带</v>
          </cell>
          <cell r="F6452" t="str">
            <v/>
          </cell>
          <cell r="G6452" t="str">
            <v>D01,全弹透气(XL)</v>
          </cell>
          <cell r="H6452" t="str">
            <v>个</v>
          </cell>
          <cell r="I6452" t="str">
            <v>冀州市佳禾医疗器械有限公司</v>
          </cell>
          <cell r="J6452" t="str">
            <v>冀州佳禾</v>
          </cell>
        </row>
        <row r="6453">
          <cell r="D6453">
            <v>197687</v>
          </cell>
          <cell r="E6453" t="str">
            <v>布地格福吸入气雾剂</v>
          </cell>
          <cell r="F6453" t="str">
            <v/>
          </cell>
          <cell r="G6453" t="str">
            <v>120掀/160ug/7.2ug/4.8ug/揿/瓶</v>
          </cell>
          <cell r="H6453" t="str">
            <v>瓶</v>
          </cell>
          <cell r="I6453" t="str">
            <v>法国ASTRAZENECA DUNKERQUE PRODUCTION</v>
          </cell>
          <cell r="J6453" t="str">
            <v>法国</v>
          </cell>
        </row>
        <row r="6454">
          <cell r="D6454">
            <v>193717</v>
          </cell>
          <cell r="E6454" t="str">
            <v>清呤卫士钾泡腾片（柠檬味）</v>
          </cell>
          <cell r="F6454" t="str">
            <v/>
          </cell>
          <cell r="G6454" t="str">
            <v>80g(4gx20片)</v>
          </cell>
          <cell r="H6454" t="str">
            <v>盒</v>
          </cell>
          <cell r="I6454" t="str">
            <v>江苏汉典生物科技股份有限公司</v>
          </cell>
          <cell r="J6454" t="str">
            <v>江苏汉典</v>
          </cell>
        </row>
        <row r="6455">
          <cell r="D6455">
            <v>55338</v>
          </cell>
          <cell r="E6455" t="str">
            <v>盐酸林可霉素滴眼液</v>
          </cell>
          <cell r="F6455" t="str">
            <v/>
          </cell>
          <cell r="G6455" t="str">
            <v>8ml</v>
          </cell>
          <cell r="H6455" t="str">
            <v>支</v>
          </cell>
          <cell r="I6455" t="str">
            <v>重庆科瑞制药(集团)有限公司</v>
          </cell>
          <cell r="J6455" t="str">
            <v>重庆科瑞</v>
          </cell>
        </row>
        <row r="6456">
          <cell r="D6456">
            <v>83255</v>
          </cell>
          <cell r="E6456" t="str">
            <v>一次性使用无菌注射针(诺和针)</v>
          </cell>
          <cell r="F6456" t="str">
            <v/>
          </cell>
          <cell r="G6456" t="str">
            <v>32Gx7枚 0.23/0.25x6mm</v>
          </cell>
          <cell r="H6456" t="str">
            <v>盒</v>
          </cell>
          <cell r="I6456" t="str">
            <v>诺和诺德(中国)制药有限公司</v>
          </cell>
          <cell r="J6456" t="str">
            <v>丹麦诺和诺德</v>
          </cell>
        </row>
        <row r="6457">
          <cell r="D6457">
            <v>203004</v>
          </cell>
          <cell r="E6457" t="str">
            <v>手动轮椅车</v>
          </cell>
          <cell r="F6457" t="str">
            <v/>
          </cell>
          <cell r="G6457" t="str">
            <v>SYIV100-XT-T-009</v>
          </cell>
          <cell r="H6457" t="str">
            <v>台</v>
          </cell>
          <cell r="I6457" t="str">
            <v>天津喜泰医疗器械有限公司</v>
          </cell>
          <cell r="J6457" t="str">
            <v>天津喜泰医疗</v>
          </cell>
        </row>
        <row r="6458">
          <cell r="D6458">
            <v>150101</v>
          </cell>
          <cell r="E6458" t="str">
            <v>薇诺娜舒缓控油凝露</v>
          </cell>
          <cell r="F6458" t="str">
            <v/>
          </cell>
          <cell r="G6458" t="str">
            <v>50g</v>
          </cell>
          <cell r="H6458" t="str">
            <v>支</v>
          </cell>
          <cell r="I6458" t="str">
            <v>云南贝泰妮生物科技集团股份有限公司  </v>
          </cell>
          <cell r="J6458" t="str">
            <v>云南贝泰妮</v>
          </cell>
        </row>
        <row r="6459">
          <cell r="D6459">
            <v>150086</v>
          </cell>
          <cell r="E6459" t="str">
            <v>薇诺娜舒缓控油爽肤水</v>
          </cell>
          <cell r="F6459" t="str">
            <v/>
          </cell>
          <cell r="G6459" t="str">
            <v>120ml</v>
          </cell>
          <cell r="H6459" t="str">
            <v>瓶</v>
          </cell>
          <cell r="I6459" t="str">
            <v>云南贝泰妮生物科技集团股份有限公司  </v>
          </cell>
          <cell r="J6459" t="str">
            <v>云南贝泰妮</v>
          </cell>
        </row>
        <row r="6460">
          <cell r="D6460">
            <v>151521</v>
          </cell>
          <cell r="E6460" t="str">
            <v>薇姿温泉矿物保湿水活霜</v>
          </cell>
          <cell r="F6460" t="str">
            <v/>
          </cell>
          <cell r="G6460" t="str">
            <v>50ml滋润型</v>
          </cell>
          <cell r="H6460" t="str">
            <v>盒</v>
          </cell>
          <cell r="I6460" t="str">
            <v>欧莱雅(中国)有限公司</v>
          </cell>
          <cell r="J6460" t="str">
            <v>欧莱雅(中国)</v>
          </cell>
        </row>
        <row r="6461">
          <cell r="D6461">
            <v>166081</v>
          </cell>
          <cell r="E6461" t="str">
            <v>无菌敷贴</v>
          </cell>
          <cell r="F6461" t="str">
            <v/>
          </cell>
          <cell r="G6461" t="str">
            <v>1204（8cmx40cm）x8片（婴儿护脐带）</v>
          </cell>
          <cell r="H6461" t="str">
            <v>盒</v>
          </cell>
          <cell r="I6461" t="str">
            <v>浙江康力迪医疗用品有限公司</v>
          </cell>
          <cell r="J6461" t="str">
            <v>浙江康力迪</v>
          </cell>
        </row>
        <row r="6462">
          <cell r="D6462">
            <v>97051</v>
          </cell>
          <cell r="E6462" t="str">
            <v>腰围固定带</v>
          </cell>
          <cell r="F6462" t="str">
            <v/>
          </cell>
          <cell r="G6462" t="str">
            <v>YTD01-S</v>
          </cell>
          <cell r="H6462" t="str">
            <v>盒</v>
          </cell>
          <cell r="I6462" t="str">
            <v>冀州市佳禾医疗器械有限公司</v>
          </cell>
          <cell r="J6462" t="str">
            <v>冀州佳禾</v>
          </cell>
        </row>
        <row r="6463">
          <cell r="D6463">
            <v>51376</v>
          </cell>
          <cell r="E6463" t="str">
            <v>左炔诺孕酮炔雌醇(三相)片</v>
          </cell>
          <cell r="F6463" t="str">
            <v/>
          </cell>
          <cell r="G6463" t="str">
            <v>21片</v>
          </cell>
          <cell r="H6463" t="str">
            <v>盒</v>
          </cell>
          <cell r="I6463" t="str">
            <v>四川川大华西药业股份有限公司</v>
          </cell>
          <cell r="J6463" t="str">
            <v>四川川大华西</v>
          </cell>
        </row>
        <row r="6464">
          <cell r="D6464">
            <v>140823</v>
          </cell>
          <cell r="E6464" t="str">
            <v>枸橼酸西地那非片</v>
          </cell>
          <cell r="F6464" t="str">
            <v>万艾可</v>
          </cell>
          <cell r="G6464" t="str">
            <v>50mgx10片</v>
          </cell>
          <cell r="H6464" t="str">
            <v>盒</v>
          </cell>
          <cell r="I6464" t="str">
            <v>大连辉瑞制药有限公司</v>
          </cell>
          <cell r="J6464" t="str">
            <v>辉瑞制药</v>
          </cell>
        </row>
        <row r="6465">
          <cell r="D6465">
            <v>31152</v>
          </cell>
          <cell r="E6465" t="str">
            <v>骨康胶囊</v>
          </cell>
          <cell r="F6465" t="str">
            <v/>
          </cell>
          <cell r="G6465" t="str">
            <v>0.4gx12粒x2板</v>
          </cell>
          <cell r="H6465" t="str">
            <v>盒</v>
          </cell>
          <cell r="I6465" t="str">
            <v>贵州维康药业有限公司</v>
          </cell>
          <cell r="J6465" t="str">
            <v>贵州维康子帆药业</v>
          </cell>
        </row>
        <row r="6466">
          <cell r="D6466">
            <v>17058</v>
          </cell>
          <cell r="E6466" t="str">
            <v>利福喷丁胶囊(明佳欣)</v>
          </cell>
          <cell r="F6466" t="str">
            <v/>
          </cell>
          <cell r="G6466" t="str">
            <v>0.15gx10粒x2板</v>
          </cell>
          <cell r="H6466" t="str">
            <v>盒</v>
          </cell>
          <cell r="I6466" t="str">
            <v>四川明欣药业有限责任公司</v>
          </cell>
          <cell r="J6466" t="str">
            <v>四川明欣</v>
          </cell>
        </row>
        <row r="6467">
          <cell r="D6467">
            <v>136139</v>
          </cell>
          <cell r="E6467" t="str">
            <v>前列康舒胶囊</v>
          </cell>
          <cell r="F6467" t="str">
            <v/>
          </cell>
          <cell r="G6467" t="str">
            <v>0.3gx10粒x2板x2小盒</v>
          </cell>
          <cell r="H6467" t="str">
            <v>盒</v>
          </cell>
          <cell r="I6467" t="str">
            <v>镇赉宝慷中药制药有限公司(原：吉林省银诺克药业有限公司)</v>
          </cell>
          <cell r="J6467" t="str">
            <v>吉林银诺克</v>
          </cell>
        </row>
        <row r="6468">
          <cell r="D6468">
            <v>197693</v>
          </cell>
          <cell r="E6468" t="str">
            <v>盐酸普拉克索缓释片</v>
          </cell>
          <cell r="F6468" t="str">
            <v>森福罗</v>
          </cell>
          <cell r="G6468" t="str">
            <v>0.75mgx10片</v>
          </cell>
          <cell r="H6468" t="str">
            <v>盒</v>
          </cell>
          <cell r="I6468" t="str">
            <v>上海勃林格殷格翰药业有限公司</v>
          </cell>
          <cell r="J6468" t="str">
            <v>上海勃林</v>
          </cell>
        </row>
        <row r="6469">
          <cell r="D6469">
            <v>127087</v>
          </cell>
          <cell r="E6469" t="str">
            <v>茵胆平肝胶囊</v>
          </cell>
          <cell r="F6469" t="str">
            <v/>
          </cell>
          <cell r="G6469" t="str">
            <v>0.5gx10粒x2板</v>
          </cell>
          <cell r="H6469" t="str">
            <v>盒</v>
          </cell>
          <cell r="I6469" t="str">
            <v>漳州片仔癀药业股份有限公司</v>
          </cell>
          <cell r="J6469" t="str">
            <v>漳州片仔癀药业</v>
          </cell>
        </row>
        <row r="6470">
          <cell r="D6470">
            <v>45185</v>
          </cell>
          <cell r="E6470" t="str">
            <v>愈酚伪麻口服溶液(艾舒)</v>
          </cell>
          <cell r="F6470" t="str">
            <v/>
          </cell>
          <cell r="G6470" t="str">
            <v>100ml</v>
          </cell>
          <cell r="H6470" t="str">
            <v>瓶</v>
          </cell>
          <cell r="I6470" t="str">
            <v>上海强生制药有限公司</v>
          </cell>
          <cell r="J6470" t="str">
            <v>上海强生制药</v>
          </cell>
        </row>
        <row r="6471">
          <cell r="D6471">
            <v>157628</v>
          </cell>
          <cell r="E6471" t="str">
            <v>珍珠贝泌素亮采补水面膜</v>
          </cell>
          <cell r="F6471" t="str">
            <v/>
          </cell>
          <cell r="G6471" t="str">
            <v>30gx5袋</v>
          </cell>
          <cell r="H6471" t="str">
            <v>盒</v>
          </cell>
          <cell r="I6471" t="str">
            <v>海南京润珍珠生物技术股份有限公司</v>
          </cell>
          <cell r="J6471" t="str">
            <v>海南京润</v>
          </cell>
        </row>
        <row r="6472">
          <cell r="D6472">
            <v>58091</v>
          </cell>
          <cell r="E6472" t="str">
            <v>肿痛舒喷雾剂</v>
          </cell>
          <cell r="F6472" t="str">
            <v/>
          </cell>
          <cell r="G6472" t="str">
            <v>30ml</v>
          </cell>
          <cell r="H6472" t="str">
            <v>瓶</v>
          </cell>
          <cell r="I6472" t="str">
            <v>贵州维康药业有限公司</v>
          </cell>
          <cell r="J6472" t="str">
            <v>贵州维康</v>
          </cell>
        </row>
        <row r="6473">
          <cell r="D6473">
            <v>21871</v>
          </cell>
          <cell r="E6473" t="str">
            <v>白芍总苷胶囊(帕夫林)</v>
          </cell>
          <cell r="F6473" t="str">
            <v/>
          </cell>
          <cell r="G6473" t="str">
            <v>0.3gx36粒</v>
          </cell>
          <cell r="H6473" t="str">
            <v>盒</v>
          </cell>
          <cell r="I6473" t="str">
            <v>宁波立华制药有限公司</v>
          </cell>
          <cell r="J6473" t="str">
            <v>宁波立华</v>
          </cell>
        </row>
        <row r="6474">
          <cell r="D6474">
            <v>126312</v>
          </cell>
          <cell r="E6474" t="str">
            <v>百雀羚草本水嫩精纯明星眼霜</v>
          </cell>
          <cell r="F6474" t="str">
            <v/>
          </cell>
          <cell r="G6474" t="str">
            <v>15g</v>
          </cell>
          <cell r="H6474" t="str">
            <v>瓶</v>
          </cell>
          <cell r="I6474" t="str">
            <v>上海百雀羚日用化学有限公司</v>
          </cell>
          <cell r="J6474" t="str">
            <v>上海百雀羚</v>
          </cell>
        </row>
        <row r="6475">
          <cell r="D6475">
            <v>2040</v>
          </cell>
          <cell r="E6475" t="str">
            <v>灯盏花素片</v>
          </cell>
          <cell r="F6475" t="str">
            <v/>
          </cell>
          <cell r="G6475" t="str">
            <v>20mgx20片x2板</v>
          </cell>
          <cell r="H6475" t="str">
            <v>盒</v>
          </cell>
          <cell r="I6475" t="str">
            <v>云南植物药业有限公司</v>
          </cell>
          <cell r="J6475" t="str">
            <v>云南植物药业</v>
          </cell>
        </row>
        <row r="6476">
          <cell r="D6476">
            <v>138183</v>
          </cell>
          <cell r="E6476" t="str">
            <v>非布司他片</v>
          </cell>
          <cell r="F6476" t="str">
            <v/>
          </cell>
          <cell r="G6476" t="str">
            <v>40mgx10片</v>
          </cell>
          <cell r="H6476" t="str">
            <v>盒</v>
          </cell>
          <cell r="I6476" t="str">
            <v>江苏恒瑞医药股份有限公司</v>
          </cell>
          <cell r="J6476" t="str">
            <v>江苏恒瑞</v>
          </cell>
        </row>
        <row r="6477">
          <cell r="D6477">
            <v>1483</v>
          </cell>
          <cell r="E6477" t="str">
            <v>冠脉宁片</v>
          </cell>
          <cell r="F6477" t="str">
            <v/>
          </cell>
          <cell r="G6477" t="str">
            <v>0.5gx12片x3板(薄膜衣)</v>
          </cell>
          <cell r="H6477" t="str">
            <v>盒</v>
          </cell>
          <cell r="I6477" t="str">
            <v>吉林华康药业股份有限公司</v>
          </cell>
          <cell r="J6477" t="str">
            <v>吉林华康</v>
          </cell>
        </row>
        <row r="6478">
          <cell r="D6478">
            <v>186421</v>
          </cell>
          <cell r="E6478" t="str">
            <v>藿香正气颗粒</v>
          </cell>
          <cell r="F6478" t="str">
            <v/>
          </cell>
          <cell r="G6478" t="str">
            <v>10gx15袋</v>
          </cell>
          <cell r="H6478" t="str">
            <v>袋</v>
          </cell>
          <cell r="I6478" t="str">
            <v>太极集团四川南充制药有限公司</v>
          </cell>
          <cell r="J6478" t="str">
            <v>四川南充制药</v>
          </cell>
        </row>
        <row r="6479">
          <cell r="D6479">
            <v>55099</v>
          </cell>
          <cell r="E6479" t="str">
            <v>兰索拉唑肠溶片</v>
          </cell>
          <cell r="F6479" t="str">
            <v/>
          </cell>
          <cell r="G6479" t="str">
            <v>15mgx12片(肠溶片)</v>
          </cell>
          <cell r="H6479" t="str">
            <v>盒</v>
          </cell>
          <cell r="I6479" t="str">
            <v>江苏康缘药业股份有限公司</v>
          </cell>
          <cell r="J6479" t="str">
            <v>江苏康缘</v>
          </cell>
        </row>
        <row r="6480">
          <cell r="D6480">
            <v>105706</v>
          </cell>
          <cell r="E6480" t="str">
            <v>铝合金出诊箱</v>
          </cell>
          <cell r="F6480" t="str">
            <v/>
          </cell>
          <cell r="G6480" t="str">
            <v>14寸</v>
          </cell>
          <cell r="H6480" t="str">
            <v>个</v>
          </cell>
          <cell r="I6480" t="str">
            <v>丹阳市凤美医用器械有限公司</v>
          </cell>
          <cell r="J6480" t="str">
            <v>丹阳市凤美</v>
          </cell>
        </row>
        <row r="6481">
          <cell r="D6481">
            <v>71671</v>
          </cell>
          <cell r="E6481" t="str">
            <v>排毒养颜胶囊</v>
          </cell>
          <cell r="F6481" t="str">
            <v/>
          </cell>
          <cell r="G6481" t="str">
            <v>0.4gx24粒</v>
          </cell>
          <cell r="H6481" t="str">
            <v>盒</v>
          </cell>
          <cell r="I6481" t="str">
            <v>云南盘龙云海药业集团股份有限公司</v>
          </cell>
          <cell r="J6481" t="str">
            <v>云南盘龙云海</v>
          </cell>
        </row>
        <row r="6482">
          <cell r="D6482">
            <v>94870</v>
          </cell>
          <cell r="E6482" t="str">
            <v>地衣芽孢杆菌活菌胶囊</v>
          </cell>
          <cell r="F6482" t="str">
            <v>整肠生</v>
          </cell>
          <cell r="G6482" t="str">
            <v>0.25gx12粒</v>
          </cell>
          <cell r="H6482" t="str">
            <v>盒</v>
          </cell>
          <cell r="I6482" t="str">
            <v>东北制药集团公司沈阳第一制药厂</v>
          </cell>
          <cell r="J6482" t="str">
            <v>东北制药沈阳第一制药</v>
          </cell>
        </row>
        <row r="6483">
          <cell r="D6483">
            <v>111503</v>
          </cell>
          <cell r="E6483" t="str">
            <v>复方木尼孜其颗粒</v>
          </cell>
          <cell r="F6483" t="str">
            <v/>
          </cell>
          <cell r="G6483" t="str">
            <v>6gx9袋</v>
          </cell>
          <cell r="H6483" t="str">
            <v>盒</v>
          </cell>
          <cell r="I6483" t="str">
            <v>新疆维吾尔药业有限责任公司</v>
          </cell>
          <cell r="J6483" t="str">
            <v>新疆维吾尔药业</v>
          </cell>
        </row>
        <row r="6484">
          <cell r="D6484">
            <v>129876</v>
          </cell>
          <cell r="E6484" t="str">
            <v>磷酸哌嗪宝塔糖</v>
          </cell>
          <cell r="F6484" t="str">
            <v/>
          </cell>
          <cell r="G6484" t="str">
            <v>0.2gx30粒</v>
          </cell>
          <cell r="H6484" t="str">
            <v>盒</v>
          </cell>
          <cell r="I6484" t="str">
            <v>江苏黄河药业股份有限公司</v>
          </cell>
          <cell r="J6484" t="str">
            <v>江苏黄河药业</v>
          </cell>
        </row>
        <row r="6485">
          <cell r="D6485">
            <v>2200</v>
          </cell>
          <cell r="E6485" t="str">
            <v>曲匹布通片(舒胆通片)</v>
          </cell>
          <cell r="F6485" t="str">
            <v/>
          </cell>
          <cell r="G6485" t="str">
            <v>40mgx50片</v>
          </cell>
          <cell r="H6485" t="str">
            <v>瓶</v>
          </cell>
          <cell r="I6485" t="str">
            <v>湖南千金湘江药业股份有限公司</v>
          </cell>
          <cell r="J6485" t="str">
            <v>湖南千金湘江</v>
          </cell>
        </row>
        <row r="6486">
          <cell r="D6486">
            <v>1688</v>
          </cell>
          <cell r="E6486" t="str">
            <v>肾石通颗粒</v>
          </cell>
          <cell r="F6486" t="str">
            <v/>
          </cell>
          <cell r="G6486" t="str">
            <v>15gx10袋</v>
          </cell>
          <cell r="H6486" t="str">
            <v>盒</v>
          </cell>
          <cell r="I6486" t="str">
            <v>四川旭华制药有限公司</v>
          </cell>
          <cell r="J6486" t="str">
            <v>四川旭华制药</v>
          </cell>
        </row>
        <row r="6487">
          <cell r="D6487">
            <v>46771</v>
          </cell>
          <cell r="E6487" t="str">
            <v>泻停封胶囊</v>
          </cell>
          <cell r="F6487" t="str">
            <v/>
          </cell>
          <cell r="G6487" t="str">
            <v>12粒x2板</v>
          </cell>
          <cell r="H6487" t="str">
            <v>盒</v>
          </cell>
          <cell r="I6487" t="str">
            <v>贵州百灵企业集团制药股份有限公司</v>
          </cell>
          <cell r="J6487" t="str">
            <v>贵州百灵制药</v>
          </cell>
        </row>
        <row r="6488">
          <cell r="D6488">
            <v>195156</v>
          </cell>
          <cell r="E6488" t="str">
            <v>盐酸罗匹尼罗缓释片</v>
          </cell>
          <cell r="F6488" t="str">
            <v/>
          </cell>
          <cell r="G6488" t="str">
            <v>2mgx28片</v>
          </cell>
          <cell r="H6488" t="str">
            <v>盒</v>
          </cell>
          <cell r="I6488" t="str">
            <v>GLAXO WELLCOME,S.A.</v>
          </cell>
          <cell r="J6488" t="str">
            <v>GLAXO WELLCOME</v>
          </cell>
        </row>
        <row r="6489">
          <cell r="D6489">
            <v>75425</v>
          </cell>
          <cell r="E6489" t="str">
            <v>虫草清肺胶囊</v>
          </cell>
          <cell r="F6489" t="str">
            <v/>
          </cell>
          <cell r="G6489" t="str">
            <v>0.3gx12粒x2板</v>
          </cell>
          <cell r="H6489" t="str">
            <v>盒</v>
          </cell>
          <cell r="I6489" t="str">
            <v>青海普兰特药业有限公司</v>
          </cell>
          <cell r="J6489" t="str">
            <v>青海普兰特</v>
          </cell>
        </row>
        <row r="6490">
          <cell r="D6490">
            <v>115397</v>
          </cell>
          <cell r="E6490" t="str">
            <v>肺力咳胶囊</v>
          </cell>
          <cell r="F6490" t="str">
            <v/>
          </cell>
          <cell r="G6490" t="str">
            <v>0.3gx45粒</v>
          </cell>
          <cell r="H6490" t="str">
            <v>盒</v>
          </cell>
          <cell r="I6490" t="str">
            <v>贵州健兴药业有限公司</v>
          </cell>
          <cell r="J6490" t="str">
            <v>贵州健兴</v>
          </cell>
        </row>
        <row r="6491">
          <cell r="D6491">
            <v>146148</v>
          </cell>
          <cell r="E6491" t="str">
            <v>复方消化酶胶囊</v>
          </cell>
          <cell r="F6491" t="str">
            <v/>
          </cell>
          <cell r="G6491" t="str">
            <v>20粒</v>
          </cell>
          <cell r="H6491" t="str">
            <v>盒</v>
          </cell>
          <cell r="I6491" t="str">
            <v>广东星昊药业有限公司</v>
          </cell>
          <cell r="J6491" t="str">
            <v>广东星昊</v>
          </cell>
        </row>
        <row r="6492">
          <cell r="D6492">
            <v>41479</v>
          </cell>
          <cell r="E6492" t="str">
            <v>九味芩香含漱液</v>
          </cell>
          <cell r="F6492" t="str">
            <v/>
          </cell>
          <cell r="G6492" t="str">
            <v>150ml</v>
          </cell>
          <cell r="H6492" t="str">
            <v>瓶</v>
          </cell>
          <cell r="I6492" t="str">
            <v>杭州天诚药业有限公司</v>
          </cell>
          <cell r="J6492" t="str">
            <v>杭州天诚药业</v>
          </cell>
        </row>
        <row r="6493">
          <cell r="D6493">
            <v>141560</v>
          </cell>
          <cell r="E6493" t="str">
            <v>碳酸司维拉姆片</v>
          </cell>
          <cell r="F6493" t="str">
            <v/>
          </cell>
          <cell r="G6493" t="str">
            <v>800mgx30片</v>
          </cell>
          <cell r="H6493" t="str">
            <v>盒</v>
          </cell>
          <cell r="I6493" t="str">
            <v>赛诺菲(杭州)制药有限公司</v>
          </cell>
          <cell r="J6493" t="str">
            <v>赛诺菲（杭州）</v>
          </cell>
        </row>
        <row r="6494">
          <cell r="D6494">
            <v>15468</v>
          </cell>
          <cell r="E6494" t="str">
            <v>清脑复神液</v>
          </cell>
          <cell r="F6494" t="str">
            <v/>
          </cell>
          <cell r="G6494" t="str">
            <v>10mlx6支</v>
          </cell>
          <cell r="H6494" t="str">
            <v>盒</v>
          </cell>
          <cell r="I6494" t="str">
            <v>四川中方制药有限公司</v>
          </cell>
          <cell r="J6494" t="str">
            <v>四川中方制药</v>
          </cell>
        </row>
        <row r="6495">
          <cell r="D6495">
            <v>199703</v>
          </cell>
          <cell r="E6495" t="str">
            <v>小浣熊天然草本婴儿热痱粉</v>
          </cell>
          <cell r="F6495" t="str">
            <v/>
          </cell>
          <cell r="G6495" t="str">
            <v>120g</v>
          </cell>
          <cell r="H6495" t="str">
            <v>盒</v>
          </cell>
          <cell r="I6495" t="str">
            <v>福建省梦娇兰日用化学品有限公司</v>
          </cell>
          <cell r="J6495" t="str">
            <v>福建省梦娇兰</v>
          </cell>
        </row>
        <row r="6496">
          <cell r="D6496">
            <v>191516</v>
          </cell>
          <cell r="E6496" t="str">
            <v>熊胆粉</v>
          </cell>
          <cell r="F6496" t="str">
            <v/>
          </cell>
          <cell r="G6496" t="str">
            <v>0.3gx10瓶</v>
          </cell>
          <cell r="H6496" t="str">
            <v>盒</v>
          </cell>
          <cell r="I6496" t="str">
            <v>都江堰市中善制药厂</v>
          </cell>
          <cell r="J6496" t="str">
            <v>都江堰市中善</v>
          </cell>
        </row>
        <row r="6497">
          <cell r="D6497">
            <v>196733</v>
          </cell>
          <cell r="E6497" t="str">
            <v>长兴牌钙维生素C咀嚼片(牛奶味)</v>
          </cell>
          <cell r="F6497" t="str">
            <v/>
          </cell>
          <cell r="G6497" t="str">
            <v>60g(1gx60片)</v>
          </cell>
          <cell r="H6497" t="str">
            <v>瓶</v>
          </cell>
          <cell r="I6497" t="str">
            <v>广东长兴科技保健品有限公司</v>
          </cell>
          <cell r="J6497" t="str">
            <v>广东长兴</v>
          </cell>
        </row>
        <row r="6498">
          <cell r="D6498">
            <v>71676</v>
          </cell>
          <cell r="E6498" t="str">
            <v>清降片</v>
          </cell>
          <cell r="F6498" t="str">
            <v/>
          </cell>
          <cell r="G6498" t="str">
            <v>0.125gx60片(薄膜衣)</v>
          </cell>
          <cell r="H6498" t="str">
            <v>瓶</v>
          </cell>
          <cell r="I6498" t="str">
            <v>天津同仁堂集团股份有限公司</v>
          </cell>
          <cell r="J6498" t="str">
            <v>天津同仁堂</v>
          </cell>
        </row>
        <row r="6499">
          <cell r="D6499">
            <v>3636</v>
          </cell>
          <cell r="E6499" t="str">
            <v>盐酸美西律片</v>
          </cell>
          <cell r="F6499" t="str">
            <v/>
          </cell>
          <cell r="G6499" t="str">
            <v>50mgx100片</v>
          </cell>
          <cell r="H6499" t="str">
            <v>瓶</v>
          </cell>
          <cell r="I6499" t="str">
            <v>上海上药信谊药厂有限公司(上海信谊药厂有限公司)</v>
          </cell>
          <cell r="J6499" t="str">
            <v>上海信谊药厂</v>
          </cell>
        </row>
        <row r="6500">
          <cell r="D6500">
            <v>9507</v>
          </cell>
          <cell r="E6500" t="str">
            <v>枫蓼肠胃康片</v>
          </cell>
          <cell r="F6500" t="str">
            <v/>
          </cell>
          <cell r="G6500" t="str">
            <v>24片</v>
          </cell>
          <cell r="H6500" t="str">
            <v>盒</v>
          </cell>
          <cell r="I6500" t="str">
            <v>海口市制药厂有限公司</v>
          </cell>
          <cell r="J6500" t="str">
            <v>海南海口制药</v>
          </cell>
        </row>
        <row r="6501">
          <cell r="D6501">
            <v>142</v>
          </cell>
          <cell r="E6501" t="str">
            <v>保济丸</v>
          </cell>
          <cell r="F6501" t="str">
            <v/>
          </cell>
          <cell r="G6501" t="str">
            <v>3.7gx20瓶</v>
          </cell>
          <cell r="H6501" t="str">
            <v>盒</v>
          </cell>
          <cell r="I6501" t="str">
            <v>广州王老吉药业股份有限公司</v>
          </cell>
          <cell r="J6501" t="str">
            <v>广州王老吉</v>
          </cell>
        </row>
        <row r="6502">
          <cell r="D6502">
            <v>111563</v>
          </cell>
          <cell r="E6502" t="str">
            <v>尼莫地平缓释片</v>
          </cell>
          <cell r="F6502" t="str">
            <v/>
          </cell>
          <cell r="G6502" t="str">
            <v>60mgx24片</v>
          </cell>
          <cell r="H6502" t="str">
            <v>盒</v>
          </cell>
          <cell r="I6502" t="str">
            <v>齐鲁制药有限公司</v>
          </cell>
          <cell r="J6502" t="str">
            <v>齐鲁制药</v>
          </cell>
        </row>
        <row r="6503">
          <cell r="D6503">
            <v>3133</v>
          </cell>
          <cell r="E6503" t="str">
            <v>维生素A软胶囊(维生素A胶丸)</v>
          </cell>
          <cell r="F6503" t="str">
            <v/>
          </cell>
          <cell r="G6503" t="str">
            <v>2.5万x100粒</v>
          </cell>
          <cell r="H6503" t="str">
            <v>盒</v>
          </cell>
          <cell r="I6503" t="str">
            <v>国药控股星鲨制药(厦门)有限公司(原:厦门星鲨制药)</v>
          </cell>
          <cell r="J6503" t="str">
            <v>国药控股星鲨制药</v>
          </cell>
        </row>
        <row r="6504">
          <cell r="D6504">
            <v>43575</v>
          </cell>
          <cell r="E6504" t="str">
            <v>十一味参芪片</v>
          </cell>
          <cell r="F6504" t="str">
            <v/>
          </cell>
          <cell r="G6504" t="str">
            <v>0.3gx12片x4板</v>
          </cell>
          <cell r="H6504" t="str">
            <v>盒</v>
          </cell>
          <cell r="I6504" t="str">
            <v>吉林制药股份有限公司</v>
          </cell>
          <cell r="J6504" t="str">
            <v>吉林金恒制药</v>
          </cell>
        </row>
        <row r="6505">
          <cell r="D6505">
            <v>1387</v>
          </cell>
          <cell r="E6505" t="str">
            <v>麦味地黄丸</v>
          </cell>
          <cell r="F6505" t="str">
            <v/>
          </cell>
          <cell r="G6505" t="str">
            <v>200丸(浓缩丸)</v>
          </cell>
          <cell r="H6505" t="str">
            <v>盒</v>
          </cell>
          <cell r="I6505" t="str">
            <v>仲景宛西制药股份有限公司（原河南省宛西制药股份有限公司）</v>
          </cell>
          <cell r="J6505" t="str">
            <v>仲景宛西</v>
          </cell>
        </row>
        <row r="6506">
          <cell r="D6506">
            <v>12514</v>
          </cell>
          <cell r="E6506" t="str">
            <v>千柏鼻炎片</v>
          </cell>
          <cell r="F6506" t="str">
            <v/>
          </cell>
          <cell r="G6506" t="str">
            <v>100片</v>
          </cell>
          <cell r="H6506" t="str">
            <v>瓶</v>
          </cell>
          <cell r="I6506" t="str">
            <v>广西十万山制药有限公司（原广西恒拓集团仁盛制药有限公司）</v>
          </cell>
          <cell r="J6506" t="str">
            <v>广西十万山制药</v>
          </cell>
        </row>
        <row r="6507">
          <cell r="D6507">
            <v>35137</v>
          </cell>
          <cell r="E6507" t="str">
            <v>山麦健脾口服液</v>
          </cell>
          <cell r="F6507" t="str">
            <v/>
          </cell>
          <cell r="G6507" t="str">
            <v>10mlx12支</v>
          </cell>
          <cell r="H6507" t="str">
            <v>盒</v>
          </cell>
          <cell r="I6507" t="str">
            <v>四川恩威制药有限公司</v>
          </cell>
          <cell r="J6507" t="str">
            <v>四川恩威制药</v>
          </cell>
        </row>
        <row r="6508">
          <cell r="D6508">
            <v>152515</v>
          </cell>
          <cell r="E6508" t="str">
            <v>血府逐瘀片</v>
          </cell>
          <cell r="F6508" t="str">
            <v/>
          </cell>
          <cell r="G6508" t="str">
            <v>0.4gx60片</v>
          </cell>
          <cell r="H6508" t="str">
            <v>瓶</v>
          </cell>
          <cell r="I6508" t="str">
            <v>潍坊中狮制药有限公司</v>
          </cell>
          <cell r="J6508" t="str">
            <v>潍坊中狮</v>
          </cell>
        </row>
        <row r="6509">
          <cell r="D6509">
            <v>163265</v>
          </cell>
          <cell r="E6509" t="str">
            <v>六神丸</v>
          </cell>
          <cell r="F6509" t="str">
            <v/>
          </cell>
          <cell r="G6509" t="str">
            <v>10粒x6支（天然）</v>
          </cell>
          <cell r="H6509" t="str">
            <v>盒</v>
          </cell>
          <cell r="I6509" t="str">
            <v>雷允上药业集团有限公司</v>
          </cell>
          <cell r="J6509" t="str">
            <v>雷允上药业</v>
          </cell>
        </row>
        <row r="6510">
          <cell r="D6510">
            <v>494</v>
          </cell>
          <cell r="E6510" t="str">
            <v>安乃近片</v>
          </cell>
          <cell r="F6510" t="str">
            <v/>
          </cell>
          <cell r="G6510" t="str">
            <v>0.5gx100片</v>
          </cell>
          <cell r="H6510" t="str">
            <v>瓶</v>
          </cell>
          <cell r="I6510" t="str">
            <v>湖北华中药业有限公司</v>
          </cell>
          <cell r="J6510" t="str">
            <v>华中药业股份</v>
          </cell>
        </row>
        <row r="6511">
          <cell r="D6511">
            <v>39469</v>
          </cell>
          <cell r="E6511" t="str">
            <v>维生素AD软胶囊</v>
          </cell>
          <cell r="F6511" t="str">
            <v/>
          </cell>
          <cell r="G6511" t="str">
            <v>100粒(VA3000:VD300)</v>
          </cell>
          <cell r="H6511" t="str">
            <v>瓶</v>
          </cell>
          <cell r="I6511" t="str">
            <v>国药控股星鲨制药(厦门)有限公司(原:厦门星鲨制药)</v>
          </cell>
          <cell r="J6511" t="str">
            <v>国药控股星鲨制药</v>
          </cell>
        </row>
        <row r="6512">
          <cell r="D6512">
            <v>8307</v>
          </cell>
          <cell r="E6512" t="str">
            <v>对乙酰氨基酚栓(小儿退热栓)</v>
          </cell>
          <cell r="F6512" t="str">
            <v/>
          </cell>
          <cell r="G6512" t="str">
            <v>0.15gx10枚</v>
          </cell>
          <cell r="H6512" t="str">
            <v>盒</v>
          </cell>
          <cell r="I6512" t="str">
            <v>湖北东信药业有限公司</v>
          </cell>
          <cell r="J6512" t="str">
            <v>湖北东信</v>
          </cell>
        </row>
        <row r="6513">
          <cell r="D6513">
            <v>204296</v>
          </cell>
          <cell r="E6513" t="str">
            <v>蛋白琥珀酸铁口服溶液</v>
          </cell>
          <cell r="F6513" t="str">
            <v/>
          </cell>
          <cell r="G6513" t="str">
            <v>15ml:40mgx4瓶</v>
          </cell>
          <cell r="H6513" t="str">
            <v>盒</v>
          </cell>
          <cell r="I6513" t="str">
            <v>ITALFARMACO S.A.</v>
          </cell>
          <cell r="J6513" t="str">
            <v>ITALFARMACOS.A.</v>
          </cell>
        </row>
        <row r="6514">
          <cell r="D6514">
            <v>90324</v>
          </cell>
          <cell r="E6514" t="str">
            <v>曲尼司特胶囊</v>
          </cell>
          <cell r="F6514" t="str">
            <v/>
          </cell>
          <cell r="G6514" t="str">
            <v>100mgx24粒
</v>
          </cell>
          <cell r="H6514" t="str">
            <v>盒</v>
          </cell>
          <cell r="I6514" t="str">
            <v>中国药科大学制药有限公司</v>
          </cell>
          <cell r="J6514" t="str">
            <v>药大制药</v>
          </cell>
        </row>
        <row r="6515">
          <cell r="D6515">
            <v>179688</v>
          </cell>
          <cell r="E6515" t="str">
            <v>复方氯己定含漱液</v>
          </cell>
          <cell r="F6515" t="str">
            <v/>
          </cell>
          <cell r="G6515" t="str">
            <v>10mlx12支</v>
          </cell>
          <cell r="H6515" t="str">
            <v>盒</v>
          </cell>
          <cell r="I6515" t="str">
            <v>江苏晨牌邦德药业有限公司</v>
          </cell>
          <cell r="J6515" t="str">
            <v>江苏晨牌邦德</v>
          </cell>
        </row>
        <row r="6516">
          <cell r="D6516">
            <v>28911</v>
          </cell>
          <cell r="E6516" t="str">
            <v>盐酸萘甲唑啉滴鼻液</v>
          </cell>
          <cell r="F6516" t="str">
            <v/>
          </cell>
          <cell r="G6516" t="str">
            <v>0.1%：8ml</v>
          </cell>
          <cell r="H6516" t="str">
            <v>支</v>
          </cell>
          <cell r="I6516" t="str">
            <v>国药集团三益药业（芜湖）有限公司（原芜湖三益信成）</v>
          </cell>
          <cell r="J6516" t="str">
            <v>国药集团三益药业</v>
          </cell>
        </row>
        <row r="6517">
          <cell r="D6517">
            <v>8091</v>
          </cell>
          <cell r="E6517" t="str">
            <v>医用脱脂纱布垫</v>
          </cell>
          <cell r="F6517" t="str">
            <v/>
          </cell>
          <cell r="G6517" t="str">
            <v>9cmx11cmx8cmx2片x100袋(AM)</v>
          </cell>
          <cell r="H6517" t="str">
            <v>袋</v>
          </cell>
          <cell r="I6517" t="str">
            <v>成都市卫生材料厂</v>
          </cell>
          <cell r="J6517" t="str">
            <v>成都卫材厂</v>
          </cell>
        </row>
        <row r="6518">
          <cell r="D6518">
            <v>187400</v>
          </cell>
          <cell r="E6518" t="str">
            <v>医用冰袋</v>
          </cell>
          <cell r="F6518" t="str">
            <v/>
          </cell>
          <cell r="G6518" t="str">
            <v>120g/6个（OPIS-BD-Ⅱ）</v>
          </cell>
          <cell r="H6518" t="str">
            <v>盒</v>
          </cell>
          <cell r="I6518" t="str">
            <v>青岛沃普艾斯日用品有限公司</v>
          </cell>
          <cell r="J6518" t="str">
            <v>青岛沃普艾斯</v>
          </cell>
        </row>
        <row r="6519">
          <cell r="D6519">
            <v>167809</v>
          </cell>
          <cell r="E6519" t="str">
            <v>珍丽莱金手指橄榄防干裂油</v>
          </cell>
          <cell r="F6519" t="str">
            <v/>
          </cell>
          <cell r="G6519" t="str">
            <v>120ml</v>
          </cell>
          <cell r="H6519" t="str">
            <v>瓶</v>
          </cell>
          <cell r="I6519" t="str">
            <v>广州金雪儿化妆品有限公司</v>
          </cell>
          <cell r="J6519" t="str">
            <v>广州金雪儿</v>
          </cell>
        </row>
        <row r="6520">
          <cell r="D6520">
            <v>201092</v>
          </cell>
          <cell r="E6520" t="str">
            <v>液体敷料</v>
          </cell>
          <cell r="F6520" t="str">
            <v>优英宝七草祛痱花露水</v>
          </cell>
          <cell r="G6520" t="str">
            <v>200ml</v>
          </cell>
          <cell r="H6520" t="str">
            <v>瓶</v>
          </cell>
          <cell r="I6520" t="str">
            <v>福建同安堂生物科技有限公司</v>
          </cell>
          <cell r="J6520" t="str">
            <v>福建同安堂</v>
          </cell>
        </row>
        <row r="6521">
          <cell r="D6521">
            <v>106195</v>
          </cell>
          <cell r="E6521" t="str">
            <v>香砂平胃颗粒</v>
          </cell>
          <cell r="F6521" t="str">
            <v/>
          </cell>
          <cell r="G6521" t="str">
            <v>10gx6袋</v>
          </cell>
          <cell r="H6521" t="str">
            <v>盒</v>
          </cell>
          <cell r="I6521" t="str">
            <v>云南白药集团股份有限公司</v>
          </cell>
          <cell r="J6521" t="str">
            <v>云南白药股份</v>
          </cell>
        </row>
        <row r="6522">
          <cell r="D6522">
            <v>135277</v>
          </cell>
          <cell r="E6522" t="str">
            <v>多潘立酮片</v>
          </cell>
          <cell r="F6522" t="str">
            <v/>
          </cell>
          <cell r="G6522" t="str">
            <v>10mgx30片x2板</v>
          </cell>
          <cell r="H6522" t="str">
            <v>盒</v>
          </cell>
          <cell r="I6522" t="str">
            <v>湖南千金湘江药业股份有限公司</v>
          </cell>
          <cell r="J6522" t="str">
            <v>湖南千金湘江</v>
          </cell>
        </row>
        <row r="6523">
          <cell r="D6523">
            <v>6364</v>
          </cell>
          <cell r="E6523" t="str">
            <v>天然胶乳橡胶避孕套(杜蕾斯)</v>
          </cell>
          <cell r="F6523" t="str">
            <v/>
          </cell>
          <cell r="G6523" t="str">
            <v>12只(激情型)</v>
          </cell>
          <cell r="H6523" t="str">
            <v>盒</v>
          </cell>
          <cell r="I6523" t="str">
            <v>青岛伦敦杜蕾斯有限公司</v>
          </cell>
          <cell r="J6523" t="str">
            <v>青岛伦敦杜蕾斯</v>
          </cell>
        </row>
        <row r="6524">
          <cell r="D6524">
            <v>3556</v>
          </cell>
          <cell r="E6524" t="str">
            <v>黄芪精</v>
          </cell>
          <cell r="F6524" t="str">
            <v/>
          </cell>
          <cell r="G6524" t="str">
            <v>10mlx10支</v>
          </cell>
          <cell r="H6524" t="str">
            <v>盒</v>
          </cell>
          <cell r="I6524" t="str">
            <v>江苏聚荣制药集团有限公司</v>
          </cell>
          <cell r="J6524" t="str">
            <v>江苏聚荣</v>
          </cell>
        </row>
        <row r="6525">
          <cell r="D6525">
            <v>142674</v>
          </cell>
          <cell r="E6525" t="str">
            <v>三维葡磷钙咀嚼片</v>
          </cell>
          <cell r="F6525" t="str">
            <v/>
          </cell>
          <cell r="G6525" t="str">
            <v>100片</v>
          </cell>
          <cell r="H6525" t="str">
            <v>盒</v>
          </cell>
          <cell r="I6525" t="str">
            <v>江西制药有限责任公司</v>
          </cell>
          <cell r="J6525" t="str">
            <v>江西制药</v>
          </cell>
        </row>
        <row r="6526">
          <cell r="D6526">
            <v>4774</v>
          </cell>
          <cell r="E6526" t="str">
            <v>诺迪康胶囊</v>
          </cell>
          <cell r="F6526" t="str">
            <v/>
          </cell>
          <cell r="G6526" t="str">
            <v>0.28gx20粒</v>
          </cell>
          <cell r="H6526" t="str">
            <v>盒</v>
          </cell>
          <cell r="I6526" t="str">
            <v>西藏诺迪康药业股份有限公司</v>
          </cell>
          <cell r="J6526" t="str">
            <v>西藏诺迪康</v>
          </cell>
        </row>
        <row r="6527">
          <cell r="D6527">
            <v>113615</v>
          </cell>
          <cell r="E6527" t="str">
            <v>益心舒片</v>
          </cell>
          <cell r="F6527" t="str">
            <v/>
          </cell>
          <cell r="G6527" t="str">
            <v>0.4gx36片（薄膜衣）</v>
          </cell>
          <cell r="H6527" t="str">
            <v>盒</v>
          </cell>
          <cell r="I6527" t="str">
            <v>广东先通药业有限公司（广东尚瑞和药业股份有限公司）</v>
          </cell>
          <cell r="J6527" t="str">
            <v>广东先通</v>
          </cell>
        </row>
        <row r="6528">
          <cell r="D6528">
            <v>2581</v>
          </cell>
          <cell r="E6528" t="str">
            <v>养胃舒颗粒</v>
          </cell>
          <cell r="F6528" t="str">
            <v/>
          </cell>
          <cell r="G6528" t="str">
            <v>10gx6袋</v>
          </cell>
          <cell r="H6528" t="str">
            <v>盒</v>
          </cell>
          <cell r="I6528" t="str">
            <v>合肥华润神鹿药业有限公司(合肥神鹿双鹤药业)</v>
          </cell>
          <cell r="J6528" t="str">
            <v>合肥华润神鹿(原合肥神鹿双鹤)</v>
          </cell>
        </row>
        <row r="6529">
          <cell r="D6529">
            <v>179370</v>
          </cell>
          <cell r="E6529" t="str">
            <v>玉泽皮肤屏障修护倍润身体乳</v>
          </cell>
          <cell r="F6529" t="str">
            <v/>
          </cell>
          <cell r="G6529" t="str">
            <v>150ml</v>
          </cell>
          <cell r="H6529" t="str">
            <v>盒</v>
          </cell>
          <cell r="I6529" t="str">
            <v>上海家化联合股份有限公司</v>
          </cell>
          <cell r="J6529" t="str">
            <v>上海家化</v>
          </cell>
        </row>
        <row r="6530">
          <cell r="D6530">
            <v>187807</v>
          </cell>
          <cell r="E6530" t="str">
            <v>钙铁锌咀嚼片（汤臣倍健）</v>
          </cell>
          <cell r="F6530" t="str">
            <v/>
          </cell>
          <cell r="G6530" t="str">
            <v>90g(1.5gx60片)</v>
          </cell>
          <cell r="H6530" t="str">
            <v>瓶</v>
          </cell>
          <cell r="I6530" t="str">
            <v>汤臣倍健股份有限公司</v>
          </cell>
          <cell r="J6530" t="str">
            <v>汤臣倍健</v>
          </cell>
        </row>
        <row r="6531">
          <cell r="D6531">
            <v>109325</v>
          </cell>
          <cell r="E6531" t="str">
            <v>氨甲环酸片</v>
          </cell>
          <cell r="F6531" t="str">
            <v/>
          </cell>
          <cell r="G6531" t="str">
            <v>0.25gx10片x3板</v>
          </cell>
          <cell r="H6531" t="str">
            <v>盒</v>
          </cell>
          <cell r="I6531" t="str">
            <v>上海信谊万象药业有限公司(原:上海延安万象)</v>
          </cell>
          <cell r="J6531" t="str">
            <v>上海信谊万象</v>
          </cell>
        </row>
        <row r="6532">
          <cell r="D6532">
            <v>57312</v>
          </cell>
          <cell r="E6532" t="str">
            <v>黄葵胶囊</v>
          </cell>
          <cell r="F6532" t="str">
            <v/>
          </cell>
          <cell r="G6532" t="str">
            <v>0.5gx30粒</v>
          </cell>
          <cell r="H6532" t="str">
            <v>盒</v>
          </cell>
          <cell r="I6532" t="str">
            <v>江苏苏中药业集团股份有限公司</v>
          </cell>
          <cell r="J6532" t="str">
            <v>江苏苏中药业</v>
          </cell>
        </row>
        <row r="6533">
          <cell r="D6533">
            <v>95789</v>
          </cell>
          <cell r="E6533" t="str">
            <v>米诺地尔酊</v>
          </cell>
          <cell r="F6533" t="str">
            <v/>
          </cell>
          <cell r="G6533" t="str">
            <v>60ml</v>
          </cell>
          <cell r="H6533" t="str">
            <v>盒</v>
          </cell>
          <cell r="I6533" t="str">
            <v>厦门美商医药有限公司(原:厦门东风药业有限公司)</v>
          </cell>
          <cell r="J6533" t="str">
            <v>厦门美商医药</v>
          </cell>
        </row>
        <row r="6534">
          <cell r="D6534">
            <v>206677</v>
          </cell>
          <cell r="E6534" t="str">
            <v>牙科用毛刷</v>
          </cell>
          <cell r="F6534" t="str">
            <v/>
          </cell>
          <cell r="G6534" t="str">
            <v>JZJ-YKMS-A 1支装</v>
          </cell>
          <cell r="H6534" t="str">
            <v>支</v>
          </cell>
          <cell r="I6534" t="str">
            <v>青岛健之佳生物科技有限公司</v>
          </cell>
          <cell r="J6534" t="str">
            <v>青岛健之佳</v>
          </cell>
        </row>
        <row r="6535">
          <cell r="D6535">
            <v>102567</v>
          </cell>
          <cell r="E6535" t="str">
            <v>腹带</v>
          </cell>
          <cell r="F6535" t="str">
            <v/>
          </cell>
          <cell r="G6535" t="str">
            <v>JHFD03-M</v>
          </cell>
          <cell r="H6535" t="str">
            <v>个</v>
          </cell>
          <cell r="I6535" t="str">
            <v>冀州市佳禾医疗器械有限公司</v>
          </cell>
          <cell r="J6535" t="str">
            <v>冀州佳禾</v>
          </cell>
        </row>
        <row r="6536">
          <cell r="D6536">
            <v>150811</v>
          </cell>
          <cell r="E6536" t="str">
            <v>枸橼酸坦度螺酮胶囊(律康)</v>
          </cell>
          <cell r="F6536" t="str">
            <v/>
          </cell>
          <cell r="G6536" t="str">
            <v>5mgx48粒</v>
          </cell>
          <cell r="H6536" t="str">
            <v>盒</v>
          </cell>
          <cell r="I6536" t="str">
            <v>四川科瑞德制药有限公司</v>
          </cell>
          <cell r="J6536" t="str">
            <v>四川科瑞德制药</v>
          </cell>
        </row>
        <row r="6537">
          <cell r="D6537">
            <v>8427</v>
          </cell>
          <cell r="E6537" t="str">
            <v>泌淋清胶囊</v>
          </cell>
          <cell r="F6537" t="str">
            <v/>
          </cell>
          <cell r="G6537" t="str">
            <v>0.4gx12粒x2板</v>
          </cell>
          <cell r="H6537" t="str">
            <v>盒</v>
          </cell>
          <cell r="I6537" t="str">
            <v>贵州百灵企业集团和仁堂药业有限公司</v>
          </cell>
          <cell r="J6537" t="str">
            <v>贵州百灵企业集团和仁堂药业</v>
          </cell>
        </row>
        <row r="6538">
          <cell r="D6538">
            <v>49119</v>
          </cell>
          <cell r="E6538" t="str">
            <v>独活寄生丸</v>
          </cell>
          <cell r="F6538" t="str">
            <v/>
          </cell>
          <cell r="G6538" t="str">
            <v>6gx6袋</v>
          </cell>
          <cell r="H6538" t="str">
            <v>盒</v>
          </cell>
          <cell r="I6538" t="str">
            <v>山西华康药业股份有限公司</v>
          </cell>
          <cell r="J6538" t="str">
            <v>山西华康药业</v>
          </cell>
        </row>
        <row r="6539">
          <cell r="D6539">
            <v>1330</v>
          </cell>
          <cell r="E6539" t="str">
            <v>生力雄丸</v>
          </cell>
          <cell r="F6539" t="str">
            <v/>
          </cell>
          <cell r="G6539" t="str">
            <v>12丸x2板</v>
          </cell>
          <cell r="H6539" t="str">
            <v>盒</v>
          </cell>
          <cell r="I6539" t="str">
            <v>太极集团重庆桐君阁药厂有限公司</v>
          </cell>
          <cell r="J6539" t="str">
            <v>桐君阁药厂</v>
          </cell>
        </row>
        <row r="6540">
          <cell r="D6540">
            <v>161922</v>
          </cell>
          <cell r="E6540" t="str">
            <v>也花也果备长炭清肌焕雪黑膜</v>
          </cell>
          <cell r="F6540" t="str">
            <v/>
          </cell>
          <cell r="G6540" t="str">
            <v>25gx5片</v>
          </cell>
          <cell r="H6540" t="str">
            <v>盒</v>
          </cell>
          <cell r="I6540" t="str">
            <v>广州香缤日用化工有限公司</v>
          </cell>
          <cell r="J6540" t="str">
            <v>广州香缤</v>
          </cell>
        </row>
        <row r="6541">
          <cell r="D6541">
            <v>120681</v>
          </cell>
          <cell r="E6541" t="str">
            <v>奥利司他胶囊(雅塑)</v>
          </cell>
          <cell r="F6541" t="str">
            <v/>
          </cell>
          <cell r="G6541" t="str">
            <v>0.12gx18粒</v>
          </cell>
          <cell r="H6541" t="str">
            <v>盒</v>
          </cell>
          <cell r="I6541" t="str">
            <v>重庆植恩药业有限公司</v>
          </cell>
          <cell r="J6541" t="str">
            <v>重庆植恩药业</v>
          </cell>
        </row>
        <row r="6542">
          <cell r="D6542">
            <v>96480</v>
          </cell>
          <cell r="E6542" t="str">
            <v>兰索拉唑肠溶片</v>
          </cell>
          <cell r="F6542" t="str">
            <v/>
          </cell>
          <cell r="G6542" t="str">
            <v>15mgx7片</v>
          </cell>
          <cell r="H6542" t="str">
            <v>盒</v>
          </cell>
          <cell r="I6542" t="str">
            <v>康普药业股份有限公司(原:湖南康普制药有限公司)</v>
          </cell>
          <cell r="J6542" t="str">
            <v>康普药业</v>
          </cell>
        </row>
        <row r="6543">
          <cell r="D6543">
            <v>105209</v>
          </cell>
          <cell r="E6543" t="str">
            <v>腰围(医用固定带)</v>
          </cell>
          <cell r="F6543" t="str">
            <v/>
          </cell>
          <cell r="G6543" t="str">
            <v>D13(M)</v>
          </cell>
          <cell r="H6543" t="str">
            <v>盒</v>
          </cell>
          <cell r="I6543" t="str">
            <v>冀州市佳禾医疗器械有限公司</v>
          </cell>
          <cell r="J6543" t="str">
            <v>冀州佳禾</v>
          </cell>
        </row>
        <row r="6544">
          <cell r="D6544">
            <v>166331</v>
          </cell>
          <cell r="E6544" t="str">
            <v>老顽铍抑菌喷剂</v>
          </cell>
          <cell r="F6544" t="str">
            <v/>
          </cell>
          <cell r="G6544" t="str">
            <v>55ml</v>
          </cell>
          <cell r="H6544" t="str">
            <v>盒</v>
          </cell>
          <cell r="I6544" t="str">
            <v>武汉老顽通生物科技有限公司</v>
          </cell>
          <cell r="J6544" t="str">
            <v>武汉老顽通</v>
          </cell>
        </row>
        <row r="6545">
          <cell r="D6545">
            <v>156770</v>
          </cell>
          <cell r="E6545" t="str">
            <v>幸福来牌西洋参含片</v>
          </cell>
          <cell r="F6545" t="str">
            <v/>
          </cell>
          <cell r="G6545" t="str">
            <v>172.8g(1.2gx12片x12盒)</v>
          </cell>
          <cell r="H6545" t="str">
            <v>盒</v>
          </cell>
          <cell r="I6545" t="str">
            <v>福建省幸福生物科技有限公司</v>
          </cell>
          <cell r="J6545" t="str">
            <v>福建省幸福生物科技</v>
          </cell>
        </row>
        <row r="6546">
          <cell r="D6546">
            <v>118412</v>
          </cell>
          <cell r="E6546" t="str">
            <v>安稳免调码血糖仪套装</v>
          </cell>
          <cell r="F6546" t="str">
            <v/>
          </cell>
          <cell r="G6546" t="str">
            <v>血糖仪1，采血笔1，试条50，针头50</v>
          </cell>
          <cell r="H6546" t="str">
            <v>套</v>
          </cell>
          <cell r="I6546" t="str">
            <v>长沙三诺生物传感技术有限公司</v>
          </cell>
          <cell r="J6546" t="str">
            <v>长沙三诺生物</v>
          </cell>
        </row>
        <row r="6547">
          <cell r="D6547">
            <v>1789</v>
          </cell>
          <cell r="E6547" t="str">
            <v>八正合剂</v>
          </cell>
          <cell r="F6547" t="str">
            <v/>
          </cell>
          <cell r="G6547" t="str">
            <v>120ml</v>
          </cell>
          <cell r="H6547" t="str">
            <v>瓶</v>
          </cell>
          <cell r="I6547" t="str">
            <v>太极集团重庆桐君阁药厂有限公司</v>
          </cell>
          <cell r="J6547" t="str">
            <v>桐君阁药厂</v>
          </cell>
        </row>
        <row r="6548">
          <cell r="D6548">
            <v>159510</v>
          </cell>
          <cell r="E6548" t="str">
            <v>百合康牌钙维D软胶囊</v>
          </cell>
          <cell r="F6548" t="str">
            <v/>
          </cell>
          <cell r="G6548" t="str">
            <v>1.1gx60粒</v>
          </cell>
          <cell r="H6548" t="str">
            <v>盒</v>
          </cell>
          <cell r="I6548" t="str">
            <v>威海百合生物技术股份有限公司</v>
          </cell>
          <cell r="J6548" t="str">
            <v>威海百合生物技术</v>
          </cell>
        </row>
        <row r="6549">
          <cell r="D6549">
            <v>87879</v>
          </cell>
          <cell r="E6549" t="str">
            <v>二陈丸</v>
          </cell>
          <cell r="F6549" t="str">
            <v/>
          </cell>
          <cell r="G6549" t="str">
            <v>6gx12袋</v>
          </cell>
          <cell r="H6549" t="str">
            <v>盒</v>
          </cell>
          <cell r="I6549" t="str">
            <v>北京同仁堂制药有限公司</v>
          </cell>
          <cell r="J6549" t="str">
            <v>北京同仁堂</v>
          </cell>
        </row>
        <row r="6550">
          <cell r="D6550">
            <v>150505</v>
          </cell>
          <cell r="E6550" t="str">
            <v>坎地沙坦酯片</v>
          </cell>
          <cell r="F6550" t="str">
            <v/>
          </cell>
          <cell r="G6550" t="str">
            <v>8mgx18片</v>
          </cell>
          <cell r="H6550" t="str">
            <v>盒</v>
          </cell>
          <cell r="I6550" t="str">
            <v>迪沙药业集团有限公司</v>
          </cell>
          <cell r="J6550" t="str">
            <v>迪沙药业集团</v>
          </cell>
        </row>
        <row r="6551">
          <cell r="D6551">
            <v>185231</v>
          </cell>
          <cell r="E6551" t="str">
            <v>手腕式电子血压计</v>
          </cell>
          <cell r="F6551" t="str">
            <v/>
          </cell>
          <cell r="G6551" t="str">
            <v>W02佳捷Ⅱ型</v>
          </cell>
          <cell r="H6551" t="str">
            <v>台</v>
          </cell>
          <cell r="I6551" t="str">
            <v>深圳市捷美瑞科技有限公司</v>
          </cell>
          <cell r="J6551" t="str">
            <v>深圳捷美瑞</v>
          </cell>
        </row>
        <row r="6552">
          <cell r="D6552">
            <v>127505</v>
          </cell>
          <cell r="E6552" t="str">
            <v>铁锌氨基酸口服液</v>
          </cell>
          <cell r="F6552" t="str">
            <v/>
          </cell>
          <cell r="G6552" t="str">
            <v>250mlx4瓶(无糖型)</v>
          </cell>
          <cell r="H6552" t="str">
            <v>盒</v>
          </cell>
          <cell r="I6552" t="str">
            <v>福建上普药业有限公司</v>
          </cell>
          <cell r="J6552" t="str">
            <v>福建上普</v>
          </cell>
        </row>
        <row r="6553">
          <cell r="D6553">
            <v>205862</v>
          </cell>
          <cell r="E6553" t="str">
            <v>孕康口服液</v>
          </cell>
          <cell r="F6553" t="str">
            <v/>
          </cell>
          <cell r="G6553" t="str">
            <v>10mlx9支</v>
          </cell>
          <cell r="H6553" t="str">
            <v>盒</v>
          </cell>
          <cell r="I6553" t="str">
            <v>回音必集团浙江齐齐制药有限公司</v>
          </cell>
          <cell r="J6553" t="str">
            <v>回音必集团</v>
          </cell>
        </row>
        <row r="6554">
          <cell r="D6554">
            <v>161354</v>
          </cell>
          <cell r="E6554" t="str">
            <v>百雀羚肌初赋活至臻套装</v>
          </cell>
          <cell r="F6554" t="str">
            <v/>
          </cell>
          <cell r="G6554" t="str">
            <v>精华水90ml眼霜15g焕颜乳90ml抗皱菁华霜50g</v>
          </cell>
          <cell r="H6554" t="str">
            <v>盒</v>
          </cell>
          <cell r="I6554" t="str">
            <v>上海百雀羚日用化学有限公司</v>
          </cell>
          <cell r="J6554" t="str">
            <v>上海百雀羚</v>
          </cell>
        </row>
        <row r="6555">
          <cell r="D6555">
            <v>39065</v>
          </cell>
          <cell r="E6555" t="str">
            <v>宁心宝胶囊</v>
          </cell>
          <cell r="F6555" t="str">
            <v/>
          </cell>
          <cell r="G6555" t="str">
            <v>0.25gx12粒x3板</v>
          </cell>
          <cell r="H6555" t="str">
            <v>盒</v>
          </cell>
          <cell r="I6555" t="str">
            <v>贵州良济药业有限公司（贵州荣发制药）</v>
          </cell>
          <cell r="J6555" t="str">
            <v>贵州良济药业</v>
          </cell>
        </row>
        <row r="6556">
          <cell r="D6556">
            <v>59890</v>
          </cell>
          <cell r="E6556" t="str">
            <v>天然胶乳橡胶避孕套(第6感)</v>
          </cell>
          <cell r="F6556" t="str">
            <v/>
          </cell>
          <cell r="G6556" t="str">
            <v>12只(超薄超滑兰花香)</v>
          </cell>
          <cell r="H6556" t="str">
            <v>盒</v>
          </cell>
          <cell r="I6556" t="str">
            <v>PLEASURE LATEX PRODUCTS SDN(马来西亚)</v>
          </cell>
          <cell r="J6556" t="str">
            <v>马来西亚</v>
          </cell>
        </row>
        <row r="6557">
          <cell r="D6557">
            <v>201225</v>
          </cell>
          <cell r="E6557" t="str">
            <v>硒酵母胶囊</v>
          </cell>
          <cell r="F6557" t="str">
            <v/>
          </cell>
          <cell r="G6557" t="str">
            <v>0.143gx40粒</v>
          </cell>
          <cell r="H6557" t="str">
            <v>盒</v>
          </cell>
          <cell r="I6557" t="str">
            <v>芜湖华信生物药业股份有限公司</v>
          </cell>
          <cell r="J6557" t="str">
            <v>芜湖华信生物药业</v>
          </cell>
        </row>
        <row r="6558">
          <cell r="D6558">
            <v>49970</v>
          </cell>
          <cell r="E6558" t="str">
            <v>玄麦甘桔颗粒</v>
          </cell>
          <cell r="F6558" t="str">
            <v/>
          </cell>
          <cell r="G6558" t="str">
            <v>10gx25袋</v>
          </cell>
          <cell r="H6558" t="str">
            <v>袋</v>
          </cell>
          <cell r="I6558" t="str">
            <v>太极集团重庆中药二厂</v>
          </cell>
          <cell r="J6558" t="str">
            <v>重庆中药二厂</v>
          </cell>
        </row>
        <row r="6559">
          <cell r="D6559">
            <v>66649</v>
          </cell>
          <cell r="E6559" t="str">
            <v>盐酸氨基葡萄糖片</v>
          </cell>
          <cell r="F6559" t="str">
            <v/>
          </cell>
          <cell r="G6559" t="str">
            <v>0.24gx15片x2板</v>
          </cell>
          <cell r="H6559" t="str">
            <v>盒</v>
          </cell>
          <cell r="I6559" t="str">
            <v>四川绿叶制药股份有限公司（原四川绿叶宝光药业股份有限公司）</v>
          </cell>
          <cell r="J6559" t="str">
            <v>四川绿叶制药</v>
          </cell>
        </row>
        <row r="6560">
          <cell r="D6560">
            <v>29926</v>
          </cell>
          <cell r="E6560" t="str">
            <v>盐酸坦索罗辛缓释胶囊</v>
          </cell>
          <cell r="F6560" t="str">
            <v/>
          </cell>
          <cell r="G6560" t="str">
            <v>0.2mgx10粒</v>
          </cell>
          <cell r="H6560" t="str">
            <v>盒</v>
          </cell>
          <cell r="I6560" t="str">
            <v>浙江海力生制药有限公司</v>
          </cell>
          <cell r="J6560" t="str">
            <v>浙江海力生</v>
          </cell>
        </row>
        <row r="6561">
          <cell r="D6561">
            <v>201746</v>
          </cell>
          <cell r="E6561" t="str">
            <v>阿仑膦酸钠维D3片</v>
          </cell>
          <cell r="F6561" t="str">
            <v/>
          </cell>
          <cell r="G6561" t="str">
            <v>70mg/2800IUx1片</v>
          </cell>
          <cell r="H6561" t="str">
            <v>盒</v>
          </cell>
          <cell r="I6561" t="str">
            <v>石药集团欧意药业有限公司(原:石家庄欧意药业公司)</v>
          </cell>
          <cell r="J6561" t="str">
            <v>石药欧意</v>
          </cell>
        </row>
        <row r="6562">
          <cell r="D6562">
            <v>108479</v>
          </cell>
          <cell r="E6562" t="str">
            <v>阿莫西林克拉维酸钾干混悬剂</v>
          </cell>
          <cell r="F6562" t="str">
            <v/>
          </cell>
          <cell r="G6562" t="str">
            <v>200mg:28.5mgx8袋</v>
          </cell>
          <cell r="H6562" t="str">
            <v>盒</v>
          </cell>
          <cell r="I6562" t="str">
            <v>广州白云山制药股份有限公司广州白云山制药总厂</v>
          </cell>
          <cell r="J6562" t="str">
            <v>广州白云山总厂</v>
          </cell>
        </row>
        <row r="6563">
          <cell r="D6563">
            <v>53785</v>
          </cell>
          <cell r="E6563" t="str">
            <v>醋酸去氨加压素片</v>
          </cell>
          <cell r="F6563" t="str">
            <v>弥凝</v>
          </cell>
          <cell r="G6563" t="str">
            <v>0.1mgx30片</v>
          </cell>
          <cell r="H6563" t="str">
            <v>瓶</v>
          </cell>
          <cell r="I6563" t="str">
            <v/>
          </cell>
          <cell r="J6563" t="str">
            <v>瑞士</v>
          </cell>
        </row>
        <row r="6564">
          <cell r="D6564">
            <v>66</v>
          </cell>
          <cell r="E6564" t="str">
            <v>复方三维亚油酸胶丸Ⅰ(脉通胶丸)</v>
          </cell>
          <cell r="F6564" t="str">
            <v/>
          </cell>
          <cell r="G6564" t="str">
            <v>100丸</v>
          </cell>
          <cell r="H6564" t="str">
            <v>瓶</v>
          </cell>
          <cell r="I6564" t="str">
            <v>神威药业有限公司</v>
          </cell>
          <cell r="J6564" t="str">
            <v>神威药业</v>
          </cell>
        </row>
        <row r="6565">
          <cell r="D6565">
            <v>200607</v>
          </cell>
          <cell r="E6565" t="str">
            <v>富马酸伏诺拉生片</v>
          </cell>
          <cell r="F6565" t="str">
            <v>沃克</v>
          </cell>
          <cell r="G6565" t="str">
            <v>20mgx7片</v>
          </cell>
          <cell r="H6565" t="str">
            <v>件</v>
          </cell>
          <cell r="I6565" t="str">
            <v>天津武田药品有限公司</v>
          </cell>
          <cell r="J6565" t="str">
            <v>天津武田药品</v>
          </cell>
        </row>
        <row r="6566">
          <cell r="D6566">
            <v>13335</v>
          </cell>
          <cell r="E6566" t="str">
            <v>甘草酸二铵胶囊(甘利欣)</v>
          </cell>
          <cell r="F6566" t="str">
            <v>甘利欣</v>
          </cell>
          <cell r="G6566" t="str">
            <v>50mgx24粒</v>
          </cell>
          <cell r="H6566" t="str">
            <v>盒</v>
          </cell>
          <cell r="I6566" t="str">
            <v>正大天晴药业集团股份有限公司</v>
          </cell>
          <cell r="J6566" t="str">
            <v>正大天晴药业</v>
          </cell>
        </row>
        <row r="6567">
          <cell r="D6567">
            <v>166666</v>
          </cell>
          <cell r="E6567" t="str">
            <v>硫酸氨基葡萄糖胶囊</v>
          </cell>
          <cell r="F6567" t="str">
            <v/>
          </cell>
          <cell r="G6567" t="str">
            <v>314mg（250mg）x42粒</v>
          </cell>
          <cell r="H6567" t="str">
            <v>瓶</v>
          </cell>
          <cell r="I6567" t="str">
            <v>永信药品工业股份有限公司</v>
          </cell>
          <cell r="J6567" t="str">
            <v>永信药品工业</v>
          </cell>
        </row>
        <row r="6568">
          <cell r="D6568">
            <v>155250</v>
          </cell>
          <cell r="E6568" t="str">
            <v>强力枇杷露</v>
          </cell>
          <cell r="F6568" t="str">
            <v/>
          </cell>
          <cell r="G6568" t="str">
            <v>120mL（无糖型）</v>
          </cell>
          <cell r="H6568" t="str">
            <v>瓶</v>
          </cell>
          <cell r="I6568" t="str">
            <v>哈尔滨市康隆药业有限责任公司</v>
          </cell>
          <cell r="J6568" t="str">
            <v>哈尔滨康隆</v>
          </cell>
        </row>
        <row r="6569">
          <cell r="D6569">
            <v>174701</v>
          </cell>
          <cell r="E6569" t="str">
            <v>湿巾（生理盐水型）</v>
          </cell>
          <cell r="F6569" t="str">
            <v/>
          </cell>
          <cell r="G6569" t="str">
            <v>15cmx20cmx8片便携装</v>
          </cell>
          <cell r="H6569" t="str">
            <v>袋</v>
          </cell>
          <cell r="I6569" t="str">
            <v>稳健医疗（嘉鱼）有限公司</v>
          </cell>
          <cell r="J6569" t="str">
            <v>稳健医疗（嘉鱼）</v>
          </cell>
        </row>
        <row r="6570">
          <cell r="D6570">
            <v>40836</v>
          </cell>
          <cell r="E6570" t="str">
            <v>酮洛芬缓释胶囊</v>
          </cell>
          <cell r="F6570" t="str">
            <v/>
          </cell>
          <cell r="G6570" t="str">
            <v>75mgx10粒</v>
          </cell>
          <cell r="H6570" t="str">
            <v>盒</v>
          </cell>
          <cell r="I6570" t="str">
            <v>山东鲁抗医药股份有限公司</v>
          </cell>
          <cell r="J6570" t="str">
            <v>山东鲁抗赛特</v>
          </cell>
        </row>
        <row r="6571">
          <cell r="D6571">
            <v>39248</v>
          </cell>
          <cell r="E6571" t="str">
            <v>一粒止痛丸</v>
          </cell>
          <cell r="F6571" t="str">
            <v/>
          </cell>
          <cell r="G6571" t="str">
            <v>3粒x2瓶</v>
          </cell>
          <cell r="H6571" t="str">
            <v>盒</v>
          </cell>
          <cell r="I6571" t="str">
            <v>太极集团重庆桐君阁药厂有限公司</v>
          </cell>
          <cell r="J6571" t="str">
            <v>桐君阁药厂</v>
          </cell>
        </row>
        <row r="6572">
          <cell r="D6572">
            <v>170314</v>
          </cell>
          <cell r="E6572" t="str">
            <v>余伯年护肤甘油抗菌凝胶</v>
          </cell>
          <cell r="F6572" t="str">
            <v/>
          </cell>
          <cell r="G6572" t="str">
            <v>120ml</v>
          </cell>
          <cell r="H6572" t="str">
            <v>瓶</v>
          </cell>
          <cell r="I6572" t="str">
            <v>湖南德禧医疗科技有限公司</v>
          </cell>
          <cell r="J6572" t="str">
            <v>湖南德禧</v>
          </cell>
        </row>
        <row r="6573">
          <cell r="D6573">
            <v>158339</v>
          </cell>
          <cell r="E6573" t="str">
            <v>珍珠塑颜洁面乳</v>
          </cell>
          <cell r="F6573" t="str">
            <v/>
          </cell>
          <cell r="G6573" t="str">
            <v>120g</v>
          </cell>
          <cell r="H6573" t="str">
            <v>盒</v>
          </cell>
          <cell r="I6573" t="str">
            <v>海南京润珍珠生物技术股份有限公司</v>
          </cell>
          <cell r="J6573" t="str">
            <v>海南京润珍珠</v>
          </cell>
        </row>
        <row r="6574">
          <cell r="D6574">
            <v>194250</v>
          </cell>
          <cell r="E6574" t="str">
            <v>注射用阿扎胞苷</v>
          </cell>
          <cell r="F6574" t="str">
            <v/>
          </cell>
          <cell r="G6574" t="str">
            <v>100mg</v>
          </cell>
          <cell r="H6574" t="str">
            <v>瓶</v>
          </cell>
          <cell r="I6574" t="str">
            <v>正大天晴药业集团股份有限公司</v>
          </cell>
          <cell r="J6574" t="str">
            <v>正大天晴药业</v>
          </cell>
        </row>
        <row r="6575">
          <cell r="D6575">
            <v>178864</v>
          </cell>
          <cell r="E6575" t="str">
            <v>参麦地黄丸</v>
          </cell>
          <cell r="F6575" t="str">
            <v/>
          </cell>
          <cell r="G6575" t="str">
            <v>9gx14袋</v>
          </cell>
          <cell r="H6575" t="str">
            <v>盒</v>
          </cell>
          <cell r="I6575" t="str">
            <v>太极集团浙江东方制药有限公司</v>
          </cell>
          <cell r="J6575" t="str">
            <v>浙江东方</v>
          </cell>
        </row>
        <row r="6576">
          <cell r="D6576">
            <v>115586</v>
          </cell>
          <cell r="E6576" t="str">
            <v>穿心莲内酯滴丸</v>
          </cell>
          <cell r="F6576" t="str">
            <v/>
          </cell>
          <cell r="G6576" t="str">
            <v>0.15gx15袋
</v>
          </cell>
          <cell r="H6576" t="str">
            <v>盒</v>
          </cell>
          <cell r="I6576" t="str">
            <v>天士力医药集团股份有限公司(原:天士力制药集团股份有限公司)</v>
          </cell>
          <cell r="J6576" t="str">
            <v>天津天士力</v>
          </cell>
        </row>
        <row r="6577">
          <cell r="D6577">
            <v>188707</v>
          </cell>
          <cell r="E6577" t="str">
            <v>颈肩腰腿隔物灸</v>
          </cell>
          <cell r="F6577" t="str">
            <v/>
          </cell>
          <cell r="G6577" t="str">
            <v>90mmx100mm x4贴</v>
          </cell>
          <cell r="H6577" t="str">
            <v>盒</v>
          </cell>
          <cell r="I6577" t="str">
            <v>辽宁康鑫医疗器械厂</v>
          </cell>
          <cell r="J6577" t="str">
            <v>辽宁康鑫</v>
          </cell>
        </row>
        <row r="6578">
          <cell r="D6578">
            <v>197710</v>
          </cell>
          <cell r="E6578" t="str">
            <v>酒精擦卫生湿巾</v>
          </cell>
          <cell r="F6578" t="str">
            <v/>
          </cell>
          <cell r="G6578" t="str">
            <v>10pcs</v>
          </cell>
          <cell r="H6578" t="str">
            <v>包</v>
          </cell>
          <cell r="I6578" t="str">
            <v>苏州安侯医疗科技有限公司</v>
          </cell>
          <cell r="J6578" t="str">
            <v>苏州安侯医疗</v>
          </cell>
        </row>
        <row r="6579">
          <cell r="D6579">
            <v>59237</v>
          </cell>
          <cell r="E6579" t="str">
            <v>精制生物液（郁芳狐臭液）</v>
          </cell>
          <cell r="F6579" t="str">
            <v/>
          </cell>
          <cell r="G6579" t="str">
            <v>25ml</v>
          </cell>
          <cell r="H6579" t="str">
            <v>盒</v>
          </cell>
          <cell r="I6579" t="str">
            <v/>
          </cell>
          <cell r="J6579" t="str">
            <v>黄岩城关</v>
          </cell>
        </row>
        <row r="6580">
          <cell r="D6580">
            <v>20862</v>
          </cell>
          <cell r="E6580" t="str">
            <v>硝苯地平缓释片</v>
          </cell>
          <cell r="F6580" t="str">
            <v/>
          </cell>
          <cell r="G6580" t="str">
            <v>10mgx16片</v>
          </cell>
          <cell r="H6580" t="str">
            <v>盒</v>
          </cell>
          <cell r="I6580" t="str">
            <v>扬子江药业集团江苏制药股份有限公司</v>
          </cell>
          <cell r="J6580" t="str">
            <v>扬子江药业</v>
          </cell>
        </row>
        <row r="6581">
          <cell r="D6581">
            <v>173081</v>
          </cell>
          <cell r="E6581" t="str">
            <v>硅凝胶</v>
          </cell>
          <cell r="F6581" t="str">
            <v/>
          </cell>
          <cell r="G6581" t="str">
            <v>7g</v>
          </cell>
          <cell r="H6581" t="str">
            <v>支</v>
          </cell>
          <cell r="I6581" t="str">
            <v>Hanson Medical,Inc</v>
          </cell>
          <cell r="J6581" t="str">
            <v>Hanson　Medical,Inc</v>
          </cell>
        </row>
        <row r="6582">
          <cell r="D6582">
            <v>187091</v>
          </cell>
          <cell r="E6582" t="str">
            <v>牛初乳加钙咀嚼片</v>
          </cell>
          <cell r="F6582" t="str">
            <v/>
          </cell>
          <cell r="G6582" t="str">
            <v>144g(1.2gx120片)</v>
          </cell>
          <cell r="H6582" t="str">
            <v>盒</v>
          </cell>
          <cell r="I6582" t="str">
            <v>汤臣倍健股份有限公司</v>
          </cell>
          <cell r="J6582" t="str">
            <v>汤臣倍健</v>
          </cell>
        </row>
        <row r="6583">
          <cell r="D6583">
            <v>182886</v>
          </cell>
          <cell r="E6583" t="str">
            <v>医用冷敷膜</v>
          </cell>
          <cell r="F6583" t="str">
            <v/>
          </cell>
          <cell r="G6583" t="str">
            <v>30gx5片 </v>
          </cell>
          <cell r="H6583" t="str">
            <v>盒</v>
          </cell>
          <cell r="I6583" t="str">
            <v>延安万历药业有限公司</v>
          </cell>
          <cell r="J6583" t="str">
            <v>延安万历药业</v>
          </cell>
        </row>
        <row r="6584">
          <cell r="D6584">
            <v>204973</v>
          </cell>
          <cell r="E6584" t="str">
            <v>保胎无忧片</v>
          </cell>
          <cell r="F6584" t="str">
            <v/>
          </cell>
          <cell r="G6584" t="str">
            <v>0.56gx36片(薄膜衣片）</v>
          </cell>
          <cell r="H6584" t="str">
            <v>盒</v>
          </cell>
          <cell r="I6584" t="str">
            <v>云南通大生物药业有限公司</v>
          </cell>
          <cell r="J6584" t="str">
            <v>云南通大生物药业</v>
          </cell>
        </row>
        <row r="6585">
          <cell r="D6585">
            <v>145119</v>
          </cell>
          <cell r="E6585" t="str">
            <v>小柴胡片</v>
          </cell>
          <cell r="F6585" t="str">
            <v/>
          </cell>
          <cell r="G6585" t="str">
            <v>0.4gx12片x2板</v>
          </cell>
          <cell r="H6585" t="str">
            <v>盒</v>
          </cell>
          <cell r="I6585" t="str">
            <v>太极集团重庆桐君阁药厂有限公司</v>
          </cell>
          <cell r="J6585" t="str">
            <v>桐君阁药厂</v>
          </cell>
        </row>
        <row r="6586">
          <cell r="D6586">
            <v>2755</v>
          </cell>
          <cell r="E6586" t="str">
            <v>色甘酸钠滴眼液</v>
          </cell>
          <cell r="F6586" t="str">
            <v/>
          </cell>
          <cell r="G6586" t="str">
            <v>8ml:0.16g(2%)</v>
          </cell>
          <cell r="H6586" t="str">
            <v>支</v>
          </cell>
          <cell r="I6586" t="str">
            <v>武汉五景药业有限公司</v>
          </cell>
          <cell r="J6586" t="str">
            <v>武汉五景药业</v>
          </cell>
        </row>
        <row r="6587">
          <cell r="D6587">
            <v>121976</v>
          </cell>
          <cell r="E6587" t="str">
            <v>儿童复方氨酚肾素片</v>
          </cell>
          <cell r="F6587" t="str">
            <v/>
          </cell>
          <cell r="G6587" t="str">
            <v>12片</v>
          </cell>
          <cell r="H6587" t="str">
            <v>盒</v>
          </cell>
          <cell r="I6587" t="str">
            <v>幸福医药有限公司</v>
          </cell>
          <cell r="J6587" t="str">
            <v>香港幸福医药</v>
          </cell>
        </row>
        <row r="6588">
          <cell r="D6588">
            <v>177094</v>
          </cell>
          <cell r="E6588" t="str">
            <v>盐酸氨溴索口服溶液</v>
          </cell>
          <cell r="F6588" t="str">
            <v/>
          </cell>
          <cell r="G6588" t="str">
            <v>5ml：15mgx8支</v>
          </cell>
          <cell r="H6588" t="str">
            <v>盒</v>
          </cell>
          <cell r="I6588" t="str">
            <v>哈尔滨仁皇药业有限公司</v>
          </cell>
          <cell r="J6588" t="str">
            <v>哈尔滨仁皇药业</v>
          </cell>
        </row>
        <row r="6589">
          <cell r="D6589">
            <v>131482</v>
          </cell>
          <cell r="E6589" t="str">
            <v>百草堂百卉膏皮肤消毒剂</v>
          </cell>
          <cell r="F6589" t="str">
            <v/>
          </cell>
          <cell r="G6589" t="str">
            <v>10g</v>
          </cell>
          <cell r="H6589" t="str">
            <v>支</v>
          </cell>
          <cell r="I6589" t="str">
            <v>百草堂医药股份有限公司</v>
          </cell>
          <cell r="J6589" t="str">
            <v>百草堂医药</v>
          </cell>
        </row>
        <row r="6590">
          <cell r="D6590">
            <v>56370</v>
          </cell>
          <cell r="E6590" t="str">
            <v>感冒清热软胶囊</v>
          </cell>
          <cell r="F6590" t="str">
            <v/>
          </cell>
          <cell r="G6590" t="str">
            <v>0.65gx24粒</v>
          </cell>
          <cell r="H6590" t="str">
            <v>盒</v>
          </cell>
          <cell r="I6590" t="str">
            <v>石药集团欧意药业有限公司(原:石家庄欧意药业公司)</v>
          </cell>
          <cell r="J6590" t="str">
            <v>石药欧意</v>
          </cell>
        </row>
        <row r="6591">
          <cell r="D6591">
            <v>104261</v>
          </cell>
          <cell r="E6591" t="str">
            <v>格列齐特片</v>
          </cell>
          <cell r="F6591" t="str">
            <v/>
          </cell>
          <cell r="G6591" t="str">
            <v>80mgx60片</v>
          </cell>
          <cell r="H6591" t="str">
            <v>盒</v>
          </cell>
          <cell r="I6591" t="str">
            <v>石家庄四药有限公司</v>
          </cell>
          <cell r="J6591" t="str">
            <v>石家庄四药</v>
          </cell>
        </row>
        <row r="6592">
          <cell r="D6592">
            <v>195996</v>
          </cell>
          <cell r="E6592" t="str">
            <v>冷敷凝胶(余伯年宝宝湿敏)</v>
          </cell>
          <cell r="F6592" t="str">
            <v>余伯年</v>
          </cell>
          <cell r="G6592" t="str">
            <v>20g(宝宝湿敏型)</v>
          </cell>
          <cell r="H6592" t="str">
            <v>盒</v>
          </cell>
          <cell r="I6592" t="str">
            <v>湖南德禧医疗科技有限公司</v>
          </cell>
          <cell r="J6592" t="str">
            <v>湖南德禧</v>
          </cell>
        </row>
        <row r="6593">
          <cell r="D6593">
            <v>53948</v>
          </cell>
          <cell r="E6593" t="str">
            <v>硫酸羟氯喹片</v>
          </cell>
          <cell r="F6593" t="str">
            <v>纷乐</v>
          </cell>
          <cell r="G6593" t="str">
            <v>0.1gx14片</v>
          </cell>
          <cell r="H6593" t="str">
            <v>盒</v>
          </cell>
          <cell r="I6593" t="str">
            <v>上海上药中西制药有限公司</v>
          </cell>
          <cell r="J6593" t="str">
            <v>上海上药</v>
          </cell>
        </row>
        <row r="6594">
          <cell r="D6594">
            <v>74380</v>
          </cell>
          <cell r="E6594" t="str">
            <v>六味木香胶囊</v>
          </cell>
          <cell r="F6594" t="str">
            <v/>
          </cell>
          <cell r="G6594" t="str">
            <v>0.42gx12粒x3板</v>
          </cell>
          <cell r="H6594" t="str">
            <v>盒</v>
          </cell>
          <cell r="I6594" t="str">
            <v>成都新希臣药业有限责任公司(原：成都希臣药业)</v>
          </cell>
          <cell r="J6594" t="str">
            <v>成都神鹤药业（原成都新希臣）</v>
          </cell>
        </row>
        <row r="6595">
          <cell r="D6595">
            <v>40264</v>
          </cell>
          <cell r="E6595" t="str">
            <v>青霉素V钾片</v>
          </cell>
          <cell r="F6595" t="str">
            <v/>
          </cell>
          <cell r="G6595" t="str">
            <v>0.236gx10片x3板</v>
          </cell>
          <cell r="H6595" t="str">
            <v>盒</v>
          </cell>
          <cell r="I6595" t="str">
            <v>西南药业股份有限公司</v>
          </cell>
          <cell r="J6595" t="str">
            <v>西南药业</v>
          </cell>
        </row>
        <row r="6596">
          <cell r="D6596">
            <v>183592</v>
          </cell>
          <cell r="E6596" t="str">
            <v>铁叶酸片</v>
          </cell>
          <cell r="F6596" t="str">
            <v/>
          </cell>
          <cell r="G6596" t="str">
            <v>30g（500mgx60片）</v>
          </cell>
          <cell r="H6596" t="str">
            <v>瓶</v>
          </cell>
          <cell r="I6596" t="str">
            <v>汤臣倍健股份有限公司</v>
          </cell>
          <cell r="J6596" t="str">
            <v>汤臣倍健股份</v>
          </cell>
        </row>
        <row r="6597">
          <cell r="D6597">
            <v>155182</v>
          </cell>
          <cell r="E6597" t="str">
            <v>儿童特润霜</v>
          </cell>
          <cell r="F6597" t="str">
            <v/>
          </cell>
          <cell r="G6597" t="str">
            <v>50g</v>
          </cell>
          <cell r="H6597" t="str">
            <v>盒</v>
          </cell>
          <cell r="I6597" t="str">
            <v>无锡樱花梦美容制品有限公司</v>
          </cell>
          <cell r="J6597" t="str">
            <v>无锡樱花梦美容制品</v>
          </cell>
        </row>
        <row r="6598">
          <cell r="D6598">
            <v>134361</v>
          </cell>
          <cell r="E6598" t="str">
            <v>重酒石酸卡巴拉汀胶囊</v>
          </cell>
          <cell r="F6598" t="str">
            <v/>
          </cell>
          <cell r="G6598" t="str">
            <v>3mgx28粒</v>
          </cell>
          <cell r="H6598" t="str">
            <v>盒</v>
          </cell>
          <cell r="I6598" t="str">
            <v>Novartis Farmaceutica S.A.(西班牙）</v>
          </cell>
          <cell r="J6598" t="str">
            <v>西班牙</v>
          </cell>
        </row>
        <row r="6599">
          <cell r="D6599">
            <v>191362</v>
          </cell>
          <cell r="E6599" t="str">
            <v>L-半胱氨酸胶囊</v>
          </cell>
          <cell r="F6599" t="str">
            <v/>
          </cell>
          <cell r="G6599" t="str">
            <v>0.40gx6粒</v>
          </cell>
          <cell r="H6599" t="str">
            <v>盒</v>
          </cell>
          <cell r="I6599" t="str">
            <v>远大医药（中国）有限公司</v>
          </cell>
          <cell r="J6599" t="str">
            <v>远大医药</v>
          </cell>
        </row>
        <row r="6600">
          <cell r="D6600">
            <v>106262</v>
          </cell>
          <cell r="E6600" t="str">
            <v>脉管复康片</v>
          </cell>
          <cell r="F6600" t="str">
            <v/>
          </cell>
          <cell r="G6600" t="str">
            <v>0.6gx72片（薄膜衣片）</v>
          </cell>
          <cell r="H6600" t="str">
            <v>盒</v>
          </cell>
          <cell r="I6600" t="str">
            <v>天津同仁堂集团股份有限公司</v>
          </cell>
          <cell r="J6600" t="str">
            <v>天津同仁堂</v>
          </cell>
        </row>
        <row r="6601">
          <cell r="D6601">
            <v>198815</v>
          </cell>
          <cell r="E6601" t="str">
            <v>替格瑞洛片</v>
          </cell>
          <cell r="F6601" t="str">
            <v/>
          </cell>
          <cell r="G6601" t="str">
            <v>90mgx14片</v>
          </cell>
          <cell r="H6601" t="str">
            <v>盒</v>
          </cell>
          <cell r="I6601" t="str">
            <v>正大天晴药业集团股份有限公司</v>
          </cell>
          <cell r="J6601" t="str">
            <v>正大天晴药业</v>
          </cell>
        </row>
        <row r="6602">
          <cell r="D6602">
            <v>187530</v>
          </cell>
          <cell r="E6602" t="str">
            <v>注射用紫杉醇(白蛋白结合型)</v>
          </cell>
          <cell r="F6602" t="str">
            <v/>
          </cell>
          <cell r="G6602" t="str">
            <v>100mg</v>
          </cell>
          <cell r="H6602" t="str">
            <v>瓶</v>
          </cell>
          <cell r="I6602" t="str">
            <v>石药集团欧意药业有限公司(原:石家庄欧意药业公司)</v>
          </cell>
          <cell r="J6602" t="str">
            <v>石药集团</v>
          </cell>
        </row>
        <row r="6603">
          <cell r="D6603">
            <v>201628</v>
          </cell>
          <cell r="E6603" t="str">
            <v>儿康宁糖浆</v>
          </cell>
          <cell r="F6603" t="str">
            <v/>
          </cell>
          <cell r="G6603" t="str">
            <v>100mlx3瓶</v>
          </cell>
          <cell r="H6603" t="str">
            <v>盒</v>
          </cell>
          <cell r="I6603" t="str">
            <v>太极集团重庆涪陵制药厂有限公司</v>
          </cell>
          <cell r="J6603" t="str">
            <v>太极涪陵药厂</v>
          </cell>
        </row>
        <row r="6604">
          <cell r="D6604">
            <v>130285</v>
          </cell>
          <cell r="E6604" t="str">
            <v>复方酮康唑软膏</v>
          </cell>
          <cell r="F6604" t="str">
            <v/>
          </cell>
          <cell r="G6604" t="str">
            <v>7g</v>
          </cell>
          <cell r="H6604" t="str">
            <v>支</v>
          </cell>
          <cell r="I6604" t="str">
            <v>河南羚锐生物药业有限公司</v>
          </cell>
          <cell r="J6604" t="str">
            <v>河南羚锐</v>
          </cell>
        </row>
        <row r="6605">
          <cell r="D6605">
            <v>201255</v>
          </cell>
          <cell r="E6605" t="str">
            <v>红花清肝十三味丸</v>
          </cell>
          <cell r="F6605" t="str">
            <v/>
          </cell>
          <cell r="G6605" t="str">
            <v>0.2gx30粒x2板(水丸)</v>
          </cell>
          <cell r="H6605" t="str">
            <v>盒</v>
          </cell>
          <cell r="I6605" t="str">
            <v>内蒙古大唐药业有限公司</v>
          </cell>
          <cell r="J6605" t="str">
            <v>内蒙古大唐药业</v>
          </cell>
        </row>
        <row r="6606">
          <cell r="D6606">
            <v>206520</v>
          </cell>
          <cell r="E6606" t="str">
            <v>医用冷敷护理凝胶</v>
          </cell>
          <cell r="F6606" t="str">
            <v/>
          </cell>
          <cell r="G6606" t="str">
            <v>儿童护理型 4.5g</v>
          </cell>
          <cell r="H6606" t="str">
            <v>支</v>
          </cell>
          <cell r="I6606" t="str">
            <v>福建省海乐威生物工程有限公司</v>
          </cell>
          <cell r="J6606" t="str">
            <v>福建海乐威</v>
          </cell>
        </row>
        <row r="6607">
          <cell r="D6607">
            <v>185594</v>
          </cell>
          <cell r="E6607" t="str">
            <v>苯磺酸氨氯地平片</v>
          </cell>
          <cell r="F6607" t="str">
            <v/>
          </cell>
          <cell r="G6607" t="str">
            <v>5mgx7片x4板</v>
          </cell>
          <cell r="H6607" t="str">
            <v>盒</v>
          </cell>
          <cell r="I6607" t="str">
            <v>重庆科瑞制药(集团)有限公司</v>
          </cell>
          <cell r="J6607" t="str">
            <v>重庆科瑞制药</v>
          </cell>
        </row>
        <row r="6608">
          <cell r="D6608">
            <v>180349</v>
          </cell>
          <cell r="E6608" t="str">
            <v>病人移动辅助设备</v>
          </cell>
          <cell r="F6608" t="str">
            <v/>
          </cell>
          <cell r="G6608" t="str">
            <v>YU850手杖型</v>
          </cell>
          <cell r="H6608" t="str">
            <v>支</v>
          </cell>
          <cell r="I6608" t="str">
            <v>江苏鱼跃医疗设备股份有限公司</v>
          </cell>
          <cell r="J6608" t="str">
            <v>江苏鱼跃</v>
          </cell>
        </row>
        <row r="6609">
          <cell r="D6609">
            <v>158355</v>
          </cell>
          <cell r="E6609" t="str">
            <v>京润珍珠珍珠美白塑颜精华霜</v>
          </cell>
          <cell r="F6609" t="str">
            <v/>
          </cell>
          <cell r="G6609" t="str">
            <v>50g</v>
          </cell>
          <cell r="H6609" t="str">
            <v>盒</v>
          </cell>
          <cell r="I6609" t="str">
            <v>海南京润珍珠生物技术股份有限公司</v>
          </cell>
          <cell r="J6609" t="str">
            <v>海南京润珍珠</v>
          </cell>
        </row>
        <row r="6610">
          <cell r="D6610">
            <v>106504</v>
          </cell>
          <cell r="E6610" t="str">
            <v>硫唑嘌呤片</v>
          </cell>
          <cell r="F6610" t="str">
            <v>嘉林</v>
          </cell>
          <cell r="G6610" t="str">
            <v>100mgx36片</v>
          </cell>
          <cell r="H6610" t="str">
            <v>盒</v>
          </cell>
          <cell r="I6610" t="str">
            <v>北京嘉林药业股份有限公司</v>
          </cell>
          <cell r="J6610" t="str">
            <v>北京嘉林</v>
          </cell>
        </row>
        <row r="6611">
          <cell r="D6611">
            <v>12503</v>
          </cell>
          <cell r="E6611" t="str">
            <v>盐酸普罗帕酮片</v>
          </cell>
          <cell r="F6611" t="str">
            <v/>
          </cell>
          <cell r="G6611" t="str">
            <v>50mgx50片</v>
          </cell>
          <cell r="H6611" t="str">
            <v>瓶</v>
          </cell>
          <cell r="I6611" t="str">
            <v>江苏鹏鹞药业有限公司</v>
          </cell>
          <cell r="J6611" t="str">
            <v>江苏鹏鹞</v>
          </cell>
        </row>
        <row r="6612">
          <cell r="D6612">
            <v>199852</v>
          </cell>
          <cell r="E6612" t="str">
            <v>臂式电子血压计</v>
          </cell>
          <cell r="F6612" t="str">
            <v/>
          </cell>
          <cell r="G6612" t="str">
            <v>YE666CR</v>
          </cell>
          <cell r="H6612" t="str">
            <v>台</v>
          </cell>
          <cell r="I6612" t="str">
            <v>江苏鱼跃医疗设备股份有限公司</v>
          </cell>
          <cell r="J6612" t="str">
            <v>江苏鱼跃</v>
          </cell>
        </row>
        <row r="6613">
          <cell r="D6613">
            <v>67896</v>
          </cell>
          <cell r="E6613" t="str">
            <v>嫦娥加丽丸</v>
          </cell>
          <cell r="F6613" t="str">
            <v/>
          </cell>
          <cell r="G6613" t="str">
            <v>12粒x3板</v>
          </cell>
          <cell r="H6613" t="str">
            <v>盒</v>
          </cell>
          <cell r="I6613" t="str">
            <v>太极集团重庆桐君阁药厂有限公司</v>
          </cell>
          <cell r="J6613" t="str">
            <v>太极重庆桐君阁</v>
          </cell>
        </row>
        <row r="6614">
          <cell r="D6614">
            <v>21770</v>
          </cell>
          <cell r="E6614" t="str">
            <v>耳聋左慈丸</v>
          </cell>
          <cell r="F6614" t="str">
            <v/>
          </cell>
          <cell r="G6614" t="str">
            <v>200丸(浓缩丸)</v>
          </cell>
          <cell r="H6614" t="str">
            <v>瓶</v>
          </cell>
          <cell r="I6614" t="str">
            <v>兰州佛慈制药股份有限公司</v>
          </cell>
          <cell r="J6614" t="str">
            <v>兰州佛慈</v>
          </cell>
        </row>
        <row r="6615">
          <cell r="D6615">
            <v>49969</v>
          </cell>
          <cell r="E6615" t="str">
            <v>复方板蓝根颗粒</v>
          </cell>
          <cell r="F6615" t="str">
            <v/>
          </cell>
          <cell r="G6615" t="str">
            <v>15gx25袋</v>
          </cell>
          <cell r="H6615" t="str">
            <v>袋</v>
          </cell>
          <cell r="I6615" t="str">
            <v>太极集团重庆中药二厂</v>
          </cell>
          <cell r="J6615" t="str">
            <v>重庆中药二厂</v>
          </cell>
        </row>
        <row r="6616">
          <cell r="D6616">
            <v>2875</v>
          </cell>
          <cell r="E6616" t="str">
            <v>复方醋酸氟轻松酊(皮炎宁酊)</v>
          </cell>
          <cell r="F6616" t="str">
            <v/>
          </cell>
          <cell r="G6616" t="str">
            <v>20ml</v>
          </cell>
          <cell r="H6616" t="str">
            <v>瓶</v>
          </cell>
          <cell r="I6616" t="str">
            <v>国药集团三益药业（芜湖）有限公司（原芜湖三益信成）</v>
          </cell>
          <cell r="J6616" t="str">
            <v>国药集团三益药业(芜湖)</v>
          </cell>
        </row>
        <row r="6617">
          <cell r="D6617">
            <v>184292</v>
          </cell>
          <cell r="E6617" t="str">
            <v>汤臣倍健钙维生素D片</v>
          </cell>
          <cell r="F6617" t="str">
            <v/>
          </cell>
          <cell r="G6617" t="str">
            <v>78g(1.3g×60片）孕妇乳母</v>
          </cell>
          <cell r="H6617" t="str">
            <v>瓶</v>
          </cell>
          <cell r="I6617" t="str">
            <v>汤臣倍健股份有限公司</v>
          </cell>
          <cell r="J6617" t="str">
            <v>汤臣倍健</v>
          </cell>
        </row>
        <row r="6618">
          <cell r="D6618">
            <v>18226</v>
          </cell>
          <cell r="E6618" t="str">
            <v>天舒胶囊</v>
          </cell>
          <cell r="F6618" t="str">
            <v/>
          </cell>
          <cell r="G6618" t="str">
            <v>0.34gx60粒</v>
          </cell>
          <cell r="H6618" t="str">
            <v>盒</v>
          </cell>
          <cell r="I6618" t="str">
            <v>江苏康缘药业股份有限公司</v>
          </cell>
          <cell r="J6618" t="str">
            <v>江苏康缘</v>
          </cell>
        </row>
        <row r="6619">
          <cell r="D6619">
            <v>127795</v>
          </cell>
          <cell r="E6619" t="str">
            <v>幸福来牌西洋参口服液</v>
          </cell>
          <cell r="F6619" t="str">
            <v/>
          </cell>
          <cell r="G6619" t="str">
            <v>30mlx12瓶</v>
          </cell>
          <cell r="H6619" t="str">
            <v>盒</v>
          </cell>
          <cell r="I6619" t="str">
            <v>顺昌县幸福来保健品有限公司</v>
          </cell>
          <cell r="J6619" t="str">
            <v>顺昌幸福来</v>
          </cell>
        </row>
        <row r="6620">
          <cell r="D6620">
            <v>2498</v>
          </cell>
          <cell r="E6620" t="str">
            <v>抗感颗粒</v>
          </cell>
          <cell r="F6620" t="str">
            <v/>
          </cell>
          <cell r="G6620" t="str">
            <v>10gx6袋</v>
          </cell>
          <cell r="H6620" t="str">
            <v>盒</v>
          </cell>
          <cell r="I6620" t="str">
            <v>四川好医生攀西药业有限责任公司</v>
          </cell>
          <cell r="J6620" t="str">
            <v>四川好医生攀西</v>
          </cell>
        </row>
        <row r="6621">
          <cell r="D6621">
            <v>23747</v>
          </cell>
          <cell r="E6621" t="str">
            <v>天然胶乳橡胶避孕套（多乐士）</v>
          </cell>
          <cell r="F6621" t="str">
            <v/>
          </cell>
          <cell r="G6621" t="str">
            <v>12只(超薄玫瑰)</v>
          </cell>
          <cell r="H6621" t="str">
            <v>盒</v>
          </cell>
          <cell r="I6621" t="str">
            <v>GUMMITECH INDUSTRIES SDN.BHD(马来西亚)</v>
          </cell>
          <cell r="J6621" t="str">
            <v>马来西亚GUMMITECH</v>
          </cell>
        </row>
        <row r="6622">
          <cell r="D6622">
            <v>58344</v>
          </cell>
          <cell r="E6622" t="str">
            <v>血塞通片</v>
          </cell>
          <cell r="F6622" t="str">
            <v/>
          </cell>
          <cell r="G6622" t="str">
            <v>25mgx20片(薄膜衣)</v>
          </cell>
          <cell r="H6622" t="str">
            <v>盒</v>
          </cell>
          <cell r="I6622" t="str">
            <v>云南维和药业股份有限公司</v>
          </cell>
          <cell r="J6622" t="str">
            <v>云南维和药业</v>
          </cell>
        </row>
        <row r="6623">
          <cell r="D6623">
            <v>187584</v>
          </cell>
          <cell r="E6623" t="str">
            <v>盐酸阿莫罗芬搽剂</v>
          </cell>
          <cell r="F6623" t="str">
            <v/>
          </cell>
          <cell r="G6623" t="str">
            <v>2.5ml/瓶</v>
          </cell>
          <cell r="H6623" t="str">
            <v>盒</v>
          </cell>
          <cell r="I6623" t="str">
            <v>湖北恒安药业有限公司</v>
          </cell>
          <cell r="J6623" t="str">
            <v>湖北恒安</v>
          </cell>
        </row>
        <row r="6624">
          <cell r="D6624">
            <v>162626</v>
          </cell>
          <cell r="E6624" t="str">
            <v>豆笔祛痘凝胶</v>
          </cell>
          <cell r="F6624" t="str">
            <v/>
          </cell>
          <cell r="G6624" t="str">
            <v>15g</v>
          </cell>
          <cell r="H6624" t="str">
            <v>盒</v>
          </cell>
          <cell r="I6624" t="str">
            <v>成都中青美业科技有限责任公司</v>
          </cell>
          <cell r="J6624" t="str">
            <v>成都中青美业</v>
          </cell>
        </row>
        <row r="6625">
          <cell r="D6625">
            <v>206025</v>
          </cell>
          <cell r="E6625" t="str">
            <v>洁尔阴女性护理液</v>
          </cell>
          <cell r="F6625" t="str">
            <v/>
          </cell>
          <cell r="G6625" t="str">
            <v>70ml</v>
          </cell>
          <cell r="H6625" t="str">
            <v>瓶</v>
          </cell>
          <cell r="I6625" t="str">
            <v>四川恩威制药有限公司</v>
          </cell>
          <cell r="J6625" t="str">
            <v>四川恩威制药</v>
          </cell>
        </row>
        <row r="6626">
          <cell r="D6626">
            <v>146989</v>
          </cell>
          <cell r="E6626" t="str">
            <v>雅培全安素全营养配方粉（礼盒装）</v>
          </cell>
          <cell r="F6626" t="str">
            <v/>
          </cell>
          <cell r="G6626" t="str">
            <v>1.8千克(900克x2罐)</v>
          </cell>
          <cell r="H6626" t="str">
            <v>罐</v>
          </cell>
          <cell r="I6626" t="str">
            <v>美国雅培</v>
          </cell>
          <cell r="J6626" t="str">
            <v>荷兰</v>
          </cell>
        </row>
        <row r="6627">
          <cell r="D6627">
            <v>29712</v>
          </cell>
          <cell r="E6627" t="str">
            <v>复方福尔可定口服溶液</v>
          </cell>
          <cell r="F6627" t="str">
            <v>澳特斯</v>
          </cell>
          <cell r="G6627" t="str">
            <v>60ml</v>
          </cell>
          <cell r="H6627" t="str">
            <v>瓶</v>
          </cell>
          <cell r="I6627" t="str">
            <v>澳美制药厂</v>
          </cell>
          <cell r="J6627" t="str">
            <v>香港澳美</v>
          </cell>
        </row>
        <row r="6628">
          <cell r="D6628">
            <v>66534</v>
          </cell>
          <cell r="E6628" t="str">
            <v>手动轮椅车</v>
          </cell>
          <cell r="F6628" t="str">
            <v/>
          </cell>
          <cell r="G6628" t="str">
            <v>H032C(舒适版)</v>
          </cell>
          <cell r="H6628" t="str">
            <v>台</v>
          </cell>
          <cell r="I6628" t="str">
            <v>江苏鱼跃医疗设备股份有限公司</v>
          </cell>
          <cell r="J6628" t="str">
            <v>江苏鱼跃</v>
          </cell>
        </row>
        <row r="6629">
          <cell r="D6629">
            <v>150087</v>
          </cell>
          <cell r="E6629" t="str">
            <v>薇诺娜清痘修复精华液</v>
          </cell>
          <cell r="F6629" t="str">
            <v/>
          </cell>
          <cell r="G6629" t="str">
            <v>25g</v>
          </cell>
          <cell r="H6629" t="str">
            <v>支</v>
          </cell>
          <cell r="I6629" t="str">
            <v>云南贝泰妮生物科技集团股份有限公司  </v>
          </cell>
          <cell r="J6629" t="str">
            <v>云南贝泰妮</v>
          </cell>
        </row>
        <row r="6630">
          <cell r="D6630">
            <v>23797</v>
          </cell>
          <cell r="E6630" t="str">
            <v>盐酸苯海索片</v>
          </cell>
          <cell r="F6630" t="str">
            <v/>
          </cell>
          <cell r="G6630" t="str">
            <v>2mgx100片</v>
          </cell>
          <cell r="H6630" t="str">
            <v>瓶</v>
          </cell>
          <cell r="I6630" t="str">
            <v>常州康普药业有限公司(国营武进)</v>
          </cell>
          <cell r="J6630" t="str">
            <v>常州康普</v>
          </cell>
        </row>
        <row r="6631">
          <cell r="D6631">
            <v>97080</v>
          </cell>
          <cell r="E6631" t="str">
            <v>腰围固定带</v>
          </cell>
          <cell r="F6631" t="str">
            <v/>
          </cell>
          <cell r="G6631" t="str">
            <v>YTD01-L</v>
          </cell>
          <cell r="H6631" t="str">
            <v>盒</v>
          </cell>
          <cell r="I6631" t="str">
            <v>冀州市佳禾医疗器械有限公司</v>
          </cell>
          <cell r="J6631" t="str">
            <v>冀州佳禾</v>
          </cell>
        </row>
        <row r="6632">
          <cell r="D6632">
            <v>198105</v>
          </cell>
          <cell r="E6632" t="str">
            <v>一次性使用医用口罩（非无菌型）</v>
          </cell>
          <cell r="F6632" t="str">
            <v/>
          </cell>
          <cell r="G6632" t="str">
            <v>P-M-D平面型（耳挂式） 17.5x9.5cm  20只</v>
          </cell>
          <cell r="H6632" t="str">
            <v>包</v>
          </cell>
          <cell r="I6632" t="str">
            <v>湖南贝尔安亲医疗科技有限公司</v>
          </cell>
          <cell r="J6632" t="str">
            <v>湖南贝尔安亲</v>
          </cell>
        </row>
        <row r="6633">
          <cell r="D6633">
            <v>23989</v>
          </cell>
          <cell r="E6633" t="str">
            <v>阿司匹林泡腾片(巴米尔)</v>
          </cell>
          <cell r="F6633" t="str">
            <v/>
          </cell>
          <cell r="G6633" t="str">
            <v>0.5gx10片</v>
          </cell>
          <cell r="H6633" t="str">
            <v>盒</v>
          </cell>
          <cell r="I6633" t="str">
            <v>阿斯利康制药有限公司</v>
          </cell>
          <cell r="J6633" t="str">
            <v>阿斯利康</v>
          </cell>
        </row>
        <row r="6634">
          <cell r="D6634">
            <v>23177</v>
          </cell>
          <cell r="E6634" t="str">
            <v>八宝惊风散</v>
          </cell>
          <cell r="F6634" t="str">
            <v/>
          </cell>
          <cell r="G6634" t="str">
            <v>0.26gx5瓶</v>
          </cell>
          <cell r="H6634" t="str">
            <v>盒</v>
          </cell>
          <cell r="I6634" t="str">
            <v>江西民济药业有限公司</v>
          </cell>
          <cell r="J6634" t="str">
            <v>江西民济</v>
          </cell>
        </row>
        <row r="6635">
          <cell r="D6635">
            <v>382</v>
          </cell>
          <cell r="E6635" t="str">
            <v>苯丙氨酯片</v>
          </cell>
          <cell r="F6635" t="str">
            <v/>
          </cell>
          <cell r="G6635" t="str">
            <v>0.2gx100片</v>
          </cell>
          <cell r="H6635" t="str">
            <v>瓶</v>
          </cell>
          <cell r="I6635" t="str">
            <v>西南药业股份有限公司</v>
          </cell>
          <cell r="J6635" t="str">
            <v>西南药业</v>
          </cell>
        </row>
        <row r="6636">
          <cell r="D6636">
            <v>162202</v>
          </cell>
          <cell r="E6636" t="str">
            <v>鳖甲煎丸</v>
          </cell>
          <cell r="F6636" t="str">
            <v/>
          </cell>
          <cell r="G6636" t="str">
            <v>3gx30袋（水蜜丸）</v>
          </cell>
          <cell r="H6636" t="str">
            <v>盒</v>
          </cell>
          <cell r="I6636" t="str">
            <v>武汉中联药业集团股份有限公司</v>
          </cell>
          <cell r="J6636" t="str">
            <v>国药集团中联</v>
          </cell>
        </row>
        <row r="6637">
          <cell r="D6637">
            <v>163511</v>
          </cell>
          <cell r="E6637" t="str">
            <v>弗泰青草膏</v>
          </cell>
          <cell r="F6637" t="str">
            <v/>
          </cell>
          <cell r="G6637" t="str">
            <v>20g</v>
          </cell>
          <cell r="H6637" t="str">
            <v>盒</v>
          </cell>
          <cell r="I6637" t="str">
            <v>四川万福莱医药科技有限公司内江分公司</v>
          </cell>
          <cell r="J6637" t="str">
            <v>四川万福莱医药</v>
          </cell>
        </row>
        <row r="6638">
          <cell r="D6638">
            <v>130279</v>
          </cell>
          <cell r="E6638" t="str">
            <v>华蟾素胶囊</v>
          </cell>
          <cell r="F6638" t="str">
            <v/>
          </cell>
          <cell r="G6638" t="str">
            <v>0.25gx18粒</v>
          </cell>
          <cell r="H6638" t="str">
            <v>盒</v>
          </cell>
          <cell r="I6638" t="str">
            <v>陕西东泰制药有限公司</v>
          </cell>
          <cell r="J6638" t="str">
            <v>陕西东泰</v>
          </cell>
        </row>
        <row r="6639">
          <cell r="D6639">
            <v>194162</v>
          </cell>
          <cell r="E6639" t="str">
            <v>冷酸灵口腔膏</v>
          </cell>
          <cell r="F6639" t="str">
            <v/>
          </cell>
          <cell r="G6639" t="str">
            <v>100g（优护配方）</v>
          </cell>
          <cell r="H6639" t="str">
            <v>支</v>
          </cell>
          <cell r="I6639" t="str">
            <v>重庆登康口腔护理用品股份有限公司</v>
          </cell>
          <cell r="J6639" t="str">
            <v>重庆登康</v>
          </cell>
        </row>
        <row r="6640">
          <cell r="D6640">
            <v>89396</v>
          </cell>
          <cell r="E6640" t="str">
            <v>利巴韦林片</v>
          </cell>
          <cell r="F6640" t="str">
            <v/>
          </cell>
          <cell r="G6640" t="str">
            <v>0.1gx10片x2板</v>
          </cell>
          <cell r="H6640" t="str">
            <v>盒</v>
          </cell>
          <cell r="I6640" t="str">
            <v>重庆科瑞制药(集团)有限公司</v>
          </cell>
          <cell r="J6640" t="str">
            <v>重庆科瑞</v>
          </cell>
        </row>
        <row r="6641">
          <cell r="D6641">
            <v>184475</v>
          </cell>
          <cell r="E6641" t="str">
            <v>无忧然染发啫喱（植物滋润型）-雅致栗棕色</v>
          </cell>
          <cell r="F6641" t="str">
            <v/>
          </cell>
          <cell r="G6641" t="str">
            <v>100ml(染发啫喱50ml+显色敷用乳50ml）</v>
          </cell>
          <cell r="H6641" t="str">
            <v>盒</v>
          </cell>
          <cell r="I6641" t="str">
            <v>中山佳丽日用化妆品有限公司</v>
          </cell>
          <cell r="J6641" t="str">
            <v>中山佳丽</v>
          </cell>
        </row>
        <row r="6642">
          <cell r="D6642">
            <v>113408</v>
          </cell>
          <cell r="E6642" t="str">
            <v>西黄丸</v>
          </cell>
          <cell r="F6642" t="str">
            <v/>
          </cell>
          <cell r="G6642" t="str">
            <v>3gx6瓶</v>
          </cell>
          <cell r="H6642" t="str">
            <v>盒</v>
          </cell>
          <cell r="I6642" t="str">
            <v/>
          </cell>
          <cell r="J6642" t="str">
            <v>北京同仁堂</v>
          </cell>
        </row>
        <row r="6643">
          <cell r="D6643">
            <v>179359</v>
          </cell>
          <cell r="E6643" t="str">
            <v>血糖仪</v>
          </cell>
          <cell r="F6643" t="str">
            <v/>
          </cell>
          <cell r="G6643" t="str">
            <v>血糖仪（罗氏活力）+采血笔</v>
          </cell>
          <cell r="H6643" t="str">
            <v>台</v>
          </cell>
          <cell r="I6643" t="str">
            <v>德国 Roche Diabetes Care GmbH</v>
          </cell>
          <cell r="J6643" t="str">
            <v>德国</v>
          </cell>
        </row>
        <row r="6644">
          <cell r="D6644">
            <v>136331</v>
          </cell>
          <cell r="E6644" t="str">
            <v>保妇康栓</v>
          </cell>
          <cell r="F6644" t="str">
            <v/>
          </cell>
          <cell r="G6644" t="str">
            <v>1.74gx14粒</v>
          </cell>
          <cell r="H6644" t="str">
            <v>盒</v>
          </cell>
          <cell r="I6644" t="str">
            <v>海南碧凯药业有限公司</v>
          </cell>
          <cell r="J6644" t="str">
            <v>海南碧凯</v>
          </cell>
        </row>
        <row r="6645">
          <cell r="D6645">
            <v>3204</v>
          </cell>
          <cell r="E6645" t="str">
            <v>对乙酰氨基酚栓(小儿退热栓)</v>
          </cell>
          <cell r="F6645" t="str">
            <v/>
          </cell>
          <cell r="G6645" t="str">
            <v>0.3gx10枚</v>
          </cell>
          <cell r="H6645" t="str">
            <v>盒</v>
          </cell>
          <cell r="I6645" t="str">
            <v>湖北东信药业有限公司</v>
          </cell>
          <cell r="J6645" t="str">
            <v>湖北东信</v>
          </cell>
        </row>
        <row r="6646">
          <cell r="D6646">
            <v>242</v>
          </cell>
          <cell r="E6646" t="str">
            <v>氯唑沙宗片</v>
          </cell>
          <cell r="F6646" t="str">
            <v/>
          </cell>
          <cell r="G6646" t="str">
            <v>200mgx24片</v>
          </cell>
          <cell r="H6646" t="str">
            <v>盒</v>
          </cell>
          <cell r="I6646" t="str">
            <v>浙江亚太药业股份有限公司</v>
          </cell>
          <cell r="J6646" t="str">
            <v>浙江亚太</v>
          </cell>
        </row>
        <row r="6647">
          <cell r="D6647">
            <v>25808</v>
          </cell>
          <cell r="E6647" t="str">
            <v>硝苯地平控释片(欣然)</v>
          </cell>
          <cell r="F6647" t="str">
            <v>欣然</v>
          </cell>
          <cell r="G6647" t="str">
            <v>30mgx6片(薄膜衣)</v>
          </cell>
          <cell r="H6647" t="str">
            <v>盒</v>
          </cell>
          <cell r="I6647" t="str">
            <v>上海现代制药股份有限公司(上海现代浦东药厂有限公司</v>
          </cell>
          <cell r="J6647" t="str">
            <v>上海现代</v>
          </cell>
        </row>
        <row r="6648">
          <cell r="D6648">
            <v>13668</v>
          </cell>
          <cell r="E6648" t="str">
            <v>硝酸异山梨酯片(消心痛)</v>
          </cell>
          <cell r="F6648" t="str">
            <v/>
          </cell>
          <cell r="G6648" t="str">
            <v>5mgx100片</v>
          </cell>
          <cell r="H6648" t="str">
            <v>瓶</v>
          </cell>
          <cell r="I6648" t="str">
            <v>太原市振兴制药有限责任公司</v>
          </cell>
          <cell r="J6648" t="str">
            <v>太原振兴</v>
          </cell>
        </row>
        <row r="6649">
          <cell r="D6649">
            <v>14990</v>
          </cell>
          <cell r="E6649" t="str">
            <v>盐酸氮芥酊(白癜净)</v>
          </cell>
          <cell r="F6649" t="str">
            <v/>
          </cell>
          <cell r="G6649" t="str">
            <v>50ml(50ml:25mg)</v>
          </cell>
          <cell r="H6649" t="str">
            <v>瓶</v>
          </cell>
          <cell r="I6649" t="str">
            <v>天方药业有限公司(原河南天方药业股份有限公司)</v>
          </cell>
          <cell r="J6649" t="str">
            <v>河南天方</v>
          </cell>
        </row>
        <row r="6650">
          <cell r="D6650">
            <v>114348</v>
          </cell>
          <cell r="E6650" t="str">
            <v>巴氯芬片</v>
          </cell>
          <cell r="F6650" t="str">
            <v/>
          </cell>
          <cell r="G6650" t="str">
            <v>10mgx10片</v>
          </cell>
          <cell r="H6650" t="str">
            <v>盒 </v>
          </cell>
          <cell r="I6650" t="str">
            <v>福安药业集团宁波天衡制药有限公司(宁波市天衡制药有限公司)</v>
          </cell>
          <cell r="J6650" t="str">
            <v>宁波天衡制药</v>
          </cell>
        </row>
        <row r="6651">
          <cell r="D6651">
            <v>109974</v>
          </cell>
          <cell r="E6651" t="str">
            <v>便乃通茶</v>
          </cell>
          <cell r="F6651" t="str">
            <v/>
          </cell>
          <cell r="G6651" t="str">
            <v>2.8gx6袋</v>
          </cell>
          <cell r="H6651" t="str">
            <v>盒</v>
          </cell>
          <cell r="I6651" t="str">
            <v>武汉同济现代医药有限公司</v>
          </cell>
          <cell r="J6651" t="str">
            <v>武汉同济现代</v>
          </cell>
        </row>
        <row r="6652">
          <cell r="D6652">
            <v>1202</v>
          </cell>
          <cell r="E6652" t="str">
            <v>补脾益肠丸</v>
          </cell>
          <cell r="F6652" t="str">
            <v/>
          </cell>
          <cell r="G6652" t="str">
            <v>90g</v>
          </cell>
          <cell r="H6652" t="str">
            <v>瓶</v>
          </cell>
          <cell r="I6652" t="str">
            <v>三九医药股份有限公司</v>
          </cell>
          <cell r="J6652" t="str">
            <v>华润三九医药</v>
          </cell>
        </row>
        <row r="6653">
          <cell r="D6653">
            <v>71230</v>
          </cell>
          <cell r="E6653" t="str">
            <v>肾脾双补口服液</v>
          </cell>
          <cell r="F6653" t="str">
            <v/>
          </cell>
          <cell r="G6653" t="str">
            <v>10mlx20支</v>
          </cell>
          <cell r="H6653" t="str">
            <v>盒</v>
          </cell>
          <cell r="I6653" t="str">
            <v>江西药都仁和制药有限公司</v>
          </cell>
          <cell r="J6653" t="str">
            <v>江西药都仁和</v>
          </cell>
        </row>
        <row r="6654">
          <cell r="D6654">
            <v>182868</v>
          </cell>
          <cell r="E6654" t="str">
            <v>马应龙八宝眼膏</v>
          </cell>
          <cell r="F6654" t="str">
            <v/>
          </cell>
          <cell r="G6654" t="str">
            <v>5g</v>
          </cell>
          <cell r="H6654" t="str">
            <v>盒</v>
          </cell>
          <cell r="I6654" t="str">
            <v>马应龙药业集团股份有限公司</v>
          </cell>
          <cell r="J6654" t="str">
            <v>马应龙药业</v>
          </cell>
        </row>
        <row r="6655">
          <cell r="D6655">
            <v>114979</v>
          </cell>
          <cell r="E6655" t="str">
            <v>维生素AD滴剂(伊可新)</v>
          </cell>
          <cell r="F6655" t="str">
            <v/>
          </cell>
          <cell r="G6655" t="str">
            <v>60粒(1岁以下)</v>
          </cell>
          <cell r="H6655" t="str">
            <v>盒</v>
          </cell>
          <cell r="I6655" t="str">
            <v>山东达因海洋生物制药股份有限公司</v>
          </cell>
          <cell r="J6655" t="str">
            <v>山东达因海洋</v>
          </cell>
        </row>
        <row r="6656">
          <cell r="D6656">
            <v>119248</v>
          </cell>
          <cell r="E6656" t="str">
            <v>木香顺气丸</v>
          </cell>
          <cell r="F6656" t="str">
            <v/>
          </cell>
          <cell r="G6656" t="str">
            <v>6gx10袋</v>
          </cell>
          <cell r="H6656" t="str">
            <v>盒</v>
          </cell>
          <cell r="I6656" t="str">
            <v>仲景宛西制药股份有限公司（原河南省宛西制药股份有限公司）</v>
          </cell>
          <cell r="J6656" t="str">
            <v>河南宛西</v>
          </cell>
        </row>
        <row r="6657">
          <cell r="D6657">
            <v>190517</v>
          </cell>
          <cell r="E6657" t="str">
            <v>注射用醋酸卡泊芬净</v>
          </cell>
          <cell r="F6657" t="str">
            <v/>
          </cell>
          <cell r="G6657" t="str">
            <v>50mg</v>
          </cell>
          <cell r="H6657" t="str">
            <v>盒</v>
          </cell>
          <cell r="I6657" t="str">
            <v>正大天晴药业集团股份有限公司</v>
          </cell>
          <cell r="J6657" t="str">
            <v>正大天晴</v>
          </cell>
        </row>
        <row r="6658">
          <cell r="D6658">
            <v>2427</v>
          </cell>
          <cell r="E6658" t="str">
            <v>仙灵骨葆胶囊</v>
          </cell>
          <cell r="F6658" t="str">
            <v/>
          </cell>
          <cell r="G6658" t="str">
            <v>0.5gx40粒</v>
          </cell>
          <cell r="H6658" t="str">
            <v>盒</v>
          </cell>
          <cell r="I6658" t="str">
            <v>国药集团同济堂(贵州)制药有限公司(原贵州同济堂制药)</v>
          </cell>
          <cell r="J6658" t="str">
            <v>国药同济堂(贵州)</v>
          </cell>
        </row>
        <row r="6659">
          <cell r="D6659">
            <v>86176</v>
          </cell>
          <cell r="E6659" t="str">
            <v>甲磺酸多沙唑嗪缓释片</v>
          </cell>
          <cell r="F6659" t="str">
            <v>可多华</v>
          </cell>
          <cell r="G6659" t="str">
            <v>4mgx10片、薄膜衣片</v>
          </cell>
          <cell r="H6659" t="str">
            <v>盒</v>
          </cell>
          <cell r="I6659" t="str">
            <v>大连辉瑞制药有限公司</v>
          </cell>
          <cell r="J6659" t="str">
            <v>辉瑞制药</v>
          </cell>
        </row>
        <row r="6660">
          <cell r="D6660">
            <v>188618</v>
          </cell>
          <cell r="E6660" t="str">
            <v>硝苯地平控释片</v>
          </cell>
          <cell r="F6660" t="str">
            <v>欣然</v>
          </cell>
          <cell r="G6660" t="str">
            <v>30mgx6片x4板</v>
          </cell>
          <cell r="H6660" t="str">
            <v>盒</v>
          </cell>
          <cell r="I6660" t="str">
            <v>上海现代制药股份有限公司(上海现代浦东药厂有限公司</v>
          </cell>
          <cell r="J6660" t="str">
            <v>上海现代制药</v>
          </cell>
        </row>
        <row r="6661">
          <cell r="D6661">
            <v>191947</v>
          </cell>
          <cell r="E6661" t="str">
            <v>重组人干扰素α2b阴道泡腾片</v>
          </cell>
          <cell r="F6661" t="str">
            <v>金舒喜</v>
          </cell>
          <cell r="G6661" t="str">
            <v>50万IUx9片</v>
          </cell>
          <cell r="H6661" t="str">
            <v>盒</v>
          </cell>
          <cell r="I6661" t="str">
            <v>北京凯因科技股份有限公司</v>
          </cell>
          <cell r="J6661" t="str">
            <v>北京凯因科技</v>
          </cell>
        </row>
        <row r="6662">
          <cell r="D6662">
            <v>122370</v>
          </cell>
          <cell r="E6662" t="str">
            <v>伤湿祛痛膏</v>
          </cell>
          <cell r="F6662" t="str">
            <v/>
          </cell>
          <cell r="G6662" t="str">
            <v>7cmx10cmx4片x2袋</v>
          </cell>
          <cell r="H6662" t="str">
            <v>盒</v>
          </cell>
          <cell r="I6662" t="str">
            <v>重庆灵方三帆生物制药有限公司</v>
          </cell>
          <cell r="J6662" t="str">
            <v>重庆灵方三帆</v>
          </cell>
        </row>
        <row r="6663">
          <cell r="D6663">
            <v>8555</v>
          </cell>
          <cell r="E6663" t="str">
            <v>清开灵口服液</v>
          </cell>
          <cell r="F6663" t="str">
            <v/>
          </cell>
          <cell r="G6663" t="str">
            <v>10mlx10支</v>
          </cell>
          <cell r="H6663" t="str">
            <v>盒</v>
          </cell>
          <cell r="I6663" t="str">
            <v>广州白云山明兴制药有限公司</v>
          </cell>
          <cell r="J6663" t="str">
            <v>白云山明兴</v>
          </cell>
        </row>
        <row r="6664">
          <cell r="D6664">
            <v>186938</v>
          </cell>
          <cell r="E6664" t="str">
            <v>盐酸伐昔洛韦缓释片</v>
          </cell>
          <cell r="F6664" t="str">
            <v/>
          </cell>
          <cell r="G6664" t="str">
            <v>0.6gx2片</v>
          </cell>
          <cell r="H6664" t="str">
            <v>盒</v>
          </cell>
          <cell r="I6664" t="str">
            <v>四川科伦药业股份有限公司</v>
          </cell>
          <cell r="J6664" t="str">
            <v>四川科伦</v>
          </cell>
        </row>
        <row r="6665">
          <cell r="D6665">
            <v>10547</v>
          </cell>
          <cell r="E6665" t="str">
            <v>对乙酰氨基酚缓释片(泰诺林)</v>
          </cell>
          <cell r="F6665" t="str">
            <v/>
          </cell>
          <cell r="G6665" t="str">
            <v>18片</v>
          </cell>
          <cell r="H6665" t="str">
            <v>盒</v>
          </cell>
          <cell r="I6665" t="str">
            <v>上海强生制药有限公司</v>
          </cell>
          <cell r="J6665" t="str">
            <v>上海强生制药</v>
          </cell>
        </row>
        <row r="6666">
          <cell r="D6666">
            <v>1440</v>
          </cell>
          <cell r="E6666" t="str">
            <v>附子理中丸</v>
          </cell>
          <cell r="F6666" t="str">
            <v/>
          </cell>
          <cell r="G6666" t="str">
            <v>200丸(浓缩丸)</v>
          </cell>
          <cell r="H6666" t="str">
            <v>瓶</v>
          </cell>
          <cell r="I6666" t="str">
            <v>仲景宛西制药股份有限公司（原河南省宛西制药股份有限公司）</v>
          </cell>
          <cell r="J6666" t="str">
            <v>河南宛西制药</v>
          </cell>
        </row>
        <row r="6667">
          <cell r="D6667">
            <v>170105</v>
          </cell>
          <cell r="E6667" t="str">
            <v>二甲双胍格列本脲胶囊(Ⅰ)</v>
          </cell>
          <cell r="F6667" t="str">
            <v/>
          </cell>
          <cell r="G6667" t="str">
            <v>250mg:1.25mgx12粒x4板</v>
          </cell>
          <cell r="H6667" t="str">
            <v>盒</v>
          </cell>
          <cell r="I6667" t="str">
            <v>吉林万通药业集团郑州万通复升药业股份有限公司</v>
          </cell>
          <cell r="J6667" t="str">
            <v>吉林万通药业集团郑州万通复升</v>
          </cell>
        </row>
        <row r="6668">
          <cell r="D6668">
            <v>9378</v>
          </cell>
          <cell r="E6668" t="str">
            <v>复方穿心莲片</v>
          </cell>
          <cell r="F6668" t="str">
            <v/>
          </cell>
          <cell r="G6668" t="str">
            <v>100片</v>
          </cell>
          <cell r="H6668" t="str">
            <v>瓶</v>
          </cell>
          <cell r="I6668" t="str">
            <v>广西禅方药业有限公司</v>
          </cell>
          <cell r="J6668" t="str">
            <v>广西禅方药业</v>
          </cell>
        </row>
        <row r="6669">
          <cell r="D6669">
            <v>26264</v>
          </cell>
          <cell r="E6669" t="str">
            <v>胶体果胶铋胶囊</v>
          </cell>
          <cell r="F6669" t="str">
            <v/>
          </cell>
          <cell r="G6669" t="str">
            <v>50mgx24粒</v>
          </cell>
          <cell r="H6669" t="str">
            <v>盒</v>
          </cell>
          <cell r="I6669" t="str">
            <v>湖南华纳大药厂有限公司</v>
          </cell>
          <cell r="J6669" t="str">
            <v>湖南华纳</v>
          </cell>
        </row>
        <row r="6670">
          <cell r="D6670">
            <v>2534</v>
          </cell>
          <cell r="E6670" t="str">
            <v>肾石通颗粒</v>
          </cell>
          <cell r="F6670" t="str">
            <v/>
          </cell>
          <cell r="G6670" t="str">
            <v>15gx10袋</v>
          </cell>
          <cell r="H6670" t="str">
            <v>盒</v>
          </cell>
          <cell r="I6670" t="str">
            <v>四川森科制药有限公司</v>
          </cell>
          <cell r="J6670" t="str">
            <v>四川森科制药</v>
          </cell>
        </row>
        <row r="6671">
          <cell r="D6671">
            <v>59103</v>
          </cell>
          <cell r="E6671" t="str">
            <v>复方磺胺甲噁唑钠滴眼液(乐敦康)</v>
          </cell>
          <cell r="F6671" t="str">
            <v/>
          </cell>
          <cell r="G6671" t="str">
            <v>15ml</v>
          </cell>
          <cell r="H6671" t="str">
            <v>支</v>
          </cell>
          <cell r="I6671" t="str">
            <v>曼秀雷敦(中国)药业有限公司</v>
          </cell>
          <cell r="J6671" t="str">
            <v>曼秀雷敦</v>
          </cell>
        </row>
        <row r="6672">
          <cell r="D6672">
            <v>149863</v>
          </cell>
          <cell r="E6672" t="str">
            <v>羌月乳膏</v>
          </cell>
          <cell r="F6672" t="str">
            <v/>
          </cell>
          <cell r="G6672" t="str">
            <v>20g</v>
          </cell>
          <cell r="H6672" t="str">
            <v>支</v>
          </cell>
          <cell r="I6672" t="str">
            <v>健民集团叶开泰国药(随州)有限公司(原武汉健民集团随州药业)</v>
          </cell>
          <cell r="J6672" t="str">
            <v>健民叶开泰国药(随州)</v>
          </cell>
        </row>
        <row r="6673">
          <cell r="D6673">
            <v>200567</v>
          </cell>
          <cell r="E6673" t="str">
            <v>婴宝爽夫止痒祛痱爽身粉</v>
          </cell>
          <cell r="F6673" t="str">
            <v/>
          </cell>
          <cell r="G6673" t="str">
            <v>140g</v>
          </cell>
          <cell r="H6673" t="str">
            <v>瓶</v>
          </cell>
          <cell r="I6673" t="str">
            <v>佛山市德莎生物科技有限公司</v>
          </cell>
          <cell r="J6673" t="str">
            <v>佛山市德莎生物</v>
          </cell>
        </row>
        <row r="6674">
          <cell r="D6674">
            <v>16765</v>
          </cell>
          <cell r="E6674" t="str">
            <v>复方芦丁片</v>
          </cell>
          <cell r="F6674" t="str">
            <v/>
          </cell>
          <cell r="G6674" t="str">
            <v>100片</v>
          </cell>
          <cell r="H6674" t="str">
            <v>瓶</v>
          </cell>
          <cell r="I6674" t="str">
            <v>世贸天阶制药（江苏）有限责任公司</v>
          </cell>
          <cell r="J6674" t="str">
            <v>江苏天阶制药</v>
          </cell>
        </row>
        <row r="6675">
          <cell r="D6675">
            <v>42691</v>
          </cell>
          <cell r="E6675" t="str">
            <v>乳酸左氧氟沙星片</v>
          </cell>
          <cell r="F6675" t="str">
            <v/>
          </cell>
          <cell r="G6675" t="str">
            <v>0.1gx12片(薄膜衣)</v>
          </cell>
          <cell r="H6675" t="str">
            <v>盒</v>
          </cell>
          <cell r="I6675" t="str">
            <v>天津药业集团新郑股份有限公司</v>
          </cell>
          <cell r="J6675" t="str">
            <v>遂成药业</v>
          </cell>
        </row>
        <row r="6676">
          <cell r="D6676">
            <v>69256</v>
          </cell>
          <cell r="E6676" t="str">
            <v>尼美舒利胶囊</v>
          </cell>
          <cell r="F6676" t="str">
            <v/>
          </cell>
          <cell r="G6676" t="str">
            <v>0.1gx10粒</v>
          </cell>
          <cell r="H6676" t="str">
            <v>盒</v>
          </cell>
          <cell r="I6676" t="str">
            <v>广州白云山制药股份有限公司广州白云山制药总厂</v>
          </cell>
          <cell r="J6676" t="str">
            <v>广州白云山总厂</v>
          </cell>
        </row>
        <row r="6677">
          <cell r="D6677">
            <v>21387</v>
          </cell>
          <cell r="E6677" t="str">
            <v>硼酸洗液</v>
          </cell>
          <cell r="F6677" t="str">
            <v/>
          </cell>
          <cell r="G6677" t="str">
            <v>3%：250ml</v>
          </cell>
          <cell r="H6677" t="str">
            <v>瓶</v>
          </cell>
          <cell r="I6677" t="str">
            <v>上海运佳黄浦制药有限公司</v>
          </cell>
          <cell r="J6677" t="str">
            <v>上海运佳黄浦</v>
          </cell>
        </row>
        <row r="6678">
          <cell r="D6678">
            <v>2999</v>
          </cell>
          <cell r="E6678" t="str">
            <v>金刚藤糖浆</v>
          </cell>
          <cell r="F6678" t="str">
            <v/>
          </cell>
          <cell r="G6678" t="str">
            <v>150ml</v>
          </cell>
          <cell r="H6678" t="str">
            <v>盒</v>
          </cell>
          <cell r="I6678" t="str">
            <v>湖北福人药业股份有限公司</v>
          </cell>
          <cell r="J6678" t="str">
            <v>湖北福人药业</v>
          </cell>
        </row>
        <row r="6679">
          <cell r="D6679">
            <v>155845</v>
          </cell>
          <cell r="E6679" t="str">
            <v>盐酸度洛西汀肠溶片</v>
          </cell>
          <cell r="F6679" t="str">
            <v/>
          </cell>
          <cell r="G6679" t="str">
            <v>20mgx10片x2板</v>
          </cell>
          <cell r="H6679" t="str">
            <v>盒</v>
          </cell>
          <cell r="I6679" t="str">
            <v>上海上药中西制药有限公司</v>
          </cell>
          <cell r="J6679" t="str">
            <v>上海上药</v>
          </cell>
        </row>
        <row r="6680">
          <cell r="D6680">
            <v>54403</v>
          </cell>
          <cell r="E6680" t="str">
            <v>云南白药痔疮膏</v>
          </cell>
          <cell r="F6680" t="str">
            <v/>
          </cell>
          <cell r="G6680" t="str">
            <v>1.5gx6支</v>
          </cell>
          <cell r="H6680" t="str">
            <v>盒</v>
          </cell>
          <cell r="I6680" t="str">
            <v>云南白药集团股份有限公司</v>
          </cell>
          <cell r="J6680" t="str">
            <v>云南白药股份</v>
          </cell>
        </row>
        <row r="6681">
          <cell r="D6681">
            <v>169188</v>
          </cell>
          <cell r="E6681" t="str">
            <v>金水宝片</v>
          </cell>
          <cell r="F6681" t="str">
            <v/>
          </cell>
          <cell r="G6681" t="str">
            <v>0.42gx24片</v>
          </cell>
          <cell r="H6681" t="str">
            <v>盒</v>
          </cell>
          <cell r="I6681" t="str">
            <v>江西济民可信药业有限公司</v>
          </cell>
          <cell r="J6681" t="str">
            <v>江西济民可信</v>
          </cell>
        </row>
        <row r="6682">
          <cell r="D6682">
            <v>200730</v>
          </cell>
          <cell r="E6682" t="str">
            <v>厄贝沙坦氢氯噻嗪片</v>
          </cell>
          <cell r="F6682" t="str">
            <v/>
          </cell>
          <cell r="G6682" t="str">
            <v>150mg:12.5mgx15片x2板</v>
          </cell>
          <cell r="H6682" t="str">
            <v>盒</v>
          </cell>
          <cell r="I6682" t="str">
            <v>南京正大天晴制药有限公司</v>
          </cell>
          <cell r="J6682" t="str">
            <v>南京正大天晴</v>
          </cell>
        </row>
        <row r="6683">
          <cell r="D6683">
            <v>189965</v>
          </cell>
          <cell r="E6683" t="str">
            <v>EA-18型血糖尿酸测试仪套装</v>
          </cell>
          <cell r="F6683" t="str">
            <v/>
          </cell>
          <cell r="G6683" t="str">
            <v>血糖尿酸测试仪+尿酸测试条+一次性使用末梢采血针</v>
          </cell>
          <cell r="H6683" t="str">
            <v>套</v>
          </cell>
          <cell r="I6683" t="str">
            <v>长沙三诺生物传感技术有限公司</v>
          </cell>
          <cell r="J6683" t="str">
            <v>三诺生物</v>
          </cell>
        </row>
        <row r="6684">
          <cell r="D6684">
            <v>190486</v>
          </cell>
          <cell r="E6684" t="str">
            <v>高原安牌红景天胶囊</v>
          </cell>
          <cell r="F6684" t="str">
            <v/>
          </cell>
          <cell r="G6684" t="str">
            <v>3.6g(0.3gx12粒）</v>
          </cell>
          <cell r="H6684" t="str">
            <v>盒</v>
          </cell>
          <cell r="I6684" t="str">
            <v>西藏高原安生物科技开发有限公司</v>
          </cell>
          <cell r="J6684" t="str">
            <v>西藏高原安</v>
          </cell>
        </row>
        <row r="6685">
          <cell r="D6685">
            <v>107651</v>
          </cell>
          <cell r="E6685" t="str">
            <v>伏格列波糖分散片</v>
          </cell>
          <cell r="F6685" t="str">
            <v/>
          </cell>
          <cell r="G6685" t="str">
            <v>0.2mgx30片</v>
          </cell>
          <cell r="H6685" t="str">
            <v>盒</v>
          </cell>
          <cell r="I6685" t="str">
            <v>江苏晨牌药业集团股份有限公司（原江苏晨牌药业）</v>
          </cell>
          <cell r="J6685" t="str">
            <v>江苏晨牌</v>
          </cell>
        </row>
        <row r="6686">
          <cell r="D6686">
            <v>171386</v>
          </cell>
          <cell r="E6686" t="str">
            <v>双氯芬酸钠滴眼液</v>
          </cell>
          <cell r="F6686" t="str">
            <v/>
          </cell>
          <cell r="G6686" t="str">
            <v>0.4ml:0.4mgx20支(0.1%)</v>
          </cell>
          <cell r="H6686" t="str">
            <v>盒</v>
          </cell>
          <cell r="I6686" t="str">
            <v>沈阳兴齐眼药股份有限公司(原沈阳兴齐制药)</v>
          </cell>
          <cell r="J6686" t="str">
            <v>沈阳兴齐</v>
          </cell>
        </row>
        <row r="6687">
          <cell r="D6687">
            <v>126498</v>
          </cell>
          <cell r="E6687" t="str">
            <v>百雀羚草本水嫩倍现盈透精华水</v>
          </cell>
          <cell r="F6687" t="str">
            <v/>
          </cell>
          <cell r="G6687" t="str">
            <v>100ml</v>
          </cell>
          <cell r="H6687" t="str">
            <v>瓶</v>
          </cell>
          <cell r="I6687" t="str">
            <v>上海百雀羚日用化学有限公司</v>
          </cell>
          <cell r="J6687" t="str">
            <v>上海百雀羚</v>
          </cell>
        </row>
        <row r="6688">
          <cell r="D6688">
            <v>172750</v>
          </cell>
          <cell r="E6688" t="str">
            <v>潘高寿川贝枇杷糖</v>
          </cell>
          <cell r="F6688" t="str">
            <v/>
          </cell>
          <cell r="G6688" t="str">
            <v>44g</v>
          </cell>
          <cell r="H6688" t="str">
            <v>盒</v>
          </cell>
          <cell r="I6688" t="str">
            <v>广州市潘高寿天然保健品有限公司</v>
          </cell>
          <cell r="J6688" t="str">
            <v>广州市潘高寿</v>
          </cell>
        </row>
        <row r="6689">
          <cell r="D6689">
            <v>131703</v>
          </cell>
          <cell r="E6689" t="str">
            <v>盘龙七片</v>
          </cell>
          <cell r="F6689" t="str">
            <v/>
          </cell>
          <cell r="G6689" t="str">
            <v>0.3gx2板x18片</v>
          </cell>
          <cell r="H6689" t="str">
            <v>盒</v>
          </cell>
          <cell r="I6689" t="str">
            <v>陕西盘龙制药集团有限公司</v>
          </cell>
          <cell r="J6689" t="str">
            <v>陕西盘龙药业</v>
          </cell>
        </row>
        <row r="6690">
          <cell r="D6690">
            <v>54507</v>
          </cell>
          <cell r="E6690" t="str">
            <v>头孢克肟分散片</v>
          </cell>
          <cell r="F6690" t="str">
            <v/>
          </cell>
          <cell r="G6690" t="str">
            <v>0.1gx6片</v>
          </cell>
          <cell r="H6690" t="str">
            <v>盒</v>
          </cell>
          <cell r="I6690" t="str">
            <v>浙江莎普爱思药业股份有限公司(原浙江莎普爱思制药有限公司)</v>
          </cell>
          <cell r="J6690" t="str">
            <v>浙江莎普爱思</v>
          </cell>
        </row>
        <row r="6691">
          <cell r="D6691">
            <v>28203</v>
          </cell>
          <cell r="E6691" t="str">
            <v>消渴灵片</v>
          </cell>
          <cell r="F6691" t="str">
            <v/>
          </cell>
          <cell r="G6691" t="str">
            <v>0.36gx100片</v>
          </cell>
          <cell r="H6691" t="str">
            <v>瓶</v>
          </cell>
          <cell r="I6691" t="str">
            <v>云南白药集团股份有限公司</v>
          </cell>
          <cell r="J6691" t="str">
            <v>云南白药股份</v>
          </cell>
        </row>
        <row r="6692">
          <cell r="D6692">
            <v>170168</v>
          </cell>
          <cell r="E6692" t="str">
            <v>热淋清颗粒</v>
          </cell>
          <cell r="F6692" t="str">
            <v/>
          </cell>
          <cell r="G6692" t="str">
            <v>8gx10袋</v>
          </cell>
          <cell r="H6692" t="str">
            <v>盒</v>
          </cell>
          <cell r="I6692" t="str">
            <v>贵州威门药业股份有限公司</v>
          </cell>
          <cell r="J6692" t="str">
            <v>贵州威门药业</v>
          </cell>
        </row>
        <row r="6693">
          <cell r="D6693">
            <v>106918</v>
          </cell>
          <cell r="E6693" t="str">
            <v>十味诃子散</v>
          </cell>
          <cell r="F6693" t="str">
            <v/>
          </cell>
          <cell r="G6693" t="str">
            <v>3gx10袋</v>
          </cell>
          <cell r="H6693" t="str">
            <v>盒</v>
          </cell>
          <cell r="I6693" t="str">
            <v>西藏藏医学院藏药有限公司</v>
          </cell>
          <cell r="J6693" t="str">
            <v>西藏藏医学院</v>
          </cell>
        </row>
        <row r="6694">
          <cell r="D6694">
            <v>178469</v>
          </cell>
          <cell r="E6694" t="str">
            <v>第6感天然胶乳橡胶避孕套</v>
          </cell>
          <cell r="F6694" t="str">
            <v/>
          </cell>
          <cell r="G6694" t="str">
            <v>12只(超薄超滑)</v>
          </cell>
          <cell r="H6694" t="str">
            <v>盒</v>
          </cell>
          <cell r="I6694" t="str">
            <v>武汉杰士邦卫生用品有限公司</v>
          </cell>
          <cell r="J6694" t="str">
            <v>印度</v>
          </cell>
        </row>
        <row r="6695">
          <cell r="D6695">
            <v>179673</v>
          </cell>
          <cell r="E6695" t="str">
            <v>老顽铍湿养康抑菌霜</v>
          </cell>
          <cell r="F6695" t="str">
            <v/>
          </cell>
          <cell r="G6695" t="str">
            <v>15g</v>
          </cell>
          <cell r="H6695" t="str">
            <v>支</v>
          </cell>
          <cell r="I6695" t="str">
            <v>武汉老顽通生物科技有限公司</v>
          </cell>
          <cell r="J6695" t="str">
            <v>武汉老顽通</v>
          </cell>
        </row>
        <row r="6696">
          <cell r="D6696">
            <v>182978</v>
          </cell>
          <cell r="E6696" t="str">
            <v>叶酸片</v>
          </cell>
          <cell r="F6696" t="str">
            <v/>
          </cell>
          <cell r="G6696" t="str">
            <v>0.4mgxx180片</v>
          </cell>
          <cell r="H6696" t="str">
            <v>盒</v>
          </cell>
          <cell r="I6696" t="str">
            <v>辽宁格林生物药业集团股份有限公司(沈阳格林制药有限公司)</v>
          </cell>
          <cell r="J6696" t="str">
            <v>辽宁格林</v>
          </cell>
        </row>
        <row r="6697">
          <cell r="D6697">
            <v>57180</v>
          </cell>
          <cell r="E6697" t="str">
            <v>扎冲十三味丸</v>
          </cell>
          <cell r="F6697" t="str">
            <v/>
          </cell>
          <cell r="G6697" t="str">
            <v>20丸(水丸)</v>
          </cell>
          <cell r="H6697" t="str">
            <v>盒</v>
          </cell>
          <cell r="I6697" t="str">
            <v>内蒙古大唐药业有限公司</v>
          </cell>
          <cell r="J6697" t="str">
            <v>内蒙古大唐药业</v>
          </cell>
        </row>
        <row r="6698">
          <cell r="D6698">
            <v>126580</v>
          </cell>
          <cell r="E6698" t="str">
            <v>醋酸泼尼松龙滴眼液(百力特)</v>
          </cell>
          <cell r="F6698" t="str">
            <v>百力特</v>
          </cell>
          <cell r="G6698" t="str">
            <v>5ml:50mg</v>
          </cell>
          <cell r="H6698" t="str">
            <v>支</v>
          </cell>
          <cell r="I6698" t="str">
            <v>爱尔兰Allergan Pharmaceuicals</v>
          </cell>
          <cell r="J6698" t="str">
            <v>爱尔兰Allergan</v>
          </cell>
        </row>
        <row r="6699">
          <cell r="D6699">
            <v>195990</v>
          </cell>
          <cell r="E6699" t="str">
            <v>口腔溃疡含漱液(默氏漱口清)</v>
          </cell>
          <cell r="F6699" t="str">
            <v>默氏</v>
          </cell>
          <cell r="G6699" t="str">
            <v>200ml</v>
          </cell>
          <cell r="H6699" t="str">
            <v>瓶</v>
          </cell>
          <cell r="I6699" t="str">
            <v>湖南德禧医疗科技有限公司</v>
          </cell>
          <cell r="J6699" t="str">
            <v>湖南德禧</v>
          </cell>
        </row>
        <row r="6700">
          <cell r="D6700">
            <v>437</v>
          </cell>
          <cell r="E6700" t="str">
            <v>硫酸庆大霉素片</v>
          </cell>
          <cell r="F6700" t="str">
            <v/>
          </cell>
          <cell r="G6700" t="str">
            <v>40mg(4万u)x100片</v>
          </cell>
          <cell r="H6700" t="str">
            <v>瓶</v>
          </cell>
          <cell r="I6700" t="str">
            <v>西南药业股份有限公司</v>
          </cell>
          <cell r="J6700" t="str">
            <v>西南药业</v>
          </cell>
        </row>
        <row r="6701">
          <cell r="D6701">
            <v>130865</v>
          </cell>
          <cell r="E6701" t="str">
            <v>伤湿止痛膏</v>
          </cell>
          <cell r="F6701" t="str">
            <v/>
          </cell>
          <cell r="G6701" t="str">
            <v>8cmx13cmx10贴(打孔透气型)</v>
          </cell>
          <cell r="H6701" t="str">
            <v>盒</v>
          </cell>
          <cell r="I6701" t="str">
            <v>桂林天和药业股份有限公司</v>
          </cell>
          <cell r="J6701" t="str">
            <v>桂林华润天和</v>
          </cell>
        </row>
        <row r="6702">
          <cell r="D6702">
            <v>8054</v>
          </cell>
          <cell r="E6702" t="str">
            <v>双氯芬酸钠缓释片</v>
          </cell>
          <cell r="F6702" t="str">
            <v>路林</v>
          </cell>
          <cell r="G6702" t="str">
            <v>0.1gx10片</v>
          </cell>
          <cell r="H6702" t="str">
            <v>盒</v>
          </cell>
          <cell r="I6702" t="str">
            <v>四川华新制药有限公司</v>
          </cell>
          <cell r="J6702" t="str">
            <v>四川华新</v>
          </cell>
        </row>
        <row r="6703">
          <cell r="D6703">
            <v>205507</v>
          </cell>
          <cell r="E6703" t="str">
            <v>四消丸</v>
          </cell>
          <cell r="F6703" t="str">
            <v/>
          </cell>
          <cell r="G6703" t="str">
            <v>6gx10袋（水丸）</v>
          </cell>
          <cell r="H6703" t="str">
            <v>盒</v>
          </cell>
          <cell r="I6703" t="str">
            <v>山西康威制药有限责任公司</v>
          </cell>
          <cell r="J6703" t="str">
            <v>山西康威制药</v>
          </cell>
        </row>
        <row r="6704">
          <cell r="D6704">
            <v>162388</v>
          </cell>
          <cell r="E6704" t="str">
            <v>缬沙坦胶囊</v>
          </cell>
          <cell r="F6704" t="str">
            <v/>
          </cell>
          <cell r="G6704" t="str">
            <v>80mgx28粒</v>
          </cell>
          <cell r="H6704" t="str">
            <v>盒</v>
          </cell>
          <cell r="I6704" t="str">
            <v>丽珠集团丽珠制药厂</v>
          </cell>
          <cell r="J6704" t="str">
            <v>丽珠集团丽珠</v>
          </cell>
        </row>
        <row r="6705">
          <cell r="D6705">
            <v>50164</v>
          </cell>
          <cell r="E6705" t="str">
            <v>盐酸普拉克索片(森福罗)</v>
          </cell>
          <cell r="F6705" t="str">
            <v/>
          </cell>
          <cell r="G6705" t="str">
            <v>1mg×30片</v>
          </cell>
          <cell r="H6705" t="str">
            <v>盒</v>
          </cell>
          <cell r="I6705" t="str">
            <v>德国Boehringer Ingelheim Pharma GmbH＆Co.KG</v>
          </cell>
          <cell r="J6705" t="str">
            <v>德国Boehring9勃林格殷格翰公司）</v>
          </cell>
        </row>
        <row r="6706">
          <cell r="D6706">
            <v>161931</v>
          </cell>
          <cell r="E6706" t="str">
            <v>也花也果完美7日补水组合装</v>
          </cell>
          <cell r="F6706" t="str">
            <v/>
          </cell>
          <cell r="G6706" t="str">
            <v>25gx7片</v>
          </cell>
          <cell r="H6706" t="str">
            <v>盒</v>
          </cell>
          <cell r="I6706" t="str">
            <v>广州香缤日用化工有限公司</v>
          </cell>
          <cell r="J6706" t="str">
            <v>广州香缤</v>
          </cell>
        </row>
        <row r="6707">
          <cell r="D6707">
            <v>2058</v>
          </cell>
          <cell r="E6707" t="str">
            <v>复方甘草片</v>
          </cell>
          <cell r="F6707" t="str">
            <v/>
          </cell>
          <cell r="G6707" t="str">
            <v>100片</v>
          </cell>
          <cell r="H6707" t="str">
            <v>瓶</v>
          </cell>
          <cell r="I6707" t="str">
            <v>海南制药厂有限公司</v>
          </cell>
          <cell r="J6707" t="str">
            <v>海南制药厂</v>
          </cell>
        </row>
        <row r="6708">
          <cell r="D6708">
            <v>199694</v>
          </cell>
          <cell r="E6708" t="str">
            <v>类人胶原蛋白修复敷料</v>
          </cell>
          <cell r="F6708" t="str">
            <v/>
          </cell>
          <cell r="G6708" t="str">
            <v>R型 20g</v>
          </cell>
          <cell r="H6708" t="str">
            <v>支</v>
          </cell>
          <cell r="I6708" t="str">
            <v>陕西巨子生物技术有限公司</v>
          </cell>
          <cell r="J6708" t="str">
            <v>陕西巨子</v>
          </cell>
        </row>
        <row r="6709">
          <cell r="D6709">
            <v>154709</v>
          </cell>
          <cell r="E6709" t="str">
            <v>盐酸帕罗西汀片</v>
          </cell>
          <cell r="F6709" t="str">
            <v/>
          </cell>
          <cell r="G6709" t="str">
            <v>20mgx20片</v>
          </cell>
          <cell r="H6709" t="str">
            <v>盒</v>
          </cell>
          <cell r="I6709" t="str">
            <v>浙江华海药业股份有限公司</v>
          </cell>
          <cell r="J6709" t="str">
            <v>浙江华海</v>
          </cell>
        </row>
        <row r="6710">
          <cell r="D6710">
            <v>202619</v>
          </cell>
          <cell r="E6710" t="str">
            <v>医用冷敷贴</v>
          </cell>
          <cell r="F6710" t="str">
            <v>撒隆巴斯医用冷敷贴</v>
          </cell>
          <cell r="G6710" t="str">
            <v>14cmx10cmx6片</v>
          </cell>
          <cell r="H6710" t="str">
            <v>盒</v>
          </cell>
          <cell r="I6710" t="str">
            <v>久光制药株式会社</v>
          </cell>
          <cell r="J6710" t="str">
            <v>久光制药</v>
          </cell>
        </row>
        <row r="6711">
          <cell r="D6711">
            <v>105226</v>
          </cell>
          <cell r="E6711" t="str">
            <v>二十五味珍珠丸</v>
          </cell>
          <cell r="F6711" t="str">
            <v/>
          </cell>
          <cell r="G6711" t="str">
            <v>1gx8丸</v>
          </cell>
          <cell r="H6711" t="str">
            <v>盒</v>
          </cell>
          <cell r="I6711" t="str">
            <v>西藏藏医学院藏药有限公司</v>
          </cell>
          <cell r="J6711" t="str">
            <v>西藏藏医学院</v>
          </cell>
        </row>
        <row r="6712">
          <cell r="D6712">
            <v>5882</v>
          </cell>
          <cell r="E6712" t="str">
            <v>甲苯咪唑片(安乐士)</v>
          </cell>
          <cell r="F6712" t="str">
            <v/>
          </cell>
          <cell r="G6712" t="str">
            <v>100mgx6片</v>
          </cell>
          <cell r="H6712" t="str">
            <v>盒</v>
          </cell>
          <cell r="I6712" t="str">
            <v>西安杨森制药有限公司</v>
          </cell>
          <cell r="J6712" t="str">
            <v>西安杨森</v>
          </cell>
        </row>
        <row r="6713">
          <cell r="D6713">
            <v>181866</v>
          </cell>
          <cell r="E6713" t="str">
            <v>赖氨葡锌颗粒</v>
          </cell>
          <cell r="F6713" t="str">
            <v/>
          </cell>
          <cell r="G6713" t="str">
            <v>5gx12包</v>
          </cell>
          <cell r="H6713" t="str">
            <v>盒</v>
          </cell>
          <cell r="I6713" t="str">
            <v>沈阳明华制药有限公司</v>
          </cell>
          <cell r="J6713" t="str">
            <v>沈阳明华</v>
          </cell>
        </row>
        <row r="6714">
          <cell r="D6714">
            <v>130</v>
          </cell>
          <cell r="E6714" t="str">
            <v>男宝胶囊</v>
          </cell>
          <cell r="F6714" t="str">
            <v/>
          </cell>
          <cell r="G6714" t="str">
            <v>0.3gx10粒x2板</v>
          </cell>
          <cell r="H6714" t="str">
            <v>盒</v>
          </cell>
          <cell r="I6714" t="str">
            <v>天津力生制药股份有限公司</v>
          </cell>
          <cell r="J6714" t="str">
            <v>天津力生制药</v>
          </cell>
        </row>
        <row r="6715">
          <cell r="D6715">
            <v>6178</v>
          </cell>
          <cell r="E6715" t="str">
            <v>生脉饮</v>
          </cell>
          <cell r="F6715" t="str">
            <v/>
          </cell>
          <cell r="G6715" t="str">
            <v>10mlx10支(党参方)</v>
          </cell>
          <cell r="H6715" t="str">
            <v>盒</v>
          </cell>
          <cell r="I6715" t="str">
            <v>湖北纽兰药业有限公司</v>
          </cell>
          <cell r="J6715" t="str">
            <v>湖北纽兰药业</v>
          </cell>
        </row>
        <row r="6716">
          <cell r="D6716">
            <v>84237</v>
          </cell>
          <cell r="E6716" t="str">
            <v>腺苷钴胺片(赛立泰)</v>
          </cell>
          <cell r="F6716" t="str">
            <v/>
          </cell>
          <cell r="G6716" t="str">
            <v>0.25mgx12片x3板</v>
          </cell>
          <cell r="H6716" t="str">
            <v>盒</v>
          </cell>
          <cell r="I6716" t="str">
            <v>福建古田药业有限公司</v>
          </cell>
          <cell r="J6716" t="str">
            <v>福建古田</v>
          </cell>
        </row>
        <row r="6717">
          <cell r="D6717">
            <v>166181</v>
          </cell>
          <cell r="E6717" t="str">
            <v>一叶子嫩刺梨倍润补水面膜</v>
          </cell>
          <cell r="F6717" t="str">
            <v/>
          </cell>
          <cell r="G6717" t="str">
            <v>25mlx5片</v>
          </cell>
          <cell r="H6717" t="str">
            <v>盒</v>
          </cell>
          <cell r="I6717" t="str">
            <v>上海韩束化妆品有限公司</v>
          </cell>
          <cell r="J6717" t="str">
            <v>上海韩束</v>
          </cell>
        </row>
        <row r="6718">
          <cell r="D6718">
            <v>27719</v>
          </cell>
          <cell r="E6718" t="str">
            <v>酚麻美敏混悬液(泰诺)</v>
          </cell>
          <cell r="F6718" t="str">
            <v/>
          </cell>
          <cell r="G6718" t="str">
            <v>100ml(儿童感冒)</v>
          </cell>
          <cell r="H6718" t="str">
            <v>瓶</v>
          </cell>
          <cell r="I6718" t="str">
            <v>上海强生制药有限公司</v>
          </cell>
          <cell r="J6718" t="str">
            <v>上海强生制药</v>
          </cell>
        </row>
        <row r="6719">
          <cell r="D6719">
            <v>69836</v>
          </cell>
          <cell r="E6719" t="str">
            <v>气血和胶囊</v>
          </cell>
          <cell r="F6719" t="str">
            <v/>
          </cell>
          <cell r="G6719" t="str">
            <v>0.4gx12粒x3板</v>
          </cell>
          <cell r="H6719" t="str">
            <v>盒</v>
          </cell>
          <cell r="I6719" t="str">
            <v>陕西摩美得制药有限公司</v>
          </cell>
          <cell r="J6719" t="str">
            <v>陕西摩美得</v>
          </cell>
        </row>
        <row r="6720">
          <cell r="D6720">
            <v>82620</v>
          </cell>
          <cell r="E6720" t="str">
            <v>肾衰宁片</v>
          </cell>
          <cell r="F6720" t="str">
            <v/>
          </cell>
          <cell r="G6720" t="str">
            <v>0.36gx36片(薄膜衣片)</v>
          </cell>
          <cell r="H6720" t="str">
            <v>盒</v>
          </cell>
          <cell r="I6720" t="str">
            <v>山西德元堂药业有限公司</v>
          </cell>
          <cell r="J6720" t="str">
            <v>山西德元堂</v>
          </cell>
        </row>
        <row r="6721">
          <cell r="D6721">
            <v>123156</v>
          </cell>
          <cell r="E6721" t="str">
            <v>人绒毛膜促性腺激素诊断试剂盒（胶体金法）</v>
          </cell>
          <cell r="F6721" t="str">
            <v>孕友 早早孕检测试纸</v>
          </cell>
          <cell r="G6721" t="str">
            <v>1条装（精条型）</v>
          </cell>
          <cell r="H6721" t="str">
            <v>盒</v>
          </cell>
          <cell r="I6721" t="str">
            <v>万华普曼生物工程有限公司</v>
          </cell>
          <cell r="J6721" t="str">
            <v>北京万华普曼生物</v>
          </cell>
        </row>
        <row r="6722">
          <cell r="D6722">
            <v>176146</v>
          </cell>
          <cell r="E6722" t="str">
            <v>苹果酸奈诺沙星胶囊</v>
          </cell>
          <cell r="F6722" t="str">
            <v/>
          </cell>
          <cell r="G6722" t="str">
            <v>0.25gx6粒</v>
          </cell>
          <cell r="H6722" t="str">
            <v>盒</v>
          </cell>
          <cell r="I6722" t="str">
            <v>浙江医药股份有限公司新昌制药厂</v>
          </cell>
          <cell r="J6722" t="str">
            <v>浙江医药</v>
          </cell>
        </row>
        <row r="6723">
          <cell r="D6723">
            <v>160696</v>
          </cell>
          <cell r="E6723" t="str">
            <v>斯利安钙片</v>
          </cell>
          <cell r="F6723" t="str">
            <v/>
          </cell>
          <cell r="G6723" t="str">
            <v>0.7gx60片（孕妇型）</v>
          </cell>
          <cell r="H6723" t="str">
            <v>盒</v>
          </cell>
          <cell r="I6723" t="str">
            <v>北京斯利安药业有限公司(原:北京北大药业有限公司)</v>
          </cell>
          <cell r="J6723" t="str">
            <v>北京斯利安</v>
          </cell>
        </row>
        <row r="6724">
          <cell r="D6724">
            <v>104672</v>
          </cell>
          <cell r="E6724" t="str">
            <v>消化酶片</v>
          </cell>
          <cell r="F6724" t="str">
            <v/>
          </cell>
          <cell r="G6724" t="str">
            <v>30片</v>
          </cell>
          <cell r="H6724" t="str">
            <v>盒</v>
          </cell>
          <cell r="I6724" t="str">
            <v>西南药业股份有限公司</v>
          </cell>
          <cell r="J6724" t="str">
            <v>西南药业</v>
          </cell>
        </row>
        <row r="6725">
          <cell r="D6725">
            <v>105992</v>
          </cell>
          <cell r="E6725" t="str">
            <v>御美彩染焗油膏(五贝子)栗棕色</v>
          </cell>
          <cell r="F6725" t="str">
            <v/>
          </cell>
          <cell r="G6725" t="str">
            <v>120g</v>
          </cell>
          <cell r="H6725" t="str">
            <v>盒</v>
          </cell>
          <cell r="I6725" t="str">
            <v>北京老人头日用化学有限公司</v>
          </cell>
          <cell r="J6725" t="str">
            <v>北京老人头</v>
          </cell>
        </row>
        <row r="6726">
          <cell r="D6726">
            <v>39539</v>
          </cell>
          <cell r="E6726" t="str">
            <v>瑞格列奈片</v>
          </cell>
          <cell r="F6726" t="str">
            <v>诺和龙</v>
          </cell>
          <cell r="G6726" t="str">
            <v>2mgx30片</v>
          </cell>
          <cell r="H6726" t="str">
            <v>盒</v>
          </cell>
          <cell r="I6726" t="str">
            <v>德国Boehringer Ingelheim Pharma GmbH＆Co.KG</v>
          </cell>
          <cell r="J6726" t="str">
            <v>德国Boehringer Ingelheim</v>
          </cell>
        </row>
        <row r="6727">
          <cell r="D6727">
            <v>102047</v>
          </cell>
          <cell r="E6727" t="str">
            <v>虚汗停颗粒</v>
          </cell>
          <cell r="F6727" t="str">
            <v/>
          </cell>
          <cell r="G6727" t="str">
            <v>5gx20袋</v>
          </cell>
          <cell r="H6727" t="str">
            <v>盒</v>
          </cell>
          <cell r="I6727" t="str">
            <v>广州奇星药业有限公司</v>
          </cell>
          <cell r="J6727" t="str">
            <v>广州白云山奇星</v>
          </cell>
        </row>
        <row r="6728">
          <cell r="D6728">
            <v>187752</v>
          </cell>
          <cell r="E6728" t="str">
            <v>苍鹅鼻炎片</v>
          </cell>
          <cell r="F6728" t="str">
            <v/>
          </cell>
          <cell r="G6728" t="str">
            <v>4.35gx12片x3板x6小盒</v>
          </cell>
          <cell r="H6728" t="str">
            <v>盒</v>
          </cell>
          <cell r="I6728" t="str">
            <v>广西亿康药业股份有限公司</v>
          </cell>
          <cell r="J6728" t="str">
            <v>广西两面针亿康</v>
          </cell>
        </row>
        <row r="6729">
          <cell r="D6729">
            <v>177890</v>
          </cell>
          <cell r="E6729" t="str">
            <v>苯磺酸氨氯地平片</v>
          </cell>
          <cell r="F6729" t="str">
            <v/>
          </cell>
          <cell r="G6729" t="str">
            <v>5gmx7粒x4板</v>
          </cell>
          <cell r="H6729" t="str">
            <v>盒</v>
          </cell>
          <cell r="I6729" t="str">
            <v>乐普药业（北京）有限责任公司</v>
          </cell>
          <cell r="J6729" t="str">
            <v>乐普药业</v>
          </cell>
        </row>
        <row r="6730">
          <cell r="D6730">
            <v>109422</v>
          </cell>
          <cell r="E6730" t="str">
            <v>地衣芽孢杆菌活菌颗粒(整肠生)</v>
          </cell>
          <cell r="F6730" t="str">
            <v/>
          </cell>
          <cell r="G6730" t="str">
            <v>0.25gx12袋</v>
          </cell>
          <cell r="H6730" t="str">
            <v>盒</v>
          </cell>
          <cell r="I6730" t="str">
            <v>东北制药集团公司沈阳第一制药厂</v>
          </cell>
          <cell r="J6730" t="str">
            <v>东北制药集团沈阳第一制药</v>
          </cell>
        </row>
        <row r="6731">
          <cell r="D6731">
            <v>121314</v>
          </cell>
          <cell r="E6731" t="str">
            <v>胶原软骨素钙片(汤臣倍健)</v>
          </cell>
          <cell r="F6731" t="str">
            <v/>
          </cell>
          <cell r="G6731" t="str">
            <v>108g(1200mgx90片)</v>
          </cell>
          <cell r="H6731" t="str">
            <v>瓶</v>
          </cell>
          <cell r="I6731" t="str">
            <v>汤臣倍健股份有限公司</v>
          </cell>
          <cell r="J6731" t="str">
            <v>汤臣倍健</v>
          </cell>
        </row>
        <row r="6732">
          <cell r="D6732">
            <v>69199</v>
          </cell>
          <cell r="E6732" t="str">
            <v>天然维生素E软胶囊</v>
          </cell>
          <cell r="F6732" t="str">
            <v/>
          </cell>
          <cell r="G6732" t="str">
            <v>500mgx60粒</v>
          </cell>
          <cell r="H6732" t="str">
            <v>瓶</v>
          </cell>
          <cell r="I6732" t="str">
            <v>汤臣倍健股份有限公司</v>
          </cell>
          <cell r="J6732" t="str">
            <v>广东汤臣倍健</v>
          </cell>
        </row>
        <row r="6733">
          <cell r="D6733">
            <v>135101</v>
          </cell>
          <cell r="E6733" t="str">
            <v>口腔溃疡含片</v>
          </cell>
          <cell r="F6733" t="str">
            <v/>
          </cell>
          <cell r="G6733" t="str">
            <v>0.8g*4*5片/板/盒</v>
          </cell>
          <cell r="H6733" t="str">
            <v>盒</v>
          </cell>
          <cell r="I6733" t="str">
            <v>西安海欣制药有限公司</v>
          </cell>
          <cell r="J6733" t="str">
            <v>西安海欣</v>
          </cell>
        </row>
        <row r="6734">
          <cell r="D6734">
            <v>9341</v>
          </cell>
          <cell r="E6734" t="str">
            <v>木香顺气丸</v>
          </cell>
          <cell r="F6734" t="str">
            <v/>
          </cell>
          <cell r="G6734" t="str">
            <v>6gx10袋</v>
          </cell>
          <cell r="H6734" t="str">
            <v>盒</v>
          </cell>
          <cell r="I6734" t="str">
            <v>河南百年康鑫药业有限公司</v>
          </cell>
          <cell r="J6734" t="str">
            <v>河南百年康鑫</v>
          </cell>
        </row>
        <row r="6735">
          <cell r="D6735">
            <v>140499</v>
          </cell>
          <cell r="E6735" t="str">
            <v>螺旋藻咀嚼片</v>
          </cell>
          <cell r="F6735" t="str">
            <v/>
          </cell>
          <cell r="G6735" t="str">
            <v>72g(600mg/片*120片)</v>
          </cell>
          <cell r="H6735" t="str">
            <v>瓶</v>
          </cell>
          <cell r="I6735" t="str">
            <v>汤臣倍健股份有限公司</v>
          </cell>
          <cell r="J6735" t="str">
            <v>汤臣倍健股份有限公司</v>
          </cell>
        </row>
        <row r="6736">
          <cell r="D6736">
            <v>39918</v>
          </cell>
          <cell r="E6736" t="str">
            <v>硝酸甘油片</v>
          </cell>
          <cell r="F6736" t="str">
            <v/>
          </cell>
          <cell r="G6736" t="str">
            <v>0.5mgx100片</v>
          </cell>
          <cell r="H6736" t="str">
            <v>瓶</v>
          </cell>
          <cell r="I6736" t="str">
            <v/>
          </cell>
          <cell r="J6736" t="str">
            <v>北京益民</v>
          </cell>
        </row>
        <row r="6737">
          <cell r="D6737">
            <v>135146</v>
          </cell>
          <cell r="E6737" t="str">
            <v>甲硝唑氯已定洗剂</v>
          </cell>
          <cell r="F6737" t="str">
            <v/>
          </cell>
          <cell r="G6737" t="str">
            <v>300ml</v>
          </cell>
          <cell r="H6737" t="str">
            <v>盒</v>
          </cell>
          <cell r="I6737" t="str">
            <v>广州花海药业股份有限公司</v>
          </cell>
          <cell r="J6737" t="str">
            <v>广州花海药业</v>
          </cell>
        </row>
        <row r="6738">
          <cell r="D6738">
            <v>179144</v>
          </cell>
          <cell r="E6738" t="str">
            <v>乌美溴铵维兰特罗吸入粉雾剂</v>
          </cell>
          <cell r="F6738" t="str">
            <v>欧乐欣</v>
          </cell>
          <cell r="G6738" t="str">
            <v>62.5μg：25μgx30吸</v>
          </cell>
          <cell r="H6738" t="str">
            <v>盒</v>
          </cell>
          <cell r="I6738" t="str">
            <v>Glaxo Operations UK  Ltd (英国)</v>
          </cell>
          <cell r="J6738" t="str">
            <v>英国</v>
          </cell>
        </row>
        <row r="6739">
          <cell r="D6739">
            <v>132567</v>
          </cell>
          <cell r="E6739" t="str">
            <v>红外耳温枪</v>
          </cell>
          <cell r="F6739" t="str">
            <v/>
          </cell>
          <cell r="G6739" t="str">
            <v>IR1DF1-1</v>
          </cell>
          <cell r="H6739" t="str">
            <v>支</v>
          </cell>
          <cell r="I6739" t="str">
            <v>华略电子(深圳)有限公司</v>
          </cell>
          <cell r="J6739" t="str">
            <v>华略电子</v>
          </cell>
        </row>
        <row r="6740">
          <cell r="D6740">
            <v>13769</v>
          </cell>
          <cell r="E6740" t="str">
            <v>阴舒宁洗液</v>
          </cell>
          <cell r="F6740" t="str">
            <v/>
          </cell>
          <cell r="G6740" t="str">
            <v>125ml</v>
          </cell>
          <cell r="H6740" t="str">
            <v>瓶</v>
          </cell>
          <cell r="I6740" t="str">
            <v>德阳市阴舒宁医用消毒药剂有限责任公司 </v>
          </cell>
          <cell r="J6740" t="str">
            <v>德阳市阴舒宁</v>
          </cell>
        </row>
        <row r="6741">
          <cell r="D6741">
            <v>25278</v>
          </cell>
          <cell r="E6741" t="str">
            <v>穿心莲内酯滴丸</v>
          </cell>
          <cell r="F6741" t="str">
            <v/>
          </cell>
          <cell r="G6741" t="str">
            <v>0.15gx9袋</v>
          </cell>
          <cell r="H6741" t="str">
            <v>盒</v>
          </cell>
          <cell r="I6741" t="str">
            <v>天士力医药集团股份有限公司(原:天士力制药集团股份有限公司)</v>
          </cell>
          <cell r="J6741" t="str">
            <v>天士力医药</v>
          </cell>
        </row>
        <row r="6742">
          <cell r="D6742">
            <v>82089</v>
          </cell>
          <cell r="E6742" t="str">
            <v>克霉唑阴道片</v>
          </cell>
          <cell r="F6742" t="str">
            <v/>
          </cell>
          <cell r="G6742" t="str">
            <v>0.5gx1片x2板</v>
          </cell>
          <cell r="H6742" t="str">
            <v>盒</v>
          </cell>
          <cell r="I6742" t="str">
            <v>华润双鹤利民药业（济南）有限公司</v>
          </cell>
          <cell r="J6742" t="str">
            <v>华润双鹤利民</v>
          </cell>
        </row>
        <row r="6743">
          <cell r="D6743">
            <v>184422</v>
          </cell>
          <cell r="E6743" t="str">
            <v>盐酸坦索罗辛缓释胶囊</v>
          </cell>
          <cell r="F6743" t="str">
            <v/>
          </cell>
          <cell r="G6743" t="str">
            <v>0.2mgx10粒</v>
          </cell>
          <cell r="H6743" t="str">
            <v>盒</v>
          </cell>
          <cell r="I6743" t="str">
            <v>浙江海力生制药有限公司</v>
          </cell>
          <cell r="J6743" t="str">
            <v>浙江海力生</v>
          </cell>
        </row>
        <row r="6744">
          <cell r="D6744">
            <v>104871</v>
          </cell>
          <cell r="E6744" t="str">
            <v>葡萄糖注射液</v>
          </cell>
          <cell r="F6744" t="str">
            <v>聚丙烯安瓿装</v>
          </cell>
          <cell r="G6744" t="str">
            <v>20ml:10gx5支</v>
          </cell>
          <cell r="H6744" t="str">
            <v>盒</v>
          </cell>
          <cell r="I6744" t="str">
            <v>湖北科伦药业有限公司(原湖北拓朋药业)</v>
          </cell>
          <cell r="J6744" t="str">
            <v>湖北科伦药业</v>
          </cell>
        </row>
        <row r="6745">
          <cell r="D6745">
            <v>199950</v>
          </cell>
          <cell r="E6745" t="str">
            <v>清艾条</v>
          </cell>
          <cell r="F6745" t="str">
            <v/>
          </cell>
          <cell r="G6745" t="str">
            <v>25gx10支</v>
          </cell>
          <cell r="H6745" t="str">
            <v>盒</v>
          </cell>
          <cell r="I6745" t="str">
            <v>河北药王制药集团有限公司</v>
          </cell>
          <cell r="J6745" t="str">
            <v>河北药王制药</v>
          </cell>
        </row>
        <row r="6746">
          <cell r="D6746">
            <v>182490</v>
          </cell>
          <cell r="E6746" t="str">
            <v>红色小象手口专用婴儿柔湿巾</v>
          </cell>
          <cell r="F6746" t="str">
            <v/>
          </cell>
          <cell r="G6746" t="str">
            <v>25抽×4包</v>
          </cell>
          <cell r="H6746" t="str">
            <v>袋</v>
          </cell>
          <cell r="I6746" t="str">
            <v>上海上美化妆品有限公司</v>
          </cell>
          <cell r="J6746" t="str">
            <v>上海上美</v>
          </cell>
        </row>
        <row r="6747">
          <cell r="D6747">
            <v>195922</v>
          </cell>
          <cell r="E6747" t="str">
            <v>喷剂敷料(余伯年宝宝金水)</v>
          </cell>
          <cell r="F6747" t="str">
            <v>余伯年</v>
          </cell>
          <cell r="G6747" t="str">
            <v>135ml(SD-05型)</v>
          </cell>
          <cell r="H6747" t="str">
            <v>瓶</v>
          </cell>
          <cell r="I6747" t="str">
            <v>湖南德禧医疗科技有限公司</v>
          </cell>
          <cell r="J6747" t="str">
            <v>湖南德禧</v>
          </cell>
        </row>
        <row r="6748">
          <cell r="D6748">
            <v>195940</v>
          </cell>
          <cell r="E6748" t="str">
            <v>冷敷凝胶(余伯年雪莲止痒)</v>
          </cell>
          <cell r="F6748" t="str">
            <v>余伯年</v>
          </cell>
          <cell r="G6748" t="str">
            <v>20g(快康型)</v>
          </cell>
          <cell r="H6748" t="str">
            <v>支</v>
          </cell>
          <cell r="I6748" t="str">
            <v>湖南德禧医疗科技有限公司</v>
          </cell>
          <cell r="J6748" t="str">
            <v>湖南德禧</v>
          </cell>
        </row>
        <row r="6749">
          <cell r="D6749">
            <v>95474</v>
          </cell>
          <cell r="E6749" t="str">
            <v>妮维雅润唇膏</v>
          </cell>
          <cell r="F6749" t="str">
            <v/>
          </cell>
          <cell r="G6749" t="str">
            <v>4.8g(天然型)</v>
          </cell>
          <cell r="H6749" t="str">
            <v>支</v>
          </cell>
          <cell r="I6749" t="str">
            <v>妮维雅(上海)有限公司</v>
          </cell>
          <cell r="J6749" t="str">
            <v>上海妮维雅</v>
          </cell>
        </row>
        <row r="6750">
          <cell r="D6750">
            <v>62764</v>
          </cell>
          <cell r="E6750" t="str">
            <v>天然胶乳橡胶避孕套</v>
          </cell>
          <cell r="F6750" t="str">
            <v/>
          </cell>
          <cell r="G6750" t="str">
            <v>10片(0.03白金超薄)</v>
          </cell>
          <cell r="H6750" t="str">
            <v>盒</v>
          </cell>
          <cell r="I6750" t="str">
            <v>冈本株式会社(东京。日本)</v>
          </cell>
          <cell r="J6750" t="str">
            <v>冈本株式会社</v>
          </cell>
        </row>
        <row r="6751">
          <cell r="D6751">
            <v>74741</v>
          </cell>
          <cell r="E6751" t="str">
            <v>滴露消毒液</v>
          </cell>
          <cell r="F6751" t="str">
            <v/>
          </cell>
          <cell r="G6751" t="str">
            <v>750ml</v>
          </cell>
          <cell r="H6751" t="str">
            <v>瓶</v>
          </cell>
          <cell r="I6751" t="str">
            <v>利洁时家化(中国)有限公司</v>
          </cell>
          <cell r="J6751" t="str">
            <v>利洁时家化</v>
          </cell>
        </row>
        <row r="6752">
          <cell r="D6752">
            <v>2959</v>
          </cell>
          <cell r="E6752" t="str">
            <v>甲紫溶液</v>
          </cell>
          <cell r="F6752" t="str">
            <v/>
          </cell>
          <cell r="G6752" t="str">
            <v>1%:20ml</v>
          </cell>
          <cell r="H6752" t="str">
            <v>瓶</v>
          </cell>
          <cell r="I6752" t="str">
            <v>广东恒健制药有限公司(原:江门市恒健药业有限公司)</v>
          </cell>
          <cell r="J6752" t="str">
            <v>广东恒健(江门恒健)</v>
          </cell>
        </row>
        <row r="6753">
          <cell r="D6753">
            <v>55407</v>
          </cell>
          <cell r="E6753" t="str">
            <v>七叶洋地黄双苷滴眼液(施图伦)</v>
          </cell>
          <cell r="F6753" t="str">
            <v/>
          </cell>
          <cell r="G6753" t="str">
            <v>0.4mlx10支</v>
          </cell>
          <cell r="H6753" t="str">
            <v>盒</v>
          </cell>
          <cell r="I6753" t="str">
            <v>德国PharmaStuiin Gmbh</v>
          </cell>
          <cell r="J6753" t="str">
            <v>德国PharmaStullnGmbH</v>
          </cell>
        </row>
        <row r="6754">
          <cell r="D6754">
            <v>43175</v>
          </cell>
          <cell r="E6754" t="str">
            <v>双唑泰阴道泡腾片</v>
          </cell>
          <cell r="F6754" t="str">
            <v/>
          </cell>
          <cell r="G6754" t="str">
            <v>7片</v>
          </cell>
          <cell r="H6754" t="str">
            <v>盒</v>
          </cell>
          <cell r="I6754" t="str">
            <v>湖南迪诺制药有限公司</v>
          </cell>
          <cell r="J6754" t="str">
            <v>湖南迪诺制药</v>
          </cell>
        </row>
        <row r="6755">
          <cell r="D6755">
            <v>17428</v>
          </cell>
          <cell r="E6755" t="str">
            <v>生物合成人胰岛素注射液</v>
          </cell>
          <cell r="F6755" t="str">
            <v>诺和灵R</v>
          </cell>
          <cell r="G6755" t="str">
            <v>3毫升：300单位（笔芯）</v>
          </cell>
          <cell r="H6755" t="str">
            <v>支</v>
          </cell>
          <cell r="I6755" t="str">
            <v>诺和诺德(中国)制药有限公司</v>
          </cell>
          <cell r="J6755" t="str">
            <v>诺和诺德中国</v>
          </cell>
        </row>
        <row r="6756">
          <cell r="D6756">
            <v>82164</v>
          </cell>
          <cell r="E6756" t="str">
            <v>元胡止痛滴丸</v>
          </cell>
          <cell r="F6756" t="str">
            <v/>
          </cell>
          <cell r="G6756" t="str">
            <v>30丸x6袋</v>
          </cell>
          <cell r="H6756" t="str">
            <v>盒</v>
          </cell>
          <cell r="I6756" t="str">
            <v>甘肃陇神戎发制药有限公司</v>
          </cell>
          <cell r="J6756" t="str">
            <v>甘肃陇神戎发</v>
          </cell>
        </row>
        <row r="6757">
          <cell r="D6757">
            <v>178361</v>
          </cell>
          <cell r="E6757" t="str">
            <v>天然胶乳橡胶避孕套</v>
          </cell>
          <cell r="F6757" t="str">
            <v/>
          </cell>
          <cell r="G6757" t="str">
            <v>3只(超润滑透薄)</v>
          </cell>
          <cell r="H6757" t="str">
            <v>盒</v>
          </cell>
          <cell r="I6757" t="str">
            <v>冈本株式会社(东京。日本)</v>
          </cell>
          <cell r="J6757" t="str">
            <v>冈本株式会社</v>
          </cell>
        </row>
        <row r="6758">
          <cell r="D6758">
            <v>177262</v>
          </cell>
          <cell r="E6758" t="str">
            <v>左乙拉西坦口服溶液(开浦兰)</v>
          </cell>
          <cell r="F6758" t="str">
            <v/>
          </cell>
          <cell r="G6758" t="str">
            <v>10%150ml:15g</v>
          </cell>
          <cell r="H6758" t="str">
            <v>瓶</v>
          </cell>
          <cell r="I6758" t="str">
            <v>优时比（珠海）制药有限公司（原珠海许瓦兹制药有限公司）</v>
          </cell>
          <cell r="J6758" t="str">
            <v>优时比珠海制药</v>
          </cell>
        </row>
        <row r="6759">
          <cell r="D6759">
            <v>201009</v>
          </cell>
          <cell r="E6759" t="str">
            <v>壳聚糖痔疮洗液</v>
          </cell>
          <cell r="F6759" t="str">
            <v>治舒宁</v>
          </cell>
          <cell r="G6759" t="str">
            <v>200ml</v>
          </cell>
          <cell r="H6759" t="str">
            <v>盒</v>
          </cell>
          <cell r="I6759" t="str">
            <v>江西药圣堂实业有限公司</v>
          </cell>
          <cell r="J6759" t="str">
            <v>江西药圣堂</v>
          </cell>
        </row>
        <row r="6760">
          <cell r="D6760">
            <v>16684</v>
          </cell>
          <cell r="E6760" t="str">
            <v>降糖宁胶囊</v>
          </cell>
          <cell r="F6760" t="str">
            <v/>
          </cell>
          <cell r="G6760" t="str">
            <v>0.4gx12粒x3板</v>
          </cell>
          <cell r="H6760" t="str">
            <v>盒</v>
          </cell>
          <cell r="I6760" t="str">
            <v>通化颐生药业股份有限公司</v>
          </cell>
          <cell r="J6760" t="str">
            <v>通华颐生药业</v>
          </cell>
        </row>
        <row r="6761">
          <cell r="D6761">
            <v>29047</v>
          </cell>
          <cell r="E6761" t="str">
            <v>阿奇霉素干混悬剂(维宏)</v>
          </cell>
          <cell r="F6761" t="str">
            <v/>
          </cell>
          <cell r="G6761" t="str">
            <v>0.1gx10袋</v>
          </cell>
          <cell r="H6761" t="str">
            <v>盒</v>
          </cell>
          <cell r="I6761" t="str">
            <v>石药集团欧意药业有限公司(原:石家庄欧意药业公司)</v>
          </cell>
          <cell r="J6761" t="str">
            <v>石药欧意</v>
          </cell>
        </row>
        <row r="6762">
          <cell r="D6762">
            <v>43102</v>
          </cell>
          <cell r="E6762" t="str">
            <v>苯扎贝特片(阿贝他)</v>
          </cell>
          <cell r="F6762" t="str">
            <v/>
          </cell>
          <cell r="G6762" t="str">
            <v>200mgx20片</v>
          </cell>
          <cell r="H6762" t="str">
            <v>盒</v>
          </cell>
          <cell r="I6762" t="str">
            <v>江苏天士力帝益药业有限公司</v>
          </cell>
          <cell r="J6762" t="str">
            <v>江苏天士力帝益</v>
          </cell>
        </row>
        <row r="6763">
          <cell r="D6763">
            <v>126492</v>
          </cell>
          <cell r="E6763" t="str">
            <v>百雀羚草本水嫩倍现保湿精华霜</v>
          </cell>
          <cell r="F6763" t="str">
            <v/>
          </cell>
          <cell r="G6763" t="str">
            <v>50g</v>
          </cell>
          <cell r="H6763" t="str">
            <v>瓶</v>
          </cell>
          <cell r="I6763" t="str">
            <v>上海百雀羚日用化学有限公司</v>
          </cell>
          <cell r="J6763" t="str">
            <v>上海百雀羚</v>
          </cell>
        </row>
        <row r="6764">
          <cell r="D6764">
            <v>16985</v>
          </cell>
          <cell r="E6764" t="str">
            <v>双氯芬酸钾凝胶(毕斯福凝胶)</v>
          </cell>
          <cell r="F6764" t="str">
            <v/>
          </cell>
          <cell r="G6764" t="str">
            <v>20g：0.21g</v>
          </cell>
          <cell r="H6764" t="str">
            <v>支</v>
          </cell>
          <cell r="I6764" t="str">
            <v>太极集团四川天诚制药有限公司</v>
          </cell>
          <cell r="J6764" t="str">
            <v>四川天诚制药</v>
          </cell>
        </row>
        <row r="6765">
          <cell r="D6765">
            <v>73145</v>
          </cell>
          <cell r="E6765" t="str">
            <v>妇炎消胶囊</v>
          </cell>
          <cell r="F6765" t="str">
            <v/>
          </cell>
          <cell r="G6765" t="str">
            <v>0.45gx12粒x4板</v>
          </cell>
          <cell r="H6765" t="str">
            <v>盒</v>
          </cell>
          <cell r="I6765" t="str">
            <v>贵州百祥制药有限公司</v>
          </cell>
          <cell r="J6765" t="str">
            <v>贵州益佰女子</v>
          </cell>
        </row>
        <row r="6766">
          <cell r="D6766">
            <v>94000</v>
          </cell>
          <cell r="E6766" t="str">
            <v>普罗布考片</v>
          </cell>
          <cell r="F6766" t="str">
            <v/>
          </cell>
          <cell r="G6766" t="str">
            <v>0.125gx32片</v>
          </cell>
          <cell r="H6766" t="str">
            <v>盒</v>
          </cell>
          <cell r="I6766" t="str">
            <v>齐鲁制药有限公司</v>
          </cell>
          <cell r="J6766" t="str">
            <v>齐鲁制药</v>
          </cell>
        </row>
        <row r="6767">
          <cell r="D6767">
            <v>195975</v>
          </cell>
          <cell r="E6767" t="str">
            <v>医用护理垫</v>
          </cell>
          <cell r="F6767" t="str">
            <v/>
          </cell>
          <cell r="G6767" t="str">
            <v>JZJ-HL B 成人纸尿裤型L 10片</v>
          </cell>
          <cell r="H6767" t="str">
            <v>袋</v>
          </cell>
          <cell r="I6767" t="str">
            <v>青岛健之佳生物科技有限公司</v>
          </cell>
          <cell r="J6767" t="str">
            <v>青岛健之佳</v>
          </cell>
        </row>
        <row r="6768">
          <cell r="D6768">
            <v>51335</v>
          </cell>
          <cell r="E6768" t="str">
            <v>利巴韦林喷雾剂</v>
          </cell>
          <cell r="F6768" t="str">
            <v/>
          </cell>
          <cell r="G6768" t="str">
            <v>400mg</v>
          </cell>
          <cell r="H6768" t="str">
            <v>瓶</v>
          </cell>
          <cell r="I6768" t="str">
            <v>蓬莱诺康药业有限公司</v>
          </cell>
          <cell r="J6768" t="str">
            <v>蓬莱诺康药业</v>
          </cell>
        </row>
        <row r="6769">
          <cell r="D6769">
            <v>181297</v>
          </cell>
          <cell r="E6769" t="str">
            <v>薇诺娜柔润保湿柔肤水</v>
          </cell>
          <cell r="F6769" t="str">
            <v/>
          </cell>
          <cell r="G6769" t="str">
            <v>120ml</v>
          </cell>
          <cell r="H6769" t="str">
            <v>瓶</v>
          </cell>
          <cell r="I6769" t="str">
            <v>云南贝泰妮生物科技集团股份有限公司  </v>
          </cell>
          <cell r="J6769" t="str">
            <v>云南贝泰妮</v>
          </cell>
        </row>
        <row r="6770">
          <cell r="D6770">
            <v>123305</v>
          </cell>
          <cell r="E6770" t="str">
            <v>腰肾膏</v>
          </cell>
          <cell r="F6770" t="str">
            <v/>
          </cell>
          <cell r="G6770" t="str">
            <v>7cmx10cmx12贴（铁盒）</v>
          </cell>
          <cell r="H6770" t="str">
            <v>盒</v>
          </cell>
          <cell r="I6770" t="str">
            <v>佛山德众药业有限公司</v>
          </cell>
          <cell r="J6770" t="str">
            <v>佛山德众</v>
          </cell>
        </row>
        <row r="6771">
          <cell r="D6771">
            <v>121785</v>
          </cell>
          <cell r="E6771" t="str">
            <v>复方多粘菌素B软膏</v>
          </cell>
          <cell r="F6771" t="str">
            <v/>
          </cell>
          <cell r="G6771" t="str">
            <v>10g</v>
          </cell>
          <cell r="H6771" t="str">
            <v>支</v>
          </cell>
          <cell r="I6771" t="str">
            <v>浙江孚诺医药股份有限公司(原:浙江日升昌药业有限公司)</v>
          </cell>
          <cell r="J6771" t="str">
            <v>浙江孚诺</v>
          </cell>
        </row>
        <row r="6772">
          <cell r="D6772">
            <v>71384</v>
          </cell>
          <cell r="E6772" t="str">
            <v>头孢羟氨苄片(欧意)</v>
          </cell>
          <cell r="F6772" t="str">
            <v/>
          </cell>
          <cell r="G6772" t="str">
            <v>0.25克x24片</v>
          </cell>
          <cell r="H6772" t="str">
            <v>盒</v>
          </cell>
          <cell r="I6772" t="str">
            <v>石药集团欧意药业有限公司(原:石家庄欧意药业公司)</v>
          </cell>
          <cell r="J6772" t="str">
            <v>石药欧意</v>
          </cell>
        </row>
        <row r="6773">
          <cell r="D6773">
            <v>179395</v>
          </cell>
          <cell r="E6773" t="str">
            <v>血糖试纸（葡萄糖脱氢酶法）</v>
          </cell>
          <cell r="F6773" t="str">
            <v/>
          </cell>
          <cell r="G6773" t="str">
            <v>100片（卓越金采）</v>
          </cell>
          <cell r="H6773" t="str">
            <v>盒</v>
          </cell>
          <cell r="I6773" t="str">
            <v>德国 Roche Diabetes Care GmbH</v>
          </cell>
          <cell r="J6773" t="str">
            <v>德国</v>
          </cell>
        </row>
        <row r="6774">
          <cell r="D6774">
            <v>184976</v>
          </cell>
          <cell r="E6774" t="str">
            <v>医用敷料克癣喷雾剂</v>
          </cell>
          <cell r="F6774" t="str">
            <v/>
          </cell>
          <cell r="G6774" t="str">
            <v>30ml</v>
          </cell>
          <cell r="H6774" t="str">
            <v>盒</v>
          </cell>
          <cell r="I6774" t="str">
            <v>长春市科新生化药械研究所</v>
          </cell>
          <cell r="J6774" t="str">
            <v>长春市科新</v>
          </cell>
        </row>
        <row r="6775">
          <cell r="D6775">
            <v>145256</v>
          </cell>
          <cell r="E6775" t="str">
            <v>华佗再造丸</v>
          </cell>
          <cell r="F6775" t="str">
            <v/>
          </cell>
          <cell r="G6775" t="str">
            <v>8g*16袋</v>
          </cell>
          <cell r="H6775" t="str">
            <v>盒</v>
          </cell>
          <cell r="I6775" t="str">
            <v>广州奇星药业有限公司</v>
          </cell>
          <cell r="J6775" t="str">
            <v>广州白云山奇星</v>
          </cell>
        </row>
        <row r="6776">
          <cell r="D6776">
            <v>3597</v>
          </cell>
          <cell r="E6776" t="str">
            <v>昆明山海棠片</v>
          </cell>
          <cell r="F6776" t="str">
            <v/>
          </cell>
          <cell r="G6776" t="str">
            <v>100片</v>
          </cell>
          <cell r="H6776" t="str">
            <v>瓶</v>
          </cell>
          <cell r="I6776" t="str">
            <v>云南植物药业有限公司</v>
          </cell>
          <cell r="J6776" t="str">
            <v>云南植物药业</v>
          </cell>
        </row>
        <row r="6777">
          <cell r="D6777">
            <v>14215</v>
          </cell>
          <cell r="E6777" t="str">
            <v>七叶神安片</v>
          </cell>
          <cell r="F6777" t="str">
            <v/>
          </cell>
          <cell r="G6777" t="str">
            <v>12片x2板(薄膜衣片)</v>
          </cell>
          <cell r="H6777" t="str">
            <v>盒</v>
          </cell>
          <cell r="I6777" t="str">
            <v>李时珍医药集团有限公司</v>
          </cell>
          <cell r="J6777" t="str">
            <v>李时珍医药</v>
          </cell>
        </row>
        <row r="6778">
          <cell r="D6778">
            <v>1990</v>
          </cell>
          <cell r="E6778" t="str">
            <v>麝香追风膏</v>
          </cell>
          <cell r="F6778" t="str">
            <v/>
          </cell>
          <cell r="G6778" t="str">
            <v>7cmx10cmx4贴</v>
          </cell>
          <cell r="H6778" t="str">
            <v>盒</v>
          </cell>
          <cell r="I6778" t="str">
            <v>健民集团叶开泰国药(随州)有限公司(原武汉健民集团随州药业)</v>
          </cell>
          <cell r="J6778" t="str">
            <v>武汉健民随州</v>
          </cell>
        </row>
        <row r="6779">
          <cell r="D6779">
            <v>142527</v>
          </cell>
          <cell r="E6779" t="str">
            <v>炎热清片</v>
          </cell>
          <cell r="F6779" t="str">
            <v/>
          </cell>
          <cell r="G6779" t="str">
            <v>0.36gx18片x2板</v>
          </cell>
          <cell r="H6779" t="str">
            <v>盒</v>
          </cell>
          <cell r="I6779" t="str">
            <v>武汉钧安制药有限公司(武汉长江巨龙药业)</v>
          </cell>
          <cell r="J6779" t="str">
            <v>武汉钧安</v>
          </cell>
        </row>
        <row r="6780">
          <cell r="D6780">
            <v>23744</v>
          </cell>
          <cell r="E6780" t="str">
            <v>天然胶乳橡胶避孕套（多乐士）</v>
          </cell>
          <cell r="F6780" t="str">
            <v/>
          </cell>
          <cell r="G6780" t="str">
            <v>12只(超薄薰衣草)</v>
          </cell>
          <cell r="H6780" t="str">
            <v>盒</v>
          </cell>
          <cell r="I6780" t="str">
            <v>GUMMITECH INDUSTRIES SDN.BHD(马来西亚)</v>
          </cell>
          <cell r="J6780" t="str">
            <v>马来西亚GUMMITECH</v>
          </cell>
        </row>
        <row r="6781">
          <cell r="D6781">
            <v>107843</v>
          </cell>
          <cell r="E6781" t="str">
            <v>仙灵骨葆片</v>
          </cell>
          <cell r="F6781" t="str">
            <v/>
          </cell>
          <cell r="G6781" t="str">
            <v>0.3gx100片(薄膜衣)(盒装)</v>
          </cell>
          <cell r="H6781" t="str">
            <v>盒</v>
          </cell>
          <cell r="I6781" t="str">
            <v>国药集团同济堂(贵州)制药有限公司(原贵州同济堂制药)</v>
          </cell>
          <cell r="J6781" t="str">
            <v>贵州同济堂</v>
          </cell>
        </row>
        <row r="6782">
          <cell r="D6782">
            <v>11446</v>
          </cell>
          <cell r="E6782" t="str">
            <v>银贝止咳颗粒</v>
          </cell>
          <cell r="F6782" t="str">
            <v/>
          </cell>
          <cell r="G6782" t="str">
            <v>2gx12袋</v>
          </cell>
          <cell r="H6782" t="str">
            <v>盒</v>
          </cell>
          <cell r="I6782" t="str">
            <v>哈尔滨儿童制药厂有限公司(原:哈尔滨儿童制药厂)</v>
          </cell>
          <cell r="J6782" t="str">
            <v>哈尔滨儿童</v>
          </cell>
        </row>
        <row r="6783">
          <cell r="D6783">
            <v>191421</v>
          </cell>
          <cell r="E6783" t="str">
            <v>螺旋藻片</v>
          </cell>
          <cell r="F6783" t="str">
            <v/>
          </cell>
          <cell r="G6783" t="str">
            <v>0.35gx150片x2瓶</v>
          </cell>
          <cell r="H6783" t="str">
            <v>盒</v>
          </cell>
          <cell r="I6783" t="str">
            <v>辽宁中医学院药业有限公司</v>
          </cell>
          <cell r="J6783" t="str">
            <v>辽宁中医学院</v>
          </cell>
        </row>
        <row r="6784">
          <cell r="D6784">
            <v>47118</v>
          </cell>
          <cell r="E6784" t="str">
            <v>盐酸哌唑嗪片</v>
          </cell>
          <cell r="F6784" t="str">
            <v/>
          </cell>
          <cell r="G6784" t="str">
            <v>1mg：100片</v>
          </cell>
          <cell r="H6784" t="str">
            <v>瓶</v>
          </cell>
          <cell r="I6784" t="str">
            <v>常州制药厂有限公司</v>
          </cell>
          <cell r="J6784" t="str">
            <v>常州制药</v>
          </cell>
        </row>
        <row r="6785">
          <cell r="D6785">
            <v>132368</v>
          </cell>
          <cell r="E6785" t="str">
            <v>地高辛片</v>
          </cell>
          <cell r="F6785" t="str">
            <v/>
          </cell>
          <cell r="G6785" t="str">
            <v>0.25mgx30片</v>
          </cell>
          <cell r="H6785" t="str">
            <v>盒</v>
          </cell>
          <cell r="I6785" t="str">
            <v>上海上药信谊药厂有限公司(上海信谊药厂有限公司)</v>
          </cell>
          <cell r="J6785" t="str">
            <v>上海上药信谊</v>
          </cell>
        </row>
        <row r="6786">
          <cell r="D6786">
            <v>41433</v>
          </cell>
          <cell r="E6786" t="str">
            <v>酒石酸美托洛尔缓释片(托西尔康)</v>
          </cell>
          <cell r="F6786" t="str">
            <v/>
          </cell>
          <cell r="G6786" t="str">
            <v>50mgx10片x2板</v>
          </cell>
          <cell r="H6786" t="str">
            <v>盒</v>
          </cell>
          <cell r="I6786" t="str">
            <v>西南药业股份有限公司</v>
          </cell>
          <cell r="J6786" t="str">
            <v>西南药业</v>
          </cell>
        </row>
        <row r="6787">
          <cell r="D6787">
            <v>2321</v>
          </cell>
          <cell r="E6787" t="str">
            <v>蛤蚧定喘胶囊</v>
          </cell>
          <cell r="F6787" t="str">
            <v/>
          </cell>
          <cell r="G6787" t="str">
            <v>0.5gx10粒x2板</v>
          </cell>
          <cell r="H6787" t="str">
            <v>盒</v>
          </cell>
          <cell r="I6787" t="str">
            <v>桂林三金药业股份有限公司</v>
          </cell>
          <cell r="J6787" t="str">
            <v>桂林三金药业</v>
          </cell>
        </row>
        <row r="6788">
          <cell r="D6788">
            <v>1489</v>
          </cell>
          <cell r="E6788" t="str">
            <v>花红片</v>
          </cell>
          <cell r="F6788" t="str">
            <v/>
          </cell>
          <cell r="G6788" t="str">
            <v>48片</v>
          </cell>
          <cell r="H6788" t="str">
            <v>盒</v>
          </cell>
          <cell r="I6788" t="str">
            <v>广西壮族自治区花红药业股份有限公司</v>
          </cell>
          <cell r="J6788" t="str">
            <v>广西花红药业</v>
          </cell>
        </row>
        <row r="6789">
          <cell r="D6789">
            <v>148800</v>
          </cell>
          <cell r="E6789" t="str">
            <v>生精片</v>
          </cell>
          <cell r="F6789" t="str">
            <v/>
          </cell>
          <cell r="G6789" t="str">
            <v>0.42gx12片(薄膜衣）</v>
          </cell>
          <cell r="H6789" t="str">
            <v>盒</v>
          </cell>
          <cell r="I6789" t="str">
            <v>贵州万胜药业有限责任公司</v>
          </cell>
          <cell r="J6789" t="str">
            <v>贵州万胜</v>
          </cell>
        </row>
        <row r="6790">
          <cell r="D6790">
            <v>202280</v>
          </cell>
          <cell r="E6790" t="str">
            <v>复方甲氧那明胶囊</v>
          </cell>
          <cell r="F6790" t="str">
            <v>诺尔彤</v>
          </cell>
          <cell r="G6790" t="str">
            <v>40粒（复方）</v>
          </cell>
          <cell r="H6790" t="str">
            <v>盒</v>
          </cell>
          <cell r="I6790" t="str">
            <v>上海上药信谊药厂有限公司(上海信谊药厂有限公司)</v>
          </cell>
          <cell r="J6790" t="str">
            <v>上海上药信谊</v>
          </cell>
        </row>
        <row r="6791">
          <cell r="D6791">
            <v>1241</v>
          </cell>
          <cell r="E6791" t="str">
            <v>藿胆丸</v>
          </cell>
          <cell r="F6791" t="str">
            <v/>
          </cell>
          <cell r="G6791" t="str">
            <v>36g</v>
          </cell>
          <cell r="H6791" t="str">
            <v>瓶</v>
          </cell>
          <cell r="I6791" t="str">
            <v>广州王老吉药业股份有限公司</v>
          </cell>
          <cell r="J6791" t="str">
            <v>广州王老吉</v>
          </cell>
        </row>
        <row r="6792">
          <cell r="D6792">
            <v>189269</v>
          </cell>
          <cell r="E6792" t="str">
            <v>醋酸地塞米松口腔贴片</v>
          </cell>
          <cell r="F6792" t="str">
            <v>醋酸地塞米松口腔贴片</v>
          </cell>
          <cell r="G6792" t="str">
            <v>0.3mgx10片</v>
          </cell>
          <cell r="H6792" t="str">
            <v>支</v>
          </cell>
          <cell r="I6792" t="str">
            <v>深圳太太药业有限公司</v>
          </cell>
          <cell r="J6792" t="str">
            <v>深圳太太药业</v>
          </cell>
        </row>
        <row r="6793">
          <cell r="D6793">
            <v>13375</v>
          </cell>
          <cell r="E6793" t="str">
            <v>阴舒宁洗液</v>
          </cell>
          <cell r="F6793" t="str">
            <v/>
          </cell>
          <cell r="G6793" t="str">
            <v>30ml</v>
          </cell>
          <cell r="H6793" t="str">
            <v>瓶</v>
          </cell>
          <cell r="I6793" t="str">
            <v>德阳市阴舒宁医用消毒药剂有限责任公司 </v>
          </cell>
          <cell r="J6793" t="str">
            <v>德阳市阴舒宁</v>
          </cell>
        </row>
        <row r="6794">
          <cell r="D6794">
            <v>140822</v>
          </cell>
          <cell r="E6794" t="str">
            <v>枸橼酸西地那非片</v>
          </cell>
          <cell r="F6794" t="str">
            <v>万艾可</v>
          </cell>
          <cell r="G6794" t="str">
            <v>50mgx2片</v>
          </cell>
          <cell r="H6794" t="str">
            <v>盒</v>
          </cell>
          <cell r="I6794" t="str">
            <v>大连辉瑞制药有限公司</v>
          </cell>
          <cell r="J6794" t="str">
            <v>辉瑞制药</v>
          </cell>
        </row>
        <row r="6795">
          <cell r="D6795">
            <v>110795</v>
          </cell>
          <cell r="E6795" t="str">
            <v>咳喘宁口服液</v>
          </cell>
          <cell r="F6795" t="str">
            <v/>
          </cell>
          <cell r="G6795" t="str">
            <v>10mlx8支</v>
          </cell>
          <cell r="H6795" t="str">
            <v>盒</v>
          </cell>
          <cell r="I6795" t="str">
            <v>南京先声东元制药有限公司</v>
          </cell>
          <cell r="J6795" t="str">
            <v>南京先声东元</v>
          </cell>
        </row>
        <row r="6796">
          <cell r="D6796">
            <v>12260</v>
          </cell>
          <cell r="E6796" t="str">
            <v>门冬氨酸钾镁片</v>
          </cell>
          <cell r="F6796" t="str">
            <v>潘南金</v>
          </cell>
          <cell r="G6796" t="str">
            <v>50片(薄膜衣)</v>
          </cell>
          <cell r="H6796" t="str">
            <v>瓶</v>
          </cell>
          <cell r="I6796" t="str">
            <v>匈牙利吉瑞大药厂</v>
          </cell>
          <cell r="J6796" t="str">
            <v>匈牙利吉瑞</v>
          </cell>
        </row>
        <row r="6797">
          <cell r="D6797">
            <v>10447</v>
          </cell>
          <cell r="E6797" t="str">
            <v>丁桂儿脐贴(宝宝一贴灵)</v>
          </cell>
          <cell r="F6797" t="str">
            <v/>
          </cell>
          <cell r="G6797" t="str">
            <v>1.6gx2贴</v>
          </cell>
          <cell r="H6797" t="str">
            <v>盒</v>
          </cell>
          <cell r="I6797" t="str">
            <v>山西亚宝药业集团股份有限公司</v>
          </cell>
          <cell r="J6797" t="str">
            <v>亚宝股份</v>
          </cell>
        </row>
        <row r="6798">
          <cell r="D6798">
            <v>35104</v>
          </cell>
          <cell r="E6798" t="str">
            <v>洁尔阴泡腾片</v>
          </cell>
          <cell r="F6798" t="str">
            <v/>
          </cell>
          <cell r="G6798" t="str">
            <v>0.3gx12片</v>
          </cell>
          <cell r="H6798" t="str">
            <v>盒</v>
          </cell>
          <cell r="I6798" t="str">
            <v>成都恩威药业有限公司</v>
          </cell>
          <cell r="J6798" t="str">
            <v>成都恩威制药</v>
          </cell>
        </row>
        <row r="6799">
          <cell r="D6799">
            <v>94655</v>
          </cell>
          <cell r="E6799" t="str">
            <v>碧生源牌常润茶</v>
          </cell>
          <cell r="F6799" t="str">
            <v/>
          </cell>
          <cell r="G6799" t="str">
            <v>62.5g（2.5gx20袋+12.5g)</v>
          </cell>
          <cell r="H6799" t="str">
            <v>盒</v>
          </cell>
          <cell r="I6799" t="str">
            <v>北京澳特舒尔保健品开发有限公司</v>
          </cell>
          <cell r="J6799" t="str">
            <v>北京澳特舒尔</v>
          </cell>
        </row>
        <row r="6800">
          <cell r="D6800">
            <v>74054</v>
          </cell>
          <cell r="E6800" t="str">
            <v>苯扎氯铵贴</v>
          </cell>
          <cell r="F6800" t="str">
            <v/>
          </cell>
          <cell r="G6800" t="str">
            <v>38mmx25mmx4片</v>
          </cell>
          <cell r="H6800" t="str">
            <v>盒</v>
          </cell>
          <cell r="I6800" t="str">
            <v>上海强生有限公司</v>
          </cell>
          <cell r="J6800" t="str">
            <v>上海强生</v>
          </cell>
        </row>
        <row r="6801">
          <cell r="D6801">
            <v>1239</v>
          </cell>
          <cell r="E6801" t="str">
            <v>脑心通胶囊</v>
          </cell>
          <cell r="F6801" t="str">
            <v/>
          </cell>
          <cell r="G6801" t="str">
            <v>0.4gx18粒x2板(新包装)</v>
          </cell>
          <cell r="H6801" t="str">
            <v>盒</v>
          </cell>
          <cell r="I6801" t="str">
            <v>陕西步长制药有限公司(原:咸阳步长制药有限公司)</v>
          </cell>
          <cell r="J6801" t="str">
            <v>陕西步长(咸阳步长)</v>
          </cell>
        </row>
        <row r="6802">
          <cell r="D6802">
            <v>189719</v>
          </cell>
          <cell r="E6802" t="str">
            <v>75%乙醇消毒液</v>
          </cell>
          <cell r="F6802" t="str">
            <v/>
          </cell>
          <cell r="G6802" t="str">
            <v>100ml</v>
          </cell>
          <cell r="H6802" t="str">
            <v>瓶</v>
          </cell>
          <cell r="I6802" t="str">
            <v>山东安捷高科消毒科技有限公司</v>
          </cell>
          <cell r="J6802" t="str">
            <v>山东安捷高科</v>
          </cell>
        </row>
        <row r="6803">
          <cell r="D6803">
            <v>53784</v>
          </cell>
          <cell r="E6803" t="str">
            <v>阿达帕林凝胶</v>
          </cell>
          <cell r="F6803" t="str">
            <v/>
          </cell>
          <cell r="G6803" t="str">
            <v>0.1%x30g</v>
          </cell>
          <cell r="H6803" t="str">
            <v>支</v>
          </cell>
          <cell r="I6803" t="str">
            <v>Laboratoires Galderma(法国)</v>
          </cell>
          <cell r="J6803" t="str">
            <v>法国Laboratoires Galderma</v>
          </cell>
        </row>
        <row r="6804">
          <cell r="D6804">
            <v>2901</v>
          </cell>
          <cell r="E6804" t="str">
            <v>维A酸乳膏(迪维霜)</v>
          </cell>
          <cell r="F6804" t="str">
            <v/>
          </cell>
          <cell r="G6804" t="str">
            <v>0.1%x15g(15mg)</v>
          </cell>
          <cell r="H6804" t="str">
            <v>支</v>
          </cell>
          <cell r="I6804" t="str">
            <v>重庆华邦制药股份有限公司</v>
          </cell>
          <cell r="J6804" t="str">
            <v>重庆华邦制药</v>
          </cell>
        </row>
        <row r="6805">
          <cell r="D6805">
            <v>199266</v>
          </cell>
          <cell r="E6805" t="str">
            <v>无上艾抑菌粉（老北京草本足浴包）</v>
          </cell>
          <cell r="F6805" t="str">
            <v/>
          </cell>
          <cell r="G6805" t="str">
            <v>15gx15包</v>
          </cell>
          <cell r="H6805" t="str">
            <v>盒</v>
          </cell>
          <cell r="I6805" t="str">
            <v>大艾实业有限公司</v>
          </cell>
          <cell r="J6805" t="str">
            <v>洛阳大艾实业</v>
          </cell>
        </row>
        <row r="6806">
          <cell r="D6806">
            <v>47830</v>
          </cell>
          <cell r="E6806" t="str">
            <v>藿香正气颗粒</v>
          </cell>
          <cell r="F6806" t="str">
            <v/>
          </cell>
          <cell r="G6806" t="str">
            <v>10gx20袋</v>
          </cell>
          <cell r="H6806" t="str">
            <v>袋</v>
          </cell>
          <cell r="I6806" t="str">
            <v>太极集团四川绵阳制药有限公司</v>
          </cell>
          <cell r="J6806" t="str">
            <v>四川绵阳制药</v>
          </cell>
        </row>
        <row r="6807">
          <cell r="D6807">
            <v>163501</v>
          </cell>
          <cell r="E6807" t="str">
            <v>胃得安胶囊</v>
          </cell>
          <cell r="F6807" t="str">
            <v/>
          </cell>
          <cell r="G6807" t="str">
            <v>0.275gx36粒</v>
          </cell>
          <cell r="H6807" t="str">
            <v>盒</v>
          </cell>
          <cell r="I6807" t="str">
            <v>金陵药业股份有限公司浙江天峰制药厂</v>
          </cell>
          <cell r="J6807" t="str">
            <v>金陵药业股份</v>
          </cell>
        </row>
        <row r="6808">
          <cell r="D6808">
            <v>109597</v>
          </cell>
          <cell r="E6808" t="str">
            <v>莉芙敏片</v>
          </cell>
          <cell r="F6808" t="str">
            <v/>
          </cell>
          <cell r="G6808" t="str">
            <v>0.28gx30片</v>
          </cell>
          <cell r="H6808" t="str">
            <v>盒</v>
          </cell>
          <cell r="I6808" t="str">
            <v>德国夏菩天然药物制药公司</v>
          </cell>
          <cell r="J6808" t="str">
            <v>德国夏菩</v>
          </cell>
        </row>
        <row r="6809">
          <cell r="D6809">
            <v>189853</v>
          </cell>
          <cell r="E6809" t="str">
            <v>冷敷凝胶</v>
          </cell>
          <cell r="F6809" t="str">
            <v>冷敷凝胶（圣幸肛美乐6）</v>
          </cell>
          <cell r="G6809" t="str">
            <v>10gx1支+3gx7袋</v>
          </cell>
          <cell r="H6809" t="str">
            <v>盒</v>
          </cell>
          <cell r="I6809" t="str">
            <v>东莞市仁圣堂生物科技有限公司</v>
          </cell>
          <cell r="J6809" t="str">
            <v>东莞仁圣堂</v>
          </cell>
        </row>
        <row r="6810">
          <cell r="D6810">
            <v>58940</v>
          </cell>
          <cell r="E6810" t="str">
            <v>雪山金罗汉止痛涂膜剂</v>
          </cell>
          <cell r="F6810" t="str">
            <v/>
          </cell>
          <cell r="G6810" t="str">
            <v>45ml</v>
          </cell>
          <cell r="H6810" t="str">
            <v>瓶</v>
          </cell>
          <cell r="I6810" t="str">
            <v>西藏诺迪康药业股份有限公司</v>
          </cell>
          <cell r="J6810" t="str">
            <v>西藏诺迪康药</v>
          </cell>
        </row>
        <row r="6811">
          <cell r="D6811">
            <v>58348</v>
          </cell>
          <cell r="E6811" t="str">
            <v>血塞通片(三七总甙片)</v>
          </cell>
          <cell r="F6811" t="str">
            <v/>
          </cell>
          <cell r="G6811" t="str">
            <v>86mg:50mgx20片(薄膜衣)</v>
          </cell>
          <cell r="H6811" t="str">
            <v>盒</v>
          </cell>
          <cell r="I6811" t="str">
            <v>云南维和药业股份有限公司</v>
          </cell>
          <cell r="J6811" t="str">
            <v>云南玉溪维和</v>
          </cell>
        </row>
        <row r="6812">
          <cell r="D6812">
            <v>176713</v>
          </cell>
          <cell r="E6812" t="str">
            <v>盐酸坦索罗辛缓释胶囊</v>
          </cell>
          <cell r="F6812" t="str">
            <v/>
          </cell>
          <cell r="G6812" t="str">
            <v>0.2mgx7粒</v>
          </cell>
          <cell r="H6812" t="str">
            <v>盒</v>
          </cell>
          <cell r="I6812" t="str">
            <v>杭州康恩贝制药有限公司</v>
          </cell>
          <cell r="J6812" t="str">
            <v>杭州康恩贝</v>
          </cell>
        </row>
        <row r="6813">
          <cell r="D6813">
            <v>134830</v>
          </cell>
          <cell r="E6813" t="str">
            <v>棉签</v>
          </cell>
          <cell r="F6813" t="str">
            <v/>
          </cell>
          <cell r="G6813" t="str">
            <v>竹棒型10cmx4支x20袋</v>
          </cell>
          <cell r="H6813" t="str">
            <v>盒</v>
          </cell>
          <cell r="I6813" t="str">
            <v>稳健医疗用品股份有限公司(稳健实业(深圳)有限公司)</v>
          </cell>
          <cell r="J6813" t="str">
            <v>稳健实业深圳</v>
          </cell>
        </row>
        <row r="6814">
          <cell r="D6814">
            <v>23862</v>
          </cell>
          <cell r="E6814" t="str">
            <v>天然胶乳橡胶避孕套（多乐士）</v>
          </cell>
          <cell r="F6814" t="str">
            <v/>
          </cell>
          <cell r="G6814" t="str">
            <v>12只(梦幻激情颗粒型)</v>
          </cell>
          <cell r="H6814" t="str">
            <v>盒</v>
          </cell>
          <cell r="I6814" t="str">
            <v>GUMMITECH INDUSTRIES SDN.BHD(马来西亚)</v>
          </cell>
          <cell r="J6814" t="str">
            <v>马来西亚GUMMITECH</v>
          </cell>
        </row>
        <row r="6815">
          <cell r="D6815">
            <v>15973</v>
          </cell>
          <cell r="E6815" t="str">
            <v>消炎癣湿药膏</v>
          </cell>
          <cell r="F6815" t="str">
            <v/>
          </cell>
          <cell r="G6815" t="str">
            <v>10g</v>
          </cell>
          <cell r="H6815" t="str">
            <v>支</v>
          </cell>
          <cell r="I6815" t="str">
            <v>广东太安堂药业股份有限公司(原:广东皮宝制药股份)</v>
          </cell>
          <cell r="J6815" t="str">
            <v>广东太安堂</v>
          </cell>
        </row>
        <row r="6816">
          <cell r="D6816">
            <v>196097</v>
          </cell>
          <cell r="E6816" t="str">
            <v>非接触式红外体温仪</v>
          </cell>
          <cell r="F6816" t="str">
            <v/>
          </cell>
          <cell r="G6816" t="str">
            <v>JXB-310</v>
          </cell>
          <cell r="H6816" t="str">
            <v>台</v>
          </cell>
          <cell r="I6816" t="str">
            <v>广州市倍尔康医疗器械有限公司</v>
          </cell>
          <cell r="J6816" t="str">
            <v>广州市倍尔康</v>
          </cell>
        </row>
        <row r="6817">
          <cell r="D6817">
            <v>148745</v>
          </cell>
          <cell r="E6817" t="str">
            <v>对乙酰氨基酚混悬滴剂</v>
          </cell>
          <cell r="F6817" t="str">
            <v/>
          </cell>
          <cell r="G6817" t="str">
            <v>20ml</v>
          </cell>
          <cell r="H6817" t="str">
            <v>盒</v>
          </cell>
          <cell r="I6817" t="str">
            <v>上海强生制药有限公司</v>
          </cell>
          <cell r="J6817" t="str">
            <v>上海强生制药</v>
          </cell>
        </row>
        <row r="6818">
          <cell r="D6818">
            <v>140514</v>
          </cell>
          <cell r="E6818" t="str">
            <v>杰士邦天然胶乳橡胶避孕套</v>
          </cell>
          <cell r="F6818" t="str">
            <v/>
          </cell>
          <cell r="G6818" t="str">
            <v>3只(零感超薄原零感极薄)</v>
          </cell>
          <cell r="H6818" t="str">
            <v>盒</v>
          </cell>
          <cell r="I6818" t="str">
            <v>日本不二乳胶株式会社</v>
          </cell>
          <cell r="J6818" t="str">
            <v>日本不二乳胶株式会社</v>
          </cell>
        </row>
        <row r="6819">
          <cell r="D6819">
            <v>146892</v>
          </cell>
          <cell r="E6819" t="str">
            <v>燕窝</v>
          </cell>
          <cell r="F6819" t="str">
            <v/>
          </cell>
          <cell r="G6819" t="str">
            <v>一级</v>
          </cell>
          <cell r="H6819" t="str">
            <v>10g</v>
          </cell>
          <cell r="I6819" t="str">
            <v>PT.Swift Marketing Sdn.Bhd.</v>
          </cell>
          <cell r="J6819" t="str">
            <v>马来西亚</v>
          </cell>
        </row>
        <row r="6820">
          <cell r="D6820">
            <v>196662</v>
          </cell>
          <cell r="E6820" t="str">
            <v>格列齐特缓释片</v>
          </cell>
          <cell r="F6820" t="str">
            <v/>
          </cell>
          <cell r="G6820" t="str">
            <v>60mgx30片</v>
          </cell>
          <cell r="H6820" t="str">
            <v>盒</v>
          </cell>
          <cell r="I6820" t="str">
            <v>施维雅(天津)制药有限公司</v>
          </cell>
          <cell r="J6820" t="str">
            <v>施维雅(天津)制药</v>
          </cell>
        </row>
        <row r="6821">
          <cell r="D6821">
            <v>64040</v>
          </cell>
          <cell r="E6821" t="str">
            <v>西洛他唑片</v>
          </cell>
          <cell r="F6821" t="str">
            <v>培达</v>
          </cell>
          <cell r="G6821" t="str">
            <v>50mgx12片</v>
          </cell>
          <cell r="H6821" t="str">
            <v>盒</v>
          </cell>
          <cell r="I6821" t="str">
            <v>浙江大冢制药有限公司</v>
          </cell>
          <cell r="J6821" t="str">
            <v>浙江大冢</v>
          </cell>
        </row>
        <row r="6822">
          <cell r="D6822">
            <v>1201</v>
          </cell>
          <cell r="E6822" t="str">
            <v>心脑清软胶囊</v>
          </cell>
          <cell r="F6822" t="str">
            <v/>
          </cell>
          <cell r="G6822" t="str">
            <v>0.415gx100粒</v>
          </cell>
          <cell r="H6822" t="str">
            <v>瓶</v>
          </cell>
          <cell r="I6822" t="str">
            <v>神威药业有限公司</v>
          </cell>
          <cell r="J6822" t="str">
            <v>神威药业</v>
          </cell>
        </row>
        <row r="6823">
          <cell r="D6823">
            <v>49342</v>
          </cell>
          <cell r="E6823" t="str">
            <v>盐酸文拉法辛缓释胶囊</v>
          </cell>
          <cell r="F6823" t="str">
            <v>怡诺思</v>
          </cell>
          <cell r="G6823" t="str">
            <v>75mgx14粒</v>
          </cell>
          <cell r="H6823" t="str">
            <v>盒</v>
          </cell>
          <cell r="I6823" t="str">
            <v>惠氏制药有限公司</v>
          </cell>
          <cell r="J6823" t="str">
            <v>惠氏制药</v>
          </cell>
        </row>
        <row r="6824">
          <cell r="D6824">
            <v>289</v>
          </cell>
          <cell r="E6824" t="str">
            <v>吲哚美辛肠溶片</v>
          </cell>
          <cell r="F6824" t="str">
            <v/>
          </cell>
          <cell r="G6824" t="str">
            <v>25mgx100片</v>
          </cell>
          <cell r="H6824" t="str">
            <v>瓶</v>
          </cell>
          <cell r="I6824" t="str">
            <v>重庆科瑞制药(集团)有限公司</v>
          </cell>
          <cell r="J6824" t="str">
            <v>重庆科瑞</v>
          </cell>
        </row>
        <row r="6825">
          <cell r="D6825">
            <v>34293</v>
          </cell>
          <cell r="E6825" t="str">
            <v>防褥疮床垫</v>
          </cell>
          <cell r="F6825" t="str">
            <v/>
          </cell>
          <cell r="G6825" t="str">
            <v>圆形坐垫I型</v>
          </cell>
          <cell r="H6825" t="str">
            <v>只</v>
          </cell>
          <cell r="I6825" t="str">
            <v>江苏鱼跃医疗设备股份有限公司</v>
          </cell>
          <cell r="J6825" t="str">
            <v>江苏鱼跃</v>
          </cell>
        </row>
        <row r="6826">
          <cell r="D6826">
            <v>184837</v>
          </cell>
          <cell r="E6826" t="str">
            <v>聚氨酯避孕套</v>
          </cell>
          <cell r="F6826" t="str">
            <v/>
          </cell>
          <cell r="G6826" t="str">
            <v>6片(冈本0.02)(54±2mm)</v>
          </cell>
          <cell r="H6826" t="str">
            <v>盒</v>
          </cell>
          <cell r="I6826" t="str">
            <v>冈本株式会社(东京。日本)</v>
          </cell>
          <cell r="J6826" t="str">
            <v>冈本株式会社</v>
          </cell>
        </row>
        <row r="6827">
          <cell r="D6827">
            <v>138521</v>
          </cell>
          <cell r="E6827" t="str">
            <v>他卡西醇软膏</v>
          </cell>
          <cell r="F6827" t="str">
            <v>萌尔夫</v>
          </cell>
          <cell r="G6827" t="str">
            <v>2μg/g10克</v>
          </cell>
          <cell r="H6827" t="str">
            <v>盒</v>
          </cell>
          <cell r="I6827" t="str">
            <v>帝人制药株式会社</v>
          </cell>
          <cell r="J6827" t="str">
            <v>日本</v>
          </cell>
        </row>
        <row r="6828">
          <cell r="D6828">
            <v>115608</v>
          </cell>
          <cell r="E6828" t="str">
            <v>艾拉莫德片</v>
          </cell>
          <cell r="F6828" t="str">
            <v>艾得辛</v>
          </cell>
          <cell r="G6828" t="str">
            <v>25mgx14片</v>
          </cell>
          <cell r="H6828" t="str">
            <v>盒</v>
          </cell>
          <cell r="I6828" t="str">
            <v>先声药业有限公司(原：海南先声药业有限公司)</v>
          </cell>
          <cell r="J6828" t="str">
            <v>海南先声药业</v>
          </cell>
        </row>
        <row r="6829">
          <cell r="D6829">
            <v>194415</v>
          </cell>
          <cell r="E6829" t="str">
            <v>黄芪颗粒</v>
          </cell>
          <cell r="F6829" t="str">
            <v/>
          </cell>
          <cell r="G6829" t="str">
            <v>4gx60袋（无蔗糖）</v>
          </cell>
          <cell r="H6829" t="str">
            <v>盒</v>
          </cell>
          <cell r="I6829" t="str">
            <v>四川百利药业有限责任公司</v>
          </cell>
          <cell r="J6829" t="str">
            <v>四川百利药业</v>
          </cell>
        </row>
        <row r="6830">
          <cell r="D6830">
            <v>146864</v>
          </cell>
          <cell r="E6830" t="str">
            <v>复方消化酶胶囊(Ⅱ)</v>
          </cell>
          <cell r="F6830" t="str">
            <v/>
          </cell>
          <cell r="G6830" t="str">
            <v>20粒</v>
          </cell>
          <cell r="H6830" t="str">
            <v>盒</v>
          </cell>
          <cell r="I6830" t="str">
            <v>常州千红生化制药有限公司</v>
          </cell>
          <cell r="J6830" t="str">
            <v>常州千红生化</v>
          </cell>
        </row>
        <row r="6831">
          <cell r="D6831">
            <v>155448</v>
          </cell>
          <cell r="E6831" t="str">
            <v>培哚普利叔丁胺片</v>
          </cell>
          <cell r="F6831" t="str">
            <v/>
          </cell>
          <cell r="G6831" t="str">
            <v>2mgx24片</v>
          </cell>
          <cell r="H6831" t="str">
            <v>盒</v>
          </cell>
          <cell r="I6831" t="str">
            <v>上药东英(江苏)药业有限公司</v>
          </cell>
          <cell r="J6831" t="str">
            <v>上药东英(江苏)</v>
          </cell>
        </row>
        <row r="6832">
          <cell r="D6832">
            <v>178933</v>
          </cell>
          <cell r="E6832" t="str">
            <v>咽康含片</v>
          </cell>
          <cell r="F6832" t="str">
            <v/>
          </cell>
          <cell r="G6832" t="str">
            <v>0.85g×8片×2板(铁盒)</v>
          </cell>
          <cell r="H6832" t="str">
            <v>盒</v>
          </cell>
          <cell r="I6832" t="str">
            <v>贵州科辉制药有限责任公司</v>
          </cell>
          <cell r="J6832" t="str">
            <v>贵州科辉</v>
          </cell>
        </row>
        <row r="6833">
          <cell r="D6833">
            <v>188706</v>
          </cell>
          <cell r="E6833" t="str">
            <v>暖宫隔物灸</v>
          </cell>
          <cell r="F6833" t="str">
            <v/>
          </cell>
          <cell r="G6833" t="str">
            <v>100mmx130mmx4贴</v>
          </cell>
          <cell r="H6833" t="str">
            <v>盒</v>
          </cell>
          <cell r="I6833" t="str">
            <v>辽宁康鑫医疗器械厂</v>
          </cell>
          <cell r="J6833" t="str">
            <v>辽宁康鑫</v>
          </cell>
        </row>
        <row r="6834">
          <cell r="D6834">
            <v>187373</v>
          </cell>
          <cell r="E6834" t="str">
            <v>医用护理垫</v>
          </cell>
          <cell r="F6834" t="str">
            <v/>
          </cell>
          <cell r="G6834" t="str">
            <v>18cmx12.5cmx16片（纯棉无纺布面层）</v>
          </cell>
          <cell r="H6834" t="str">
            <v>包</v>
          </cell>
          <cell r="I6834" t="str">
            <v>上海月月舒妇女用品有限公司</v>
          </cell>
          <cell r="J6834" t="str">
            <v>上海月月舒</v>
          </cell>
        </row>
        <row r="6835">
          <cell r="D6835">
            <v>1267</v>
          </cell>
          <cell r="E6835" t="str">
            <v>镇脑宁胶囊</v>
          </cell>
          <cell r="F6835" t="str">
            <v/>
          </cell>
          <cell r="G6835" t="str">
            <v>0.3gx20粒x3板</v>
          </cell>
          <cell r="H6835" t="str">
            <v>盒</v>
          </cell>
          <cell r="I6835" t="str">
            <v>通化东宝药业股份有限公司</v>
          </cell>
          <cell r="J6835" t="str">
            <v>通化东宝药业</v>
          </cell>
        </row>
        <row r="6836">
          <cell r="D6836">
            <v>126035</v>
          </cell>
          <cell r="E6836" t="str">
            <v>XHE脚跟膏</v>
          </cell>
          <cell r="F6836" t="str">
            <v/>
          </cell>
          <cell r="G6836" t="str">
            <v>50g</v>
          </cell>
          <cell r="H6836" t="str">
            <v>支</v>
          </cell>
          <cell r="I6836" t="str">
            <v>苏州市协和药业有限公司</v>
          </cell>
          <cell r="J6836" t="str">
            <v>苏州市协和</v>
          </cell>
        </row>
        <row r="6837">
          <cell r="D6837">
            <v>181189</v>
          </cell>
          <cell r="E6837" t="str">
            <v>池根亿含钙辅食营养补充品</v>
          </cell>
          <cell r="F6837" t="str">
            <v/>
          </cell>
          <cell r="G6837" t="str">
            <v>60g(2gx30袋)</v>
          </cell>
          <cell r="H6837" t="str">
            <v>盒</v>
          </cell>
          <cell r="I6837" t="str">
            <v>BIFIDO Co.,Ltd</v>
          </cell>
          <cell r="J6837" t="str">
            <v>BIFIDO</v>
          </cell>
        </row>
        <row r="6838">
          <cell r="D6838">
            <v>38804</v>
          </cell>
          <cell r="E6838" t="str">
            <v>匹多莫德片(万适宁)</v>
          </cell>
          <cell r="F6838" t="str">
            <v/>
          </cell>
          <cell r="G6838" t="str">
            <v>0.4gx6片</v>
          </cell>
          <cell r="H6838" t="str">
            <v>盒</v>
          </cell>
          <cell r="I6838" t="str">
            <v>太阳石(唐山)药业有限公司</v>
          </cell>
          <cell r="J6838" t="str">
            <v>太阳石药业</v>
          </cell>
        </row>
        <row r="6839">
          <cell r="D6839">
            <v>109391</v>
          </cell>
          <cell r="E6839" t="str">
            <v>瑞巴派特片（薄膜衣）</v>
          </cell>
          <cell r="F6839" t="str">
            <v/>
          </cell>
          <cell r="G6839" t="str">
            <v>0.1gx24片</v>
          </cell>
          <cell r="H6839" t="str">
            <v>盒</v>
          </cell>
          <cell r="I6839" t="str">
            <v>浙江远力健药业有限责任公司</v>
          </cell>
          <cell r="J6839" t="str">
            <v>浙江远力健</v>
          </cell>
        </row>
        <row r="6840">
          <cell r="D6840">
            <v>185350</v>
          </cell>
          <cell r="E6840" t="str">
            <v>薇诺娜清透防晒乳SPF48PA+++</v>
          </cell>
          <cell r="F6840" t="str">
            <v/>
          </cell>
          <cell r="G6840" t="str">
            <v>50g</v>
          </cell>
          <cell r="H6840" t="str">
            <v>盒</v>
          </cell>
          <cell r="I6840" t="str">
            <v>云南贝泰妮生物科技集团股份有限公司  </v>
          </cell>
          <cell r="J6840" t="str">
            <v>云南贝泰妮</v>
          </cell>
        </row>
        <row r="6841">
          <cell r="D6841">
            <v>177425</v>
          </cell>
          <cell r="E6841" t="str">
            <v>盐酸坦索罗辛缓释胶囊</v>
          </cell>
          <cell r="F6841" t="str">
            <v/>
          </cell>
          <cell r="G6841" t="str">
            <v>0.2mgx10粒</v>
          </cell>
          <cell r="H6841" t="str">
            <v>盒</v>
          </cell>
          <cell r="I6841" t="str">
            <v>江苏恒瑞医药股份有限公司</v>
          </cell>
          <cell r="J6841" t="str">
            <v>江苏恒瑞</v>
          </cell>
        </row>
        <row r="6842">
          <cell r="D6842">
            <v>173970</v>
          </cell>
          <cell r="E6842" t="str">
            <v>卡波姆阴道填塞凝胶</v>
          </cell>
          <cell r="F6842" t="str">
            <v/>
          </cell>
          <cell r="G6842" t="str">
            <v>3gx3支</v>
          </cell>
          <cell r="H6842" t="str">
            <v>盒</v>
          </cell>
          <cell r="I6842" t="str">
            <v>吉林省七维生物科技有限公司</v>
          </cell>
          <cell r="J6842" t="str">
            <v>吉林七维</v>
          </cell>
        </row>
        <row r="6843">
          <cell r="D6843">
            <v>30115</v>
          </cell>
          <cell r="E6843" t="str">
            <v>龙骨颈椎胶囊</v>
          </cell>
          <cell r="F6843" t="str">
            <v/>
          </cell>
          <cell r="G6843" t="str">
            <v>0.25gx10粒x3板</v>
          </cell>
          <cell r="H6843" t="str">
            <v>盒</v>
          </cell>
          <cell r="I6843" t="str">
            <v>通化金马药业集团股份有限公司</v>
          </cell>
          <cell r="J6843" t="str">
            <v>通化金马</v>
          </cell>
        </row>
        <row r="6844">
          <cell r="D6844">
            <v>59973</v>
          </cell>
          <cell r="E6844" t="str">
            <v>十全大补膏</v>
          </cell>
          <cell r="F6844" t="str">
            <v/>
          </cell>
          <cell r="G6844" t="str">
            <v>250gx2瓶</v>
          </cell>
          <cell r="H6844" t="str">
            <v>盒</v>
          </cell>
          <cell r="I6844" t="str">
            <v>太极集团浙江东方制药有限公司</v>
          </cell>
          <cell r="J6844" t="str">
            <v>浙江东方</v>
          </cell>
        </row>
        <row r="6845">
          <cell r="D6845">
            <v>161920</v>
          </cell>
          <cell r="E6845" t="str">
            <v>也花也果紧致弹滑蚕丝面膜</v>
          </cell>
          <cell r="F6845" t="str">
            <v/>
          </cell>
          <cell r="G6845" t="str">
            <v>25gx5片</v>
          </cell>
          <cell r="H6845" t="str">
            <v>盒</v>
          </cell>
          <cell r="I6845" t="str">
            <v>广州香缤日用化工有限公司</v>
          </cell>
          <cell r="J6845" t="str">
            <v>广州香缤</v>
          </cell>
        </row>
        <row r="6846">
          <cell r="D6846">
            <v>145706</v>
          </cell>
          <cell r="E6846" t="str">
            <v>重组牛碱性成纤维细胞生长因子眼用凝胶</v>
          </cell>
          <cell r="F6846" t="str">
            <v>贝复舒</v>
          </cell>
          <cell r="G6846" t="str">
            <v>21000IU(5g)/支</v>
          </cell>
          <cell r="H6846" t="str">
            <v>支</v>
          </cell>
          <cell r="I6846" t="str">
            <v>珠海亿胜生物制药有限公司</v>
          </cell>
          <cell r="J6846" t="str">
            <v>珠海亿胜</v>
          </cell>
        </row>
        <row r="6847">
          <cell r="D6847">
            <v>48232</v>
          </cell>
          <cell r="E6847" t="str">
            <v>倍他米松新霉素乳膏</v>
          </cell>
          <cell r="F6847" t="str">
            <v/>
          </cell>
          <cell r="G6847" t="str">
            <v>15g</v>
          </cell>
          <cell r="H6847" t="str">
            <v>支</v>
          </cell>
          <cell r="I6847" t="str">
            <v>珠海联邦制药股份有限公司中山分公司</v>
          </cell>
          <cell r="J6847" t="str">
            <v>珠海联邦中山</v>
          </cell>
        </row>
        <row r="6848">
          <cell r="D6848">
            <v>45647</v>
          </cell>
          <cell r="E6848" t="str">
            <v>黄体酮胶囊</v>
          </cell>
          <cell r="F6848" t="str">
            <v/>
          </cell>
          <cell r="G6848" t="str">
            <v>50mgx10粒x2板</v>
          </cell>
          <cell r="H6848" t="str">
            <v>盒</v>
          </cell>
          <cell r="I6848" t="str">
            <v>浙江仙琚制药股份有限公司</v>
          </cell>
          <cell r="J6848" t="str">
            <v>浙江仙琚制药</v>
          </cell>
        </row>
        <row r="6849">
          <cell r="D6849">
            <v>20574</v>
          </cell>
          <cell r="E6849" t="str">
            <v>乐脉颗粒</v>
          </cell>
          <cell r="F6849" t="str">
            <v/>
          </cell>
          <cell r="G6849" t="str">
            <v>3gx15袋</v>
          </cell>
          <cell r="H6849" t="str">
            <v>盒</v>
          </cell>
          <cell r="I6849" t="str">
            <v>四川川大华西药业股份有限公司</v>
          </cell>
          <cell r="J6849" t="str">
            <v>四川川大华西</v>
          </cell>
        </row>
        <row r="6850">
          <cell r="D6850">
            <v>19229</v>
          </cell>
          <cell r="E6850" t="str">
            <v>血康口服液</v>
          </cell>
          <cell r="F6850" t="str">
            <v/>
          </cell>
          <cell r="G6850" t="str">
            <v>10mlx10支</v>
          </cell>
          <cell r="H6850" t="str">
            <v>盒</v>
          </cell>
          <cell r="I6850" t="str">
            <v>江西天施康中药股份有限公司贵溪分公司</v>
          </cell>
          <cell r="J6850" t="str">
            <v>江西天施康</v>
          </cell>
        </row>
        <row r="6851">
          <cell r="D6851">
            <v>187376</v>
          </cell>
          <cell r="E6851" t="str">
            <v>医用护理垫（日/夜组合装）</v>
          </cell>
          <cell r="F6851" t="str">
            <v/>
          </cell>
          <cell r="G6851" t="str">
            <v>18cmx12.5cmx4片、24cmx15.5cmx6片、29cmx15.5cmx3片（纯棉无纺布面层）</v>
          </cell>
          <cell r="H6851" t="str">
            <v>包</v>
          </cell>
          <cell r="I6851" t="str">
            <v>上海月月舒妇女用品有限公司</v>
          </cell>
          <cell r="J6851" t="str">
            <v>上海月月舒</v>
          </cell>
        </row>
        <row r="6852">
          <cell r="D6852">
            <v>105994</v>
          </cell>
          <cell r="E6852" t="str">
            <v>御美彩染焗油膏(五贝子)栗红色</v>
          </cell>
          <cell r="F6852" t="str">
            <v/>
          </cell>
          <cell r="G6852" t="str">
            <v>120g</v>
          </cell>
          <cell r="H6852" t="str">
            <v>盒</v>
          </cell>
          <cell r="I6852" t="str">
            <v>北京老人头日用化学有限公司</v>
          </cell>
          <cell r="J6852" t="str">
            <v>北京老人头</v>
          </cell>
        </row>
        <row r="6853">
          <cell r="D6853">
            <v>196735</v>
          </cell>
          <cell r="E6853" t="str">
            <v>长兴牌多种维生素矿物质(成人)</v>
          </cell>
          <cell r="F6853" t="str">
            <v/>
          </cell>
          <cell r="G6853" t="str">
            <v>48g(0.8gx60片)</v>
          </cell>
          <cell r="H6853" t="str">
            <v>瓶</v>
          </cell>
          <cell r="I6853" t="str">
            <v>广东长兴科技保健品有限公司</v>
          </cell>
          <cell r="J6853" t="str">
            <v>广东长兴</v>
          </cell>
        </row>
        <row r="6854">
          <cell r="D6854">
            <v>16217</v>
          </cell>
          <cell r="E6854" t="str">
            <v>氟伐他汀钠胶囊(来适可)</v>
          </cell>
          <cell r="F6854" t="str">
            <v/>
          </cell>
          <cell r="G6854" t="str">
            <v>40mgx7粒</v>
          </cell>
          <cell r="H6854" t="str">
            <v>盒</v>
          </cell>
          <cell r="I6854" t="str">
            <v>北京诺华制药有限公司</v>
          </cell>
          <cell r="J6854" t="str">
            <v>诺华制药</v>
          </cell>
        </row>
        <row r="6855">
          <cell r="D6855">
            <v>416</v>
          </cell>
          <cell r="E6855" t="str">
            <v>维生素B4片</v>
          </cell>
          <cell r="F6855" t="str">
            <v/>
          </cell>
          <cell r="G6855" t="str">
            <v>10mgx100片</v>
          </cell>
          <cell r="H6855" t="str">
            <v>瓶</v>
          </cell>
          <cell r="I6855" t="str">
            <v>地奥集团成都药业股份有限公司</v>
          </cell>
          <cell r="J6855" t="str">
            <v>地奥成都药业</v>
          </cell>
        </row>
        <row r="6856">
          <cell r="D6856">
            <v>188346</v>
          </cell>
          <cell r="E6856" t="str">
            <v>医用阴道冲洗器</v>
          </cell>
          <cell r="F6856" t="str">
            <v/>
          </cell>
          <cell r="G6856" t="str">
            <v>200ml PVC防逆流型1只/包</v>
          </cell>
          <cell r="H6856" t="str">
            <v>盒</v>
          </cell>
          <cell r="I6856" t="str">
            <v>宁波莱森贝尔医疗器械有限公司</v>
          </cell>
          <cell r="J6856" t="str">
            <v>宁波莱森贝尔</v>
          </cell>
        </row>
        <row r="6857">
          <cell r="D6857">
            <v>168093</v>
          </cell>
          <cell r="E6857" t="str">
            <v>小青龙颗粒</v>
          </cell>
          <cell r="F6857" t="str">
            <v/>
          </cell>
          <cell r="G6857" t="str">
            <v>13gx6袋</v>
          </cell>
          <cell r="H6857" t="str">
            <v>盒</v>
          </cell>
          <cell r="I6857" t="str">
            <v>四川泰乐制药有限公司</v>
          </cell>
          <cell r="J6857" t="str">
            <v>四川泰乐制药</v>
          </cell>
        </row>
        <row r="6858">
          <cell r="D6858">
            <v>44022</v>
          </cell>
          <cell r="E6858" t="str">
            <v>云南白药酊</v>
          </cell>
          <cell r="F6858" t="str">
            <v/>
          </cell>
          <cell r="G6858" t="str">
            <v>90ml</v>
          </cell>
          <cell r="H6858" t="str">
            <v>瓶</v>
          </cell>
          <cell r="I6858" t="str">
            <v>云南白药集团股份有限公司</v>
          </cell>
          <cell r="J6858" t="str">
            <v>云南白药股份</v>
          </cell>
        </row>
        <row r="6859">
          <cell r="D6859">
            <v>28285</v>
          </cell>
          <cell r="E6859" t="str">
            <v>乙醇消毒液(消毒酒精)</v>
          </cell>
          <cell r="F6859" t="str">
            <v/>
          </cell>
          <cell r="G6859" t="str">
            <v>75%x500ml</v>
          </cell>
          <cell r="H6859" t="str">
            <v>瓶</v>
          </cell>
          <cell r="I6859" t="str">
            <v>四川省伊洁士医疗科技有限公司</v>
          </cell>
          <cell r="J6859" t="str">
            <v>成都伊洁士</v>
          </cell>
        </row>
        <row r="6860">
          <cell r="D6860">
            <v>165219</v>
          </cell>
          <cell r="E6860" t="str">
            <v>变通牌天天胶囊</v>
          </cell>
          <cell r="F6860" t="str">
            <v/>
          </cell>
          <cell r="G6860" t="str">
            <v>0.4gx9粒x3板</v>
          </cell>
          <cell r="H6860" t="str">
            <v>盒</v>
          </cell>
          <cell r="I6860" t="str">
            <v>河北御芝林药业有限公司</v>
          </cell>
          <cell r="J6860" t="str">
            <v>河北御芝林药业</v>
          </cell>
        </row>
        <row r="6861">
          <cell r="D6861">
            <v>131284</v>
          </cell>
          <cell r="E6861" t="str">
            <v>多维元素片(23)</v>
          </cell>
          <cell r="F6861" t="str">
            <v>玛特纳</v>
          </cell>
          <cell r="G6861" t="str">
            <v>60片</v>
          </cell>
          <cell r="H6861" t="str">
            <v>瓶</v>
          </cell>
          <cell r="I6861" t="str">
            <v>惠氏制药有限公司</v>
          </cell>
          <cell r="J6861" t="str">
            <v>惠氏制药</v>
          </cell>
        </row>
        <row r="6862">
          <cell r="D6862">
            <v>201624</v>
          </cell>
          <cell r="E6862" t="str">
            <v>甘露特钠胶囊</v>
          </cell>
          <cell r="F6862" t="str">
            <v/>
          </cell>
          <cell r="G6862" t="str">
            <v>150mgx14粒x3板</v>
          </cell>
          <cell r="H6862" t="str">
            <v>盒</v>
          </cell>
          <cell r="I6862" t="str">
            <v>上海绿谷制药有限公司</v>
          </cell>
          <cell r="J6862" t="str">
            <v>上海绿谷制药</v>
          </cell>
        </row>
        <row r="6863">
          <cell r="D6863">
            <v>184993</v>
          </cell>
          <cell r="E6863" t="str">
            <v>薇诺娜宝贝舒润滋养霜</v>
          </cell>
          <cell r="F6863" t="str">
            <v/>
          </cell>
          <cell r="G6863" t="str">
            <v>100g</v>
          </cell>
          <cell r="H6863" t="str">
            <v>支</v>
          </cell>
          <cell r="I6863" t="str">
            <v>云南贝泰妮生物科技集团股份有限公司  </v>
          </cell>
          <cell r="J6863" t="str">
            <v>云南贝泰妮</v>
          </cell>
        </row>
        <row r="6864">
          <cell r="D6864">
            <v>28605</v>
          </cell>
          <cell r="E6864" t="str">
            <v>宫瘤清片</v>
          </cell>
          <cell r="F6864" t="str">
            <v/>
          </cell>
          <cell r="G6864" t="str">
            <v>27片(薄膜衣)</v>
          </cell>
          <cell r="H6864" t="str">
            <v>盒</v>
          </cell>
          <cell r="I6864" t="str">
            <v>广东百澳药业有限公司</v>
          </cell>
          <cell r="J6864" t="str">
            <v>广东百澳药业</v>
          </cell>
        </row>
        <row r="6865">
          <cell r="D6865">
            <v>185190</v>
          </cell>
          <cell r="E6865" t="str">
            <v>磷酸哌嗪宝塔糖</v>
          </cell>
          <cell r="F6865" t="str">
            <v/>
          </cell>
          <cell r="G6865" t="str">
            <v>0.2gx24粒</v>
          </cell>
          <cell r="H6865" t="str">
            <v>瓶</v>
          </cell>
          <cell r="I6865" t="str">
            <v>广西南宁百会药业集团有限公司</v>
          </cell>
          <cell r="J6865" t="str">
            <v>广西南宁百会药业</v>
          </cell>
        </row>
        <row r="6866">
          <cell r="D6866">
            <v>1557</v>
          </cell>
          <cell r="E6866" t="str">
            <v>复方岩白菜素片</v>
          </cell>
          <cell r="F6866" t="str">
            <v/>
          </cell>
          <cell r="G6866" t="str">
            <v>30片</v>
          </cell>
          <cell r="H6866" t="str">
            <v>瓶</v>
          </cell>
          <cell r="I6866" t="str">
            <v>贵州百灵企业集团制药股份有限公司</v>
          </cell>
          <cell r="J6866" t="str">
            <v>贵州百灵</v>
          </cell>
        </row>
        <row r="6867">
          <cell r="D6867">
            <v>14619</v>
          </cell>
          <cell r="E6867" t="str">
            <v>硫软膏</v>
          </cell>
          <cell r="F6867" t="str">
            <v/>
          </cell>
          <cell r="G6867" t="str">
            <v>25g</v>
          </cell>
          <cell r="H6867" t="str">
            <v>瓶</v>
          </cell>
          <cell r="I6867" t="str">
            <v>上海运佳黄浦制药有限公司</v>
          </cell>
          <cell r="J6867" t="str">
            <v>上海运佳黄浦</v>
          </cell>
        </row>
        <row r="6868">
          <cell r="D6868">
            <v>50546</v>
          </cell>
          <cell r="E6868" t="str">
            <v>气管炎丸</v>
          </cell>
          <cell r="F6868" t="str">
            <v/>
          </cell>
          <cell r="G6868" t="str">
            <v>300粒</v>
          </cell>
          <cell r="H6868" t="str">
            <v>瓶</v>
          </cell>
          <cell r="I6868" t="str">
            <v>北京同仁堂股份有限公司同仁堂制药厂</v>
          </cell>
          <cell r="J6868" t="str">
            <v>北京同仁堂</v>
          </cell>
        </row>
        <row r="6869">
          <cell r="D6869">
            <v>218</v>
          </cell>
          <cell r="E6869" t="str">
            <v>盐酸环丙沙星片</v>
          </cell>
          <cell r="F6869" t="str">
            <v/>
          </cell>
          <cell r="G6869" t="str">
            <v>0.25gx10片</v>
          </cell>
          <cell r="H6869" t="str">
            <v>盒</v>
          </cell>
          <cell r="I6869" t="str">
            <v>重庆科瑞制药(集团)有限公司</v>
          </cell>
          <cell r="J6869" t="str">
            <v>重庆科瑞</v>
          </cell>
        </row>
        <row r="6870">
          <cell r="D6870">
            <v>56754</v>
          </cell>
          <cell r="E6870" t="str">
            <v>那格列奈片</v>
          </cell>
          <cell r="F6870" t="str">
            <v>唐力</v>
          </cell>
          <cell r="G6870" t="str">
            <v>120mgx12片</v>
          </cell>
          <cell r="H6870" t="str">
            <v>盒</v>
          </cell>
          <cell r="I6870" t="str">
            <v>北京诺华制药有限公司</v>
          </cell>
          <cell r="J6870" t="str">
            <v>北京诺华</v>
          </cell>
        </row>
        <row r="6871">
          <cell r="D6871">
            <v>97</v>
          </cell>
          <cell r="E6871" t="str">
            <v>甲硝唑芬布芬胶囊(牙周康胶囊)</v>
          </cell>
          <cell r="F6871" t="str">
            <v/>
          </cell>
          <cell r="G6871" t="str">
            <v>10片x2板</v>
          </cell>
          <cell r="H6871" t="str">
            <v>盒</v>
          </cell>
          <cell r="I6871" t="str">
            <v>重庆科瑞制药(集团)有限公司</v>
          </cell>
          <cell r="J6871" t="str">
            <v>重庆科瑞</v>
          </cell>
        </row>
        <row r="6872">
          <cell r="D6872">
            <v>3641</v>
          </cell>
          <cell r="E6872" t="str">
            <v>制霉素片</v>
          </cell>
          <cell r="F6872" t="str">
            <v/>
          </cell>
          <cell r="G6872" t="str">
            <v>50万单位x100片</v>
          </cell>
          <cell r="H6872" t="str">
            <v>瓶</v>
          </cell>
          <cell r="I6872" t="str">
            <v>浙江震元制药有限公司</v>
          </cell>
          <cell r="J6872" t="str">
            <v>浙江震元</v>
          </cell>
        </row>
        <row r="6873">
          <cell r="D6873">
            <v>48020</v>
          </cell>
          <cell r="E6873" t="str">
            <v>氯雷他定颗粒</v>
          </cell>
          <cell r="F6873" t="str">
            <v>雷诺敏</v>
          </cell>
          <cell r="G6873" t="str">
            <v>5mgx12袋</v>
          </cell>
          <cell r="H6873" t="str">
            <v>盒</v>
          </cell>
          <cell r="I6873" t="str">
            <v>海南新世通制药有限公司</v>
          </cell>
          <cell r="J6873" t="str">
            <v>海南新世通</v>
          </cell>
        </row>
        <row r="6874">
          <cell r="D6874">
            <v>63970</v>
          </cell>
          <cell r="E6874" t="str">
            <v>壬苯醇醚栓(妻之友)</v>
          </cell>
          <cell r="F6874" t="str">
            <v/>
          </cell>
          <cell r="G6874" t="str">
            <v>100mgx5粒x2板</v>
          </cell>
          <cell r="H6874" t="str">
            <v>盒</v>
          </cell>
          <cell r="I6874" t="str">
            <v>中国药科大学制药有限公司</v>
          </cell>
          <cell r="J6874" t="str">
            <v>药大制药</v>
          </cell>
        </row>
        <row r="6875">
          <cell r="D6875">
            <v>139995</v>
          </cell>
          <cell r="E6875" t="str">
            <v>斧标正红花油</v>
          </cell>
          <cell r="F6875" t="str">
            <v/>
          </cell>
          <cell r="G6875" t="str">
            <v>22ml</v>
          </cell>
          <cell r="H6875" t="str">
            <v>瓶</v>
          </cell>
          <cell r="I6875" t="str">
            <v>梁介福(广东)药业有限公司</v>
          </cell>
          <cell r="J6875" t="str">
            <v>梁介福（广东）药业</v>
          </cell>
        </row>
        <row r="6876">
          <cell r="D6876">
            <v>66293</v>
          </cell>
          <cell r="E6876" t="str">
            <v>小儿止咳糖浆</v>
          </cell>
          <cell r="F6876" t="str">
            <v/>
          </cell>
          <cell r="G6876" t="str">
            <v>120ml</v>
          </cell>
          <cell r="H6876" t="str">
            <v>瓶</v>
          </cell>
          <cell r="I6876" t="str">
            <v>太极集团四川天诚制药有限公司</v>
          </cell>
          <cell r="J6876" t="str">
            <v>四川天诚制药</v>
          </cell>
        </row>
        <row r="6877">
          <cell r="D6877">
            <v>433</v>
          </cell>
          <cell r="E6877" t="str">
            <v>阿苯达唑片</v>
          </cell>
          <cell r="F6877" t="str">
            <v>肠虫清片</v>
          </cell>
          <cell r="G6877" t="str">
            <v>0.2gx10片</v>
          </cell>
          <cell r="H6877" t="str">
            <v>盒</v>
          </cell>
          <cell r="I6877" t="str">
            <v>重庆科瑞制药(集团)有限公司</v>
          </cell>
          <cell r="J6877" t="str">
            <v>重庆科瑞</v>
          </cell>
        </row>
        <row r="6878">
          <cell r="D6878">
            <v>8090</v>
          </cell>
          <cell r="E6878" t="str">
            <v>医用脱脂纱布垫</v>
          </cell>
          <cell r="F6878" t="str">
            <v/>
          </cell>
          <cell r="G6878" t="str">
            <v>6cmx8cmx8cmx2片x100袋</v>
          </cell>
          <cell r="H6878" t="str">
            <v>袋</v>
          </cell>
          <cell r="I6878" t="str">
            <v>成都市卫生材料厂</v>
          </cell>
          <cell r="J6878" t="str">
            <v>成都卫材厂</v>
          </cell>
        </row>
        <row r="6879">
          <cell r="D6879">
            <v>124104</v>
          </cell>
          <cell r="E6879" t="str">
            <v>盐酸二甲双胍缓释片</v>
          </cell>
          <cell r="F6879" t="str">
            <v>泰白</v>
          </cell>
          <cell r="G6879" t="str">
            <v>0.5gx30片</v>
          </cell>
          <cell r="H6879" t="str">
            <v>盒</v>
          </cell>
          <cell r="I6879" t="str">
            <v>正大天晴药业集团股份有限公司</v>
          </cell>
          <cell r="J6879" t="str">
            <v>江苏正大天晴</v>
          </cell>
        </row>
        <row r="6880">
          <cell r="D6880">
            <v>161368</v>
          </cell>
          <cell r="E6880" t="str">
            <v>头孢丙烯胶囊</v>
          </cell>
          <cell r="F6880" t="str">
            <v/>
          </cell>
          <cell r="G6880" t="str">
            <v>0.25gx8粒</v>
          </cell>
          <cell r="H6880" t="str">
            <v>盒</v>
          </cell>
          <cell r="I6880" t="str">
            <v>广州白云山光华制药股份有限公司</v>
          </cell>
          <cell r="J6880" t="str">
            <v>广州白云山光华</v>
          </cell>
        </row>
        <row r="6881">
          <cell r="D6881">
            <v>1302</v>
          </cell>
          <cell r="E6881" t="str">
            <v>明目地黄丸</v>
          </cell>
          <cell r="F6881" t="str">
            <v/>
          </cell>
          <cell r="G6881" t="str">
            <v>200丸(浓缩丸)</v>
          </cell>
          <cell r="H6881" t="str">
            <v>盒</v>
          </cell>
          <cell r="I6881" t="str">
            <v>仲景宛西制药股份有限公司（原河南省宛西制药股份有限公司）</v>
          </cell>
          <cell r="J6881" t="str">
            <v>仲景宛西制药</v>
          </cell>
        </row>
        <row r="6882">
          <cell r="D6882">
            <v>118629</v>
          </cell>
          <cell r="E6882" t="str">
            <v>依托考昔片(安康信)</v>
          </cell>
          <cell r="F6882" t="str">
            <v/>
          </cell>
          <cell r="G6882" t="str">
            <v>120mgx5片</v>
          </cell>
          <cell r="H6882" t="str">
            <v>盒</v>
          </cell>
          <cell r="I6882" t="str">
            <v/>
          </cell>
          <cell r="J6882" t="str">
            <v>美国MerckSharp&amp;DohmeCorp</v>
          </cell>
        </row>
        <row r="6883">
          <cell r="D6883">
            <v>58122</v>
          </cell>
          <cell r="E6883" t="str">
            <v>丙酸氟替卡松吸入气雾剂(辅舒酮)</v>
          </cell>
          <cell r="F6883" t="str">
            <v/>
          </cell>
          <cell r="G6883" t="str">
            <v>125ug:60揿</v>
          </cell>
          <cell r="H6883" t="str">
            <v>瓶</v>
          </cell>
          <cell r="I6883" t="str">
            <v>西班牙葛兰素</v>
          </cell>
          <cell r="J6883" t="str">
            <v>西班牙葛兰素</v>
          </cell>
        </row>
        <row r="6884">
          <cell r="D6884">
            <v>199450</v>
          </cell>
          <cell r="E6884" t="str">
            <v>板蓝根口服液</v>
          </cell>
          <cell r="F6884" t="str">
            <v/>
          </cell>
          <cell r="G6884" t="str">
            <v>10mlx8支</v>
          </cell>
          <cell r="H6884" t="str">
            <v>盒</v>
          </cell>
          <cell r="I6884" t="str">
            <v>大连美罗中药厂有限公司</v>
          </cell>
          <cell r="J6884" t="str">
            <v>大连美罗中药厂</v>
          </cell>
        </row>
        <row r="6885">
          <cell r="D6885">
            <v>183062</v>
          </cell>
          <cell r="E6885" t="str">
            <v>医用阴道冲洗器</v>
          </cell>
          <cell r="F6885" t="str">
            <v/>
          </cell>
          <cell r="G6885" t="str">
            <v>100ml（Ⅱ-100型×组合装）</v>
          </cell>
          <cell r="H6885" t="str">
            <v>盒</v>
          </cell>
          <cell r="I6885" t="str">
            <v>福建灵方生物技术有限公司</v>
          </cell>
          <cell r="J6885" t="str">
            <v>福建灵方</v>
          </cell>
        </row>
        <row r="6886">
          <cell r="D6886">
            <v>134731</v>
          </cell>
          <cell r="E6886" t="str">
            <v>杰士邦天然胶乳橡胶避孕套</v>
          </cell>
          <cell r="F6886" t="str">
            <v/>
          </cell>
          <cell r="G6886" t="str">
            <v>10只(敢做敢爱)</v>
          </cell>
          <cell r="H6886" t="str">
            <v>盒</v>
          </cell>
          <cell r="I6886" t="str">
            <v>SURETEX LIMITED（泰国）</v>
          </cell>
          <cell r="J6886" t="str">
            <v>泰国</v>
          </cell>
        </row>
        <row r="6887">
          <cell r="D6887">
            <v>113400</v>
          </cell>
          <cell r="E6887" t="str">
            <v>艾地苯醌片</v>
          </cell>
          <cell r="F6887" t="str">
            <v/>
          </cell>
          <cell r="G6887" t="str">
            <v>30mgx12片</v>
          </cell>
          <cell r="H6887" t="str">
            <v>盒</v>
          </cell>
          <cell r="I6887" t="str">
            <v>齐鲁制药有限公司</v>
          </cell>
          <cell r="J6887" t="str">
            <v>齐鲁制药</v>
          </cell>
        </row>
        <row r="6888">
          <cell r="D6888">
            <v>28288</v>
          </cell>
          <cell r="E6888" t="str">
            <v>青鹏软膏</v>
          </cell>
          <cell r="F6888" t="str">
            <v/>
          </cell>
          <cell r="G6888" t="str">
            <v>20g</v>
          </cell>
          <cell r="H6888" t="str">
            <v>支</v>
          </cell>
          <cell r="I6888" t="str">
            <v>西藏奇正藏药股份有限公司</v>
          </cell>
          <cell r="J6888" t="str">
            <v>西藏奇正藏药</v>
          </cell>
        </row>
        <row r="6889">
          <cell r="D6889">
            <v>205500</v>
          </cell>
          <cell r="E6889" t="str">
            <v>医用冷敷贴</v>
          </cell>
          <cell r="F6889" t="str">
            <v>引领时代医用冷敷贴</v>
          </cell>
          <cell r="G6889" t="str">
            <v>30gx5片</v>
          </cell>
          <cell r="H6889" t="str">
            <v>盒</v>
          </cell>
          <cell r="I6889" t="str">
            <v>广州源泽药业有限公司</v>
          </cell>
          <cell r="J6889" t="str">
            <v>广州源泽药业</v>
          </cell>
        </row>
        <row r="6890">
          <cell r="D6890">
            <v>48</v>
          </cell>
          <cell r="E6890" t="str">
            <v>肤特灵霜</v>
          </cell>
          <cell r="F6890" t="str">
            <v/>
          </cell>
          <cell r="G6890" t="str">
            <v>10g</v>
          </cell>
          <cell r="H6890" t="str">
            <v>支</v>
          </cell>
          <cell r="I6890" t="str">
            <v>广东太安堂药业股份有限公司(原:广东皮宝制药股份)</v>
          </cell>
          <cell r="J6890" t="str">
            <v>广东太安堂</v>
          </cell>
        </row>
        <row r="6891">
          <cell r="D6891">
            <v>138033</v>
          </cell>
          <cell r="E6891" t="str">
            <v>养生堂牌天然维生素E软胶囊</v>
          </cell>
          <cell r="F6891" t="str">
            <v/>
          </cell>
          <cell r="G6891" t="str">
            <v>30g（250mgx120粒）</v>
          </cell>
          <cell r="H6891" t="str">
            <v>盒</v>
          </cell>
          <cell r="I6891" t="str">
            <v>养生堂药业有限公司</v>
          </cell>
          <cell r="J6891" t="str">
            <v>养生堂药业(海南养生堂)</v>
          </cell>
        </row>
        <row r="6892">
          <cell r="D6892">
            <v>27613</v>
          </cell>
          <cell r="E6892" t="str">
            <v>复方石韦片</v>
          </cell>
          <cell r="F6892" t="str">
            <v/>
          </cell>
          <cell r="G6892" t="str">
            <v>0.4gx60片(薄膜衣)</v>
          </cell>
          <cell r="H6892" t="str">
            <v>盒</v>
          </cell>
          <cell r="I6892" t="str">
            <v>承德颈复康药业集团有限公司</v>
          </cell>
          <cell r="J6892" t="str">
            <v>承德颈复康</v>
          </cell>
        </row>
        <row r="6893">
          <cell r="D6893">
            <v>368</v>
          </cell>
          <cell r="E6893" t="str">
            <v>吡嗪酰胺片</v>
          </cell>
          <cell r="F6893" t="str">
            <v/>
          </cell>
          <cell r="G6893" t="str">
            <v>0.25gx100片</v>
          </cell>
          <cell r="H6893" t="str">
            <v>瓶</v>
          </cell>
          <cell r="I6893" t="str">
            <v>成都锦华药业有限责任公司</v>
          </cell>
          <cell r="J6893" t="str">
            <v>成都锦华</v>
          </cell>
        </row>
        <row r="6894">
          <cell r="D6894">
            <v>196317</v>
          </cell>
          <cell r="E6894" t="str">
            <v>滴适宝维生素D3滴液</v>
          </cell>
          <cell r="F6894" t="str">
            <v/>
          </cell>
          <cell r="G6894" t="str">
            <v>2.8ml</v>
          </cell>
          <cell r="H6894" t="str">
            <v>盒</v>
          </cell>
          <cell r="I6894" t="str">
            <v>Natural Vitamin  Direct Inc（加拿大）</v>
          </cell>
          <cell r="J6894" t="str">
            <v>加拿大</v>
          </cell>
        </row>
        <row r="6895">
          <cell r="D6895">
            <v>96679</v>
          </cell>
          <cell r="E6895" t="str">
            <v>通气鼻贴(新康泰克)</v>
          </cell>
          <cell r="F6895" t="str">
            <v/>
          </cell>
          <cell r="G6895" t="str">
            <v>10片(肤色型)(标准尺码)</v>
          </cell>
          <cell r="H6895" t="str">
            <v>盒</v>
          </cell>
          <cell r="I6895" t="str">
            <v>中美天津史克制药有限公司</v>
          </cell>
          <cell r="J6895" t="str">
            <v>天津史克</v>
          </cell>
        </row>
        <row r="6896">
          <cell r="D6896">
            <v>198673</v>
          </cell>
          <cell r="E6896" t="str">
            <v>仲景胃灵丸</v>
          </cell>
          <cell r="F6896" t="str">
            <v/>
          </cell>
          <cell r="G6896" t="str">
            <v>1.2gx9袋(浓缩丸)</v>
          </cell>
          <cell r="H6896" t="str">
            <v>盒</v>
          </cell>
          <cell r="I6896" t="str">
            <v>广盛原中医药有限公司</v>
          </cell>
          <cell r="J6896" t="str">
            <v>广盛原中医药</v>
          </cell>
        </row>
        <row r="6897">
          <cell r="D6897">
            <v>620</v>
          </cell>
          <cell r="E6897" t="str">
            <v>丙硫氧嘧啶片</v>
          </cell>
          <cell r="F6897" t="str">
            <v/>
          </cell>
          <cell r="G6897" t="str">
            <v>50mgx100片</v>
          </cell>
          <cell r="H6897" t="str">
            <v>瓶</v>
          </cell>
          <cell r="I6897" t="str">
            <v>上海朝晖药业有限公司</v>
          </cell>
          <cell r="J6897" t="str">
            <v>上海朝晖</v>
          </cell>
        </row>
        <row r="6898">
          <cell r="D6898">
            <v>150102</v>
          </cell>
          <cell r="E6898" t="str">
            <v>薇诺娜紧致眼霜</v>
          </cell>
          <cell r="F6898" t="str">
            <v/>
          </cell>
          <cell r="G6898" t="str">
            <v>20g</v>
          </cell>
          <cell r="H6898" t="str">
            <v>支</v>
          </cell>
          <cell r="I6898" t="str">
            <v>云南贝泰妮生物科技集团股份有限公司  </v>
          </cell>
          <cell r="J6898" t="str">
            <v>云南贝泰妮</v>
          </cell>
        </row>
        <row r="6899">
          <cell r="D6899">
            <v>2279</v>
          </cell>
          <cell r="E6899" t="str">
            <v>左炔诺孕酮炔雌醚片(悦可婷)</v>
          </cell>
          <cell r="F6899" t="str">
            <v/>
          </cell>
          <cell r="G6899" t="str">
            <v>6片(长效)</v>
          </cell>
          <cell r="H6899" t="str">
            <v>盒</v>
          </cell>
          <cell r="I6899" t="str">
            <v>北京紫竹药业有限公司</v>
          </cell>
          <cell r="J6899" t="str">
            <v>华润紫竹药业</v>
          </cell>
        </row>
        <row r="6900">
          <cell r="D6900">
            <v>49040</v>
          </cell>
          <cell r="E6900" t="str">
            <v>丁酸氢化可的松乳膏</v>
          </cell>
          <cell r="F6900" t="str">
            <v/>
          </cell>
          <cell r="G6900" t="str">
            <v>10g：10mg</v>
          </cell>
          <cell r="H6900" t="str">
            <v>支</v>
          </cell>
          <cell r="I6900" t="str">
            <v>湖北恒安药业有限公司</v>
          </cell>
          <cell r="J6900" t="str">
            <v>湖北恒安</v>
          </cell>
        </row>
        <row r="6901">
          <cell r="D6901">
            <v>196</v>
          </cell>
          <cell r="E6901" t="str">
            <v>感冒清胶囊</v>
          </cell>
          <cell r="F6901" t="str">
            <v/>
          </cell>
          <cell r="G6901" t="str">
            <v>0.5gx24粒</v>
          </cell>
          <cell r="H6901" t="str">
            <v>盒</v>
          </cell>
          <cell r="I6901" t="str">
            <v>广州白云山制药股份有限公司广州白云山制药总厂</v>
          </cell>
          <cell r="J6901" t="str">
            <v>广州白云山总厂</v>
          </cell>
        </row>
        <row r="6902">
          <cell r="D6902">
            <v>162766</v>
          </cell>
          <cell r="E6902" t="str">
            <v>双氯芬酸钠气雾剂</v>
          </cell>
          <cell r="F6902" t="str">
            <v/>
          </cell>
          <cell r="G6902" t="str">
            <v>60g：0.75g</v>
          </cell>
          <cell r="H6902" t="str">
            <v>瓶</v>
          </cell>
          <cell r="I6902" t="str">
            <v>杭州苏泊尔南洋药业有限公司(浙江南洋药业有限公司)</v>
          </cell>
          <cell r="J6902" t="str">
            <v>杭州苏泊尔南洋</v>
          </cell>
        </row>
        <row r="6903">
          <cell r="D6903">
            <v>10826</v>
          </cell>
          <cell r="E6903" t="str">
            <v>西沙必利片(恰瑞)</v>
          </cell>
          <cell r="F6903" t="str">
            <v/>
          </cell>
          <cell r="G6903" t="str">
            <v>5mgx10片</v>
          </cell>
          <cell r="H6903" t="str">
            <v>盒</v>
          </cell>
          <cell r="I6903" t="str">
            <v>浙江京新药业股份有限公司</v>
          </cell>
          <cell r="J6903" t="str">
            <v>浙江京新</v>
          </cell>
        </row>
        <row r="6904">
          <cell r="D6904">
            <v>159512</v>
          </cell>
          <cell r="E6904" t="str">
            <v>福仔牌葡萄糖酸亚铁叶酸软胶囊</v>
          </cell>
          <cell r="F6904" t="str">
            <v/>
          </cell>
          <cell r="G6904" t="str">
            <v>0.6gx60粒</v>
          </cell>
          <cell r="H6904" t="str">
            <v>盒</v>
          </cell>
          <cell r="I6904" t="str">
            <v>威海百合生物技术股份有限公司</v>
          </cell>
          <cell r="J6904" t="str">
            <v>威海百合生物技术</v>
          </cell>
        </row>
        <row r="6905">
          <cell r="D6905">
            <v>146513</v>
          </cell>
          <cell r="E6905" t="str">
            <v>复方聚乙二醇电解质散(Ⅳ)</v>
          </cell>
          <cell r="F6905" t="str">
            <v/>
          </cell>
          <cell r="G6905" t="str">
            <v>(A剂+B剂）x12袋</v>
          </cell>
          <cell r="H6905" t="str">
            <v>盒</v>
          </cell>
          <cell r="I6905" t="str">
            <v>舒泰神(北京)生物制药股份有限公司</v>
          </cell>
          <cell r="J6905" t="str">
            <v>舒泰神(北京)</v>
          </cell>
        </row>
        <row r="6906">
          <cell r="D6906">
            <v>49971</v>
          </cell>
          <cell r="E6906" t="str">
            <v>抗骨质增生丸</v>
          </cell>
          <cell r="F6906" t="str">
            <v/>
          </cell>
          <cell r="G6906" t="str">
            <v>3gx20丸</v>
          </cell>
          <cell r="H6906" t="str">
            <v>盒</v>
          </cell>
          <cell r="I6906" t="str">
            <v>太极集团重庆中药二厂</v>
          </cell>
          <cell r="J6906" t="str">
            <v>重庆中药二厂</v>
          </cell>
        </row>
        <row r="6907">
          <cell r="D6907">
            <v>181291</v>
          </cell>
          <cell r="E6907" t="str">
            <v>薇诺娜透明质酸复合原液</v>
          </cell>
          <cell r="F6907" t="str">
            <v/>
          </cell>
          <cell r="G6907" t="str">
            <v>30ml</v>
          </cell>
          <cell r="H6907" t="str">
            <v>瓶</v>
          </cell>
          <cell r="I6907" t="str">
            <v>云南贝泰妮生物科技集团股份有限公司  </v>
          </cell>
          <cell r="J6907" t="str">
            <v>云南贝泰妮</v>
          </cell>
        </row>
        <row r="6908">
          <cell r="D6908">
            <v>163470</v>
          </cell>
          <cell r="E6908" t="str">
            <v>川百止痒洗剂</v>
          </cell>
          <cell r="F6908" t="str">
            <v/>
          </cell>
          <cell r="G6908" t="str">
            <v>60ml</v>
          </cell>
          <cell r="H6908" t="str">
            <v>瓶</v>
          </cell>
          <cell r="I6908" t="str">
            <v>北京贞玉民生药业有限公司</v>
          </cell>
          <cell r="J6908" t="str">
            <v>北京贞玉民</v>
          </cell>
        </row>
        <row r="6909">
          <cell r="D6909">
            <v>178104</v>
          </cell>
          <cell r="E6909" t="str">
            <v>胆维丁乳</v>
          </cell>
          <cell r="F6909" t="str">
            <v>英康利</v>
          </cell>
          <cell r="G6909" t="str">
            <v>8ml：15mg</v>
          </cell>
          <cell r="H6909" t="str">
            <v>盒</v>
          </cell>
          <cell r="I6909" t="str">
            <v>上海信谊金朱药业有限公司</v>
          </cell>
          <cell r="J6909" t="str">
            <v>上海信谊</v>
          </cell>
        </row>
        <row r="6910">
          <cell r="D6910">
            <v>56954</v>
          </cell>
          <cell r="E6910" t="str">
            <v>强力天麻杜仲胶囊</v>
          </cell>
          <cell r="F6910" t="str">
            <v/>
          </cell>
          <cell r="G6910" t="str">
            <v>0.4gx48粒</v>
          </cell>
          <cell r="H6910" t="str">
            <v>盒</v>
          </cell>
          <cell r="I6910" t="str">
            <v>贵州三力制药有限公司</v>
          </cell>
          <cell r="J6910" t="str">
            <v>贵州三力</v>
          </cell>
        </row>
        <row r="6911">
          <cell r="D6911">
            <v>123152</v>
          </cell>
          <cell r="E6911" t="str">
            <v>人绒毛膜促性腺激素诊断试剂盒(胶体金法)</v>
          </cell>
          <cell r="F6911" t="str">
            <v>孕友 早早孕检测试纸</v>
          </cell>
          <cell r="G6911" t="str">
            <v>板型1人份（精品）</v>
          </cell>
          <cell r="H6911" t="str">
            <v>盒</v>
          </cell>
          <cell r="I6911" t="str">
            <v>万华普曼生物工程有限公司</v>
          </cell>
          <cell r="J6911" t="str">
            <v>北京万华普曼生物</v>
          </cell>
        </row>
        <row r="6912">
          <cell r="D6912">
            <v>9848</v>
          </cell>
          <cell r="E6912" t="str">
            <v>溶菌酶肠溶片</v>
          </cell>
          <cell r="F6912" t="str">
            <v/>
          </cell>
          <cell r="G6912" t="str">
            <v>10mgx100片</v>
          </cell>
          <cell r="H6912" t="str">
            <v>瓶</v>
          </cell>
          <cell r="I6912" t="str">
            <v>上海中华药业有限公司</v>
          </cell>
          <cell r="J6912" t="str">
            <v>上海中华</v>
          </cell>
        </row>
        <row r="6913">
          <cell r="D6913">
            <v>83240</v>
          </cell>
          <cell r="E6913" t="str">
            <v>龙珠软膏</v>
          </cell>
          <cell r="F6913" t="str">
            <v/>
          </cell>
          <cell r="G6913" t="str">
            <v>15g</v>
          </cell>
          <cell r="H6913" t="str">
            <v>盒</v>
          </cell>
          <cell r="I6913" t="str">
            <v>马应龙药业集团股份有限公司</v>
          </cell>
          <cell r="J6913" t="str">
            <v>马应龙股份</v>
          </cell>
        </row>
        <row r="6914">
          <cell r="D6914">
            <v>188734</v>
          </cell>
          <cell r="E6914" t="str">
            <v>小浣熊天然草本婴儿爽身粉</v>
          </cell>
          <cell r="F6914" t="str">
            <v/>
          </cell>
          <cell r="G6914" t="str">
            <v>120g</v>
          </cell>
          <cell r="H6914" t="str">
            <v>盒</v>
          </cell>
          <cell r="I6914" t="str">
            <v>福建省梦娇兰日用化学品有限公司</v>
          </cell>
          <cell r="J6914" t="str">
            <v>福建省梦娇兰</v>
          </cell>
        </row>
        <row r="6915">
          <cell r="D6915">
            <v>142351</v>
          </cell>
          <cell r="E6915" t="str">
            <v>盐酸氮卓斯汀鼻喷雾剂</v>
          </cell>
          <cell r="F6915" t="str">
            <v/>
          </cell>
          <cell r="G6915" t="str">
            <v>10ml:10mg/支</v>
          </cell>
          <cell r="H6915" t="str">
            <v>瓶</v>
          </cell>
          <cell r="I6915" t="str">
            <v>上海恒瑞医药有限公司</v>
          </cell>
          <cell r="J6915" t="str">
            <v>上海恒瑞</v>
          </cell>
        </row>
        <row r="6916">
          <cell r="D6916">
            <v>105219</v>
          </cell>
          <cell r="E6916" t="str">
            <v>七味铁屑丸</v>
          </cell>
          <cell r="F6916" t="str">
            <v/>
          </cell>
          <cell r="G6916" t="str">
            <v>1gx20丸(水丸)</v>
          </cell>
          <cell r="H6916" t="str">
            <v>瓶</v>
          </cell>
          <cell r="I6916" t="str">
            <v>西藏藏医学院藏药有限公司</v>
          </cell>
          <cell r="J6916" t="str">
            <v>西藏藏医学院</v>
          </cell>
        </row>
        <row r="6917">
          <cell r="D6917">
            <v>181365</v>
          </cell>
          <cell r="E6917" t="str">
            <v>硝酸甘油软膏</v>
          </cell>
          <cell r="F6917" t="str">
            <v/>
          </cell>
          <cell r="G6917" t="str">
            <v>10g</v>
          </cell>
          <cell r="H6917" t="str">
            <v>支</v>
          </cell>
          <cell r="I6917" t="str">
            <v>协和药业有限公司</v>
          </cell>
          <cell r="J6917" t="str">
            <v>协和药业</v>
          </cell>
        </row>
        <row r="6918">
          <cell r="D6918">
            <v>138553</v>
          </cell>
          <cell r="E6918" t="str">
            <v>雅培全安素全营养配方粉</v>
          </cell>
          <cell r="F6918" t="str">
            <v/>
          </cell>
          <cell r="G6918" t="str">
            <v>900g</v>
          </cell>
          <cell r="H6918" t="str">
            <v>罐</v>
          </cell>
          <cell r="I6918" t="str">
            <v>美国雅培</v>
          </cell>
          <cell r="J6918" t="str">
            <v>荷兰</v>
          </cell>
        </row>
        <row r="6919">
          <cell r="D6919">
            <v>9902</v>
          </cell>
          <cell r="E6919" t="str">
            <v>大活络丸</v>
          </cell>
          <cell r="F6919" t="str">
            <v/>
          </cell>
          <cell r="G6919" t="str">
            <v>3.5gx6丸</v>
          </cell>
          <cell r="H6919" t="str">
            <v>盒</v>
          </cell>
          <cell r="I6919" t="str">
            <v>雷允上药业集团有限公司</v>
          </cell>
          <cell r="J6919" t="str">
            <v>雷允上药业</v>
          </cell>
        </row>
        <row r="6920">
          <cell r="D6920">
            <v>191334</v>
          </cell>
          <cell r="E6920" t="str">
            <v>复方丹参片</v>
          </cell>
          <cell r="F6920" t="str">
            <v/>
          </cell>
          <cell r="G6920" t="str">
            <v>0.25gx140片(薄膜衣片)</v>
          </cell>
          <cell r="H6920" t="str">
            <v>瓶</v>
          </cell>
          <cell r="I6920" t="str">
            <v>华佗国药股份有限公司</v>
          </cell>
          <cell r="J6920" t="str">
            <v>华佗国药</v>
          </cell>
        </row>
        <row r="6921">
          <cell r="D6921">
            <v>126274</v>
          </cell>
          <cell r="E6921" t="str">
            <v>复方天麻颗粒</v>
          </cell>
          <cell r="F6921" t="str">
            <v/>
          </cell>
          <cell r="G6921" t="str">
            <v>5gx12袋</v>
          </cell>
          <cell r="H6921" t="str">
            <v>盒</v>
          </cell>
          <cell r="I6921" t="str">
            <v>四川绵阳一康制药有限公司</v>
          </cell>
          <cell r="J6921" t="str">
            <v>四川绵阳一康</v>
          </cell>
        </row>
        <row r="6922">
          <cell r="D6922">
            <v>166583</v>
          </cell>
          <cell r="E6922" t="str">
            <v>枸橼酸西地那非片</v>
          </cell>
          <cell r="F6922" t="str">
            <v/>
          </cell>
          <cell r="G6922" t="str">
            <v>0.1gx5片</v>
          </cell>
          <cell r="H6922" t="str">
            <v>盒</v>
          </cell>
          <cell r="I6922" t="str">
            <v>广州白云山制药股份有限公司广州白云山制药总厂</v>
          </cell>
          <cell r="J6922" t="str">
            <v>广州白云山总厂</v>
          </cell>
        </row>
        <row r="6923">
          <cell r="D6923">
            <v>24644</v>
          </cell>
          <cell r="E6923" t="str">
            <v>杰士邦天然胶乳橡胶避孕套</v>
          </cell>
          <cell r="F6923" t="str">
            <v/>
          </cell>
          <cell r="G6923" t="str">
            <v>12只(温馨浮点)</v>
          </cell>
          <cell r="H6923" t="str">
            <v>盒</v>
          </cell>
          <cell r="I6923" t="str">
            <v>英国 JISSBON (UK) GLOBAL COMPANY</v>
          </cell>
          <cell r="J6923" t="str">
            <v>泰国</v>
          </cell>
        </row>
        <row r="6924">
          <cell r="D6924">
            <v>43393</v>
          </cell>
          <cell r="E6924" t="str">
            <v>脑白金胶囊、口服液</v>
          </cell>
          <cell r="F6924" t="str">
            <v/>
          </cell>
          <cell r="G6924" t="str">
            <v>0.25gx30粒+250mlx3瓶</v>
          </cell>
          <cell r="H6924" t="str">
            <v>提</v>
          </cell>
          <cell r="I6924" t="str">
            <v>珠海康奇有限公司</v>
          </cell>
          <cell r="J6924" t="str">
            <v>珠海康奇</v>
          </cell>
        </row>
        <row r="6925">
          <cell r="D6925">
            <v>168345</v>
          </cell>
          <cell r="E6925" t="str">
            <v>天然胶乳橡胶避孕套</v>
          </cell>
          <cell r="F6925" t="str">
            <v/>
          </cell>
          <cell r="G6925" t="str">
            <v>12只装（零感清薄纯净）</v>
          </cell>
          <cell r="H6925" t="str">
            <v>盒</v>
          </cell>
          <cell r="I6925" t="str">
            <v>SURETEX LIMITED（泰国）</v>
          </cell>
          <cell r="J6925" t="str">
            <v>素瑞特斯</v>
          </cell>
        </row>
        <row r="6926">
          <cell r="D6926">
            <v>5195</v>
          </cell>
          <cell r="E6926" t="str">
            <v>血府逐瘀胶囊</v>
          </cell>
          <cell r="F6926" t="str">
            <v/>
          </cell>
          <cell r="G6926" t="str">
            <v>0.4gx12粒x2板</v>
          </cell>
          <cell r="H6926" t="str">
            <v>盒</v>
          </cell>
          <cell r="I6926" t="str">
            <v>天津宏仁堂药业有限公司(天津市第五中药厂)</v>
          </cell>
          <cell r="J6926" t="str">
            <v>天津宏仁堂</v>
          </cell>
        </row>
        <row r="6927">
          <cell r="D6927">
            <v>56128</v>
          </cell>
          <cell r="E6927" t="str">
            <v>盐酸倍他洛尔滴眼液</v>
          </cell>
          <cell r="F6927" t="str">
            <v>贝特舒</v>
          </cell>
          <cell r="G6927" t="str">
            <v>5ml</v>
          </cell>
          <cell r="H6927" t="str">
            <v>支</v>
          </cell>
          <cell r="I6927" t="str">
            <v>(比利时)S.a.ALCON-COUVREURn.v</v>
          </cell>
          <cell r="J6927" t="str">
            <v>(比利时)S.a.ALCON</v>
          </cell>
        </row>
        <row r="6928">
          <cell r="D6928">
            <v>202656</v>
          </cell>
          <cell r="E6928" t="str">
            <v>夏桑菊颗粒</v>
          </cell>
          <cell r="F6928" t="str">
            <v/>
          </cell>
          <cell r="G6928" t="str">
            <v>10gx10袋(儿童)</v>
          </cell>
          <cell r="H6928" t="str">
            <v>盒</v>
          </cell>
          <cell r="I6928" t="str">
            <v>广州星群药业股份有限公司</v>
          </cell>
          <cell r="J6928" t="str">
            <v>广州白云山</v>
          </cell>
        </row>
        <row r="6929">
          <cell r="D6929">
            <v>16126</v>
          </cell>
          <cell r="E6929" t="str">
            <v>头孢拉定颗粒</v>
          </cell>
          <cell r="F6929" t="str">
            <v/>
          </cell>
          <cell r="G6929" t="str">
            <v>0.125gx12袋</v>
          </cell>
          <cell r="H6929" t="str">
            <v>盒</v>
          </cell>
          <cell r="I6929" t="str">
            <v>厦门金日制药有限公司</v>
          </cell>
          <cell r="J6929" t="str">
            <v>金日制药（中国）</v>
          </cell>
        </row>
        <row r="6930">
          <cell r="D6930">
            <v>19498</v>
          </cell>
          <cell r="E6930" t="str">
            <v>冰珍清目滴眼液(天天明)</v>
          </cell>
          <cell r="F6930" t="str">
            <v/>
          </cell>
          <cell r="G6930" t="str">
            <v>10ml</v>
          </cell>
          <cell r="H6930" t="str">
            <v>盒</v>
          </cell>
          <cell r="I6930" t="str">
            <v>武汉天天明药业有限责任公司</v>
          </cell>
          <cell r="J6930" t="str">
            <v>武汉天天明</v>
          </cell>
        </row>
        <row r="6931">
          <cell r="D6931">
            <v>119026</v>
          </cell>
          <cell r="E6931" t="str">
            <v>虎标万金油</v>
          </cell>
          <cell r="F6931" t="str">
            <v/>
          </cell>
          <cell r="G6931" t="str">
            <v>19.4g</v>
          </cell>
          <cell r="H6931" t="str">
            <v>瓶</v>
          </cell>
          <cell r="I6931" t="str">
            <v>厦门虎标医药有限公司</v>
          </cell>
          <cell r="J6931" t="str">
            <v>厦门虎标医药</v>
          </cell>
        </row>
        <row r="6932">
          <cell r="D6932">
            <v>955</v>
          </cell>
          <cell r="E6932" t="str">
            <v>吲哚美辛呋喃唑酮栓(东信痔疮宁)</v>
          </cell>
          <cell r="F6932" t="str">
            <v/>
          </cell>
          <cell r="G6932" t="str">
            <v>10枚</v>
          </cell>
          <cell r="H6932" t="str">
            <v>盒</v>
          </cell>
          <cell r="I6932" t="str">
            <v>湖北东信药业有限公司</v>
          </cell>
          <cell r="J6932" t="str">
            <v>湖北东信</v>
          </cell>
        </row>
        <row r="6933">
          <cell r="D6933">
            <v>136362</v>
          </cell>
          <cell r="E6933" t="str">
            <v>阿魏酸哌嗪片</v>
          </cell>
          <cell r="F6933" t="str">
            <v/>
          </cell>
          <cell r="G6933" t="str">
            <v>50mgx100片</v>
          </cell>
          <cell r="H6933" t="str">
            <v>盒</v>
          </cell>
          <cell r="I6933" t="str">
            <v>湖南千金湘江药业股份有限公司</v>
          </cell>
          <cell r="J6933" t="str">
            <v>湖南千金湘江</v>
          </cell>
        </row>
        <row r="6934">
          <cell r="D6934">
            <v>1633</v>
          </cell>
          <cell r="E6934" t="str">
            <v>枫蓼肠胃康颗粒</v>
          </cell>
          <cell r="F6934" t="str">
            <v/>
          </cell>
          <cell r="G6934" t="str">
            <v>8gx6袋</v>
          </cell>
          <cell r="H6934" t="str">
            <v>盒</v>
          </cell>
          <cell r="I6934" t="str">
            <v>海口市制药厂有限公司</v>
          </cell>
          <cell r="J6934" t="str">
            <v>海南海口制药</v>
          </cell>
        </row>
        <row r="6935">
          <cell r="D6935">
            <v>17267</v>
          </cell>
          <cell r="E6935" t="str">
            <v>盐酸特拉唑嗪片</v>
          </cell>
          <cell r="F6935" t="str">
            <v>高特灵</v>
          </cell>
          <cell r="G6935" t="str">
            <v>2mgx28片</v>
          </cell>
          <cell r="H6935" t="str">
            <v>盒</v>
          </cell>
          <cell r="I6935" t="str">
            <v>上海雅培制药有限公司</v>
          </cell>
          <cell r="J6935" t="str">
            <v>上海雅培</v>
          </cell>
        </row>
        <row r="6936">
          <cell r="D6936">
            <v>122216</v>
          </cell>
          <cell r="E6936" t="str">
            <v>花红片</v>
          </cell>
          <cell r="F6936" t="str">
            <v/>
          </cell>
          <cell r="G6936" t="str">
            <v>0.29gx72片(薄膜衣)</v>
          </cell>
          <cell r="H6936" t="str">
            <v>盒</v>
          </cell>
          <cell r="I6936" t="str">
            <v>广西壮族自治区花红药业股份有限公司</v>
          </cell>
          <cell r="J6936" t="str">
            <v>广西花红药业</v>
          </cell>
        </row>
        <row r="6937">
          <cell r="D6937">
            <v>42603</v>
          </cell>
          <cell r="E6937" t="str">
            <v>头孢拉定胶囊</v>
          </cell>
          <cell r="F6937" t="str">
            <v/>
          </cell>
          <cell r="G6937" t="str">
            <v>0.25gx24粒</v>
          </cell>
          <cell r="H6937" t="str">
            <v>盒</v>
          </cell>
          <cell r="I6937" t="str">
            <v>江苏亚邦强生药业有限公司</v>
          </cell>
          <cell r="J6937" t="str">
            <v>江苏亚邦强生</v>
          </cell>
        </row>
        <row r="6938">
          <cell r="D6938">
            <v>58432</v>
          </cell>
          <cell r="E6938" t="str">
            <v>硼酸冰片滴耳液</v>
          </cell>
          <cell r="F6938" t="str">
            <v/>
          </cell>
          <cell r="G6938" t="str">
            <v>5ml</v>
          </cell>
          <cell r="H6938" t="str">
            <v>支</v>
          </cell>
          <cell r="I6938" t="str">
            <v>芜湖三益制药有限公司</v>
          </cell>
          <cell r="J6938" t="str">
            <v>芜湖三益</v>
          </cell>
        </row>
        <row r="6939">
          <cell r="D6939">
            <v>67101</v>
          </cell>
          <cell r="E6939" t="str">
            <v>克林霉素甲硝唑搽剂(痤康王)</v>
          </cell>
          <cell r="F6939" t="str">
            <v>痤康王 </v>
          </cell>
          <cell r="G6939" t="str">
            <v>40ml
</v>
          </cell>
          <cell r="H6939" t="str">
            <v>瓶
</v>
          </cell>
          <cell r="I6939" t="str">
            <v>滇虹药业集团股份有限公司</v>
          </cell>
          <cell r="J6939" t="str">
            <v>滇虹股份</v>
          </cell>
        </row>
        <row r="6940">
          <cell r="D6940">
            <v>3841</v>
          </cell>
          <cell r="E6940" t="str">
            <v>消炎利胆片</v>
          </cell>
          <cell r="F6940" t="str">
            <v/>
          </cell>
          <cell r="G6940" t="str">
            <v>100片精装有包装(糖衣)</v>
          </cell>
          <cell r="H6940" t="str">
            <v>瓶</v>
          </cell>
          <cell r="I6940" t="str">
            <v>广东罗浮山国药股份有限公司</v>
          </cell>
          <cell r="J6940" t="str">
            <v>广东罗浮山</v>
          </cell>
        </row>
        <row r="6941">
          <cell r="D6941">
            <v>69284</v>
          </cell>
          <cell r="E6941" t="str">
            <v>氯沙坦钾片(缓宁)</v>
          </cell>
          <cell r="F6941" t="str">
            <v>缓宁</v>
          </cell>
          <cell r="G6941" t="str">
            <v>50mgx7片</v>
          </cell>
          <cell r="H6941" t="str">
            <v>盒</v>
          </cell>
          <cell r="I6941" t="str">
            <v>扬子江药业集团四川海蓉药业有限公司</v>
          </cell>
          <cell r="J6941" t="str">
            <v>扬子江四川海蓉</v>
          </cell>
        </row>
        <row r="6942">
          <cell r="D6942">
            <v>43864</v>
          </cell>
          <cell r="E6942" t="str">
            <v>男士润唇膏</v>
          </cell>
          <cell r="F6942" t="str">
            <v/>
          </cell>
          <cell r="G6942" t="str">
            <v>3.5g(户外型)</v>
          </cell>
          <cell r="H6942" t="str">
            <v>支</v>
          </cell>
          <cell r="I6942" t="str">
            <v>曼秀雷敦(中国)药业有限公司</v>
          </cell>
          <cell r="J6942" t="str">
            <v>曼秀雷敦</v>
          </cell>
        </row>
        <row r="6943">
          <cell r="D6943">
            <v>199947</v>
          </cell>
          <cell r="E6943" t="str">
            <v>酒精棉片</v>
          </cell>
          <cell r="F6943" t="str">
            <v/>
          </cell>
          <cell r="G6943" t="str">
            <v>10cmx15cm 20片</v>
          </cell>
          <cell r="H6943" t="str">
            <v>盒</v>
          </cell>
          <cell r="I6943" t="str">
            <v>河南亚都实业有限公司</v>
          </cell>
          <cell r="J6943" t="str">
            <v>河南亚都</v>
          </cell>
        </row>
        <row r="6944">
          <cell r="D6944">
            <v>135487</v>
          </cell>
          <cell r="E6944" t="str">
            <v>格列吡嗪控释片</v>
          </cell>
          <cell r="F6944" t="str">
            <v/>
          </cell>
          <cell r="G6944" t="str">
            <v>5mgx10片x2板薄膜衣</v>
          </cell>
          <cell r="H6944" t="str">
            <v>盒</v>
          </cell>
          <cell r="I6944" t="str">
            <v>淄博万杰制药有限公司(原:山东万杰)</v>
          </cell>
          <cell r="J6944" t="str">
            <v>淄博万杰</v>
          </cell>
        </row>
        <row r="6945">
          <cell r="D6945">
            <v>35834</v>
          </cell>
          <cell r="E6945" t="str">
            <v>肾骨胶囊</v>
          </cell>
          <cell r="F6945" t="str">
            <v/>
          </cell>
          <cell r="G6945" t="str">
            <v>100mgx10粒x3板</v>
          </cell>
          <cell r="H6945" t="str">
            <v>盒</v>
          </cell>
          <cell r="I6945" t="str">
            <v>承德颈复康药业集团有限公司</v>
          </cell>
          <cell r="J6945" t="str">
            <v>承德颈复康</v>
          </cell>
        </row>
        <row r="6946">
          <cell r="D6946">
            <v>200566</v>
          </cell>
          <cell r="E6946" t="str">
            <v>婴宝爽夫婴儿痱子粉</v>
          </cell>
          <cell r="F6946" t="str">
            <v/>
          </cell>
          <cell r="G6946" t="str">
            <v>140g</v>
          </cell>
          <cell r="H6946" t="str">
            <v>瓶</v>
          </cell>
          <cell r="I6946" t="str">
            <v>佛山市德莎生物科技有限公司</v>
          </cell>
          <cell r="J6946" t="str">
            <v>佛山市德莎生物</v>
          </cell>
        </row>
        <row r="6947">
          <cell r="D6947">
            <v>64189</v>
          </cell>
          <cell r="E6947" t="str">
            <v>阿德福韦酯胶囊(阿迪仙)</v>
          </cell>
          <cell r="F6947" t="str">
            <v/>
          </cell>
          <cell r="G6947" t="str">
            <v>10mgx20粒</v>
          </cell>
          <cell r="H6947" t="str">
            <v>盒</v>
          </cell>
          <cell r="I6947" t="str">
            <v>珠海联邦制药股份有限公司中山分公司</v>
          </cell>
          <cell r="J6947" t="str">
            <v>珠海联邦中山</v>
          </cell>
        </row>
        <row r="6948">
          <cell r="D6948">
            <v>41011</v>
          </cell>
          <cell r="E6948" t="str">
            <v>抗感颗粒</v>
          </cell>
          <cell r="F6948" t="str">
            <v/>
          </cell>
          <cell r="G6948" t="str">
            <v>10gx9袋</v>
          </cell>
          <cell r="H6948" t="str">
            <v>盒</v>
          </cell>
          <cell r="I6948" t="str">
            <v>贵州盛世龙方制药股份有限公司</v>
          </cell>
          <cell r="J6948" t="str">
            <v>贵州盛世龙方</v>
          </cell>
        </row>
        <row r="6949">
          <cell r="D6949">
            <v>106799</v>
          </cell>
          <cell r="E6949" t="str">
            <v>克霉唑乳膏</v>
          </cell>
          <cell r="F6949" t="str">
            <v/>
          </cell>
          <cell r="G6949" t="str">
            <v>10g:0.3g(3%)</v>
          </cell>
          <cell r="H6949" t="str">
            <v>支</v>
          </cell>
          <cell r="I6949" t="str">
            <v>福元药业有限公司（福元药业股份有限公司）</v>
          </cell>
          <cell r="J6949" t="str">
            <v>福元药业</v>
          </cell>
        </row>
        <row r="6950">
          <cell r="D6950">
            <v>6943</v>
          </cell>
          <cell r="E6950" t="str">
            <v>补肾防喘片</v>
          </cell>
          <cell r="F6950" t="str">
            <v/>
          </cell>
          <cell r="G6950" t="str">
            <v>0.25gx100片</v>
          </cell>
          <cell r="H6950" t="str">
            <v>瓶</v>
          </cell>
          <cell r="I6950" t="str">
            <v>太极集团重庆涪陵制药厂有限公司</v>
          </cell>
          <cell r="J6950" t="str">
            <v>太极涪陵药厂</v>
          </cell>
        </row>
        <row r="6951">
          <cell r="D6951">
            <v>191033</v>
          </cell>
          <cell r="E6951" t="str">
            <v>薇诺娜光透皙白淡斑精华液</v>
          </cell>
          <cell r="F6951" t="str">
            <v/>
          </cell>
          <cell r="G6951" t="str">
            <v>30ml</v>
          </cell>
          <cell r="H6951" t="str">
            <v>盒</v>
          </cell>
          <cell r="I6951" t="str">
            <v>云南贝泰妮生物科技集团股份有限公司  </v>
          </cell>
          <cell r="J6951" t="str">
            <v>云南贝泰妮</v>
          </cell>
        </row>
        <row r="6952">
          <cell r="D6952">
            <v>34403</v>
          </cell>
          <cell r="E6952" t="str">
            <v>蚓激酶肠溶胶囊</v>
          </cell>
          <cell r="F6952" t="str">
            <v>百奥</v>
          </cell>
          <cell r="G6952" t="str">
            <v>30万单位x12粒</v>
          </cell>
          <cell r="H6952" t="str">
            <v>盒</v>
          </cell>
          <cell r="I6952" t="str">
            <v>北京百奥药业有限责任公司</v>
          </cell>
          <cell r="J6952" t="str">
            <v>北京百奥</v>
          </cell>
        </row>
        <row r="6953">
          <cell r="D6953">
            <v>23859</v>
          </cell>
          <cell r="E6953" t="str">
            <v>天然胶乳橡胶避孕套（多乐士）</v>
          </cell>
          <cell r="F6953" t="str">
            <v/>
          </cell>
          <cell r="G6953" t="str">
            <v>12只(梦幻持久耐力型)</v>
          </cell>
          <cell r="H6953" t="str">
            <v>盒</v>
          </cell>
          <cell r="I6953" t="str">
            <v>GUMMITECH INDUSTRIES SDN.BHD(马来西亚)</v>
          </cell>
          <cell r="J6953" t="str">
            <v>马来西亚GUMMITECH</v>
          </cell>
        </row>
        <row r="6954">
          <cell r="D6954">
            <v>169187</v>
          </cell>
          <cell r="E6954" t="str">
            <v>通窍鼻炎片</v>
          </cell>
          <cell r="F6954" t="str">
            <v/>
          </cell>
          <cell r="G6954" t="str">
            <v>0.3gx40片</v>
          </cell>
          <cell r="H6954" t="str">
            <v>盒</v>
          </cell>
          <cell r="I6954" t="str">
            <v>吉林省松辽制药有限公司(原:四平市吉特药业有限公司)</v>
          </cell>
          <cell r="J6954" t="str">
            <v>吉林省松辽</v>
          </cell>
        </row>
        <row r="6955">
          <cell r="D6955">
            <v>118071</v>
          </cell>
          <cell r="E6955" t="str">
            <v>盐酸二甲双胍片</v>
          </cell>
          <cell r="F6955" t="str">
            <v/>
          </cell>
          <cell r="G6955" t="str">
            <v>0.25gx48片</v>
          </cell>
          <cell r="H6955" t="str">
            <v>盒</v>
          </cell>
          <cell r="I6955" t="str">
            <v>齐鲁制药有限公司</v>
          </cell>
          <cell r="J6955" t="str">
            <v>齐鲁制药</v>
          </cell>
        </row>
        <row r="6956">
          <cell r="D6956">
            <v>24038</v>
          </cell>
          <cell r="E6956" t="str">
            <v>补肾强身片</v>
          </cell>
          <cell r="F6956" t="str">
            <v/>
          </cell>
          <cell r="G6956" t="str">
            <v>15片x3板</v>
          </cell>
          <cell r="H6956" t="str">
            <v>盒</v>
          </cell>
          <cell r="I6956" t="str">
            <v>太极集团四川绵阳制药有限公司</v>
          </cell>
          <cell r="J6956" t="str">
            <v>四川绵阳制药</v>
          </cell>
        </row>
        <row r="6957">
          <cell r="D6957">
            <v>1219</v>
          </cell>
          <cell r="E6957" t="str">
            <v>杞菊地黄丸</v>
          </cell>
          <cell r="F6957" t="str">
            <v/>
          </cell>
          <cell r="G6957" t="str">
            <v>60g(水蜜丸)</v>
          </cell>
          <cell r="H6957" t="str">
            <v>瓶</v>
          </cell>
          <cell r="I6957" t="str">
            <v>太极集团重庆桐君阁药厂有限公司</v>
          </cell>
          <cell r="J6957" t="str">
            <v>桐君阁药厂</v>
          </cell>
        </row>
        <row r="6958">
          <cell r="D6958">
            <v>172377</v>
          </cell>
          <cell r="E6958" t="str">
            <v>薇诺娜舒敏保湿喷雾</v>
          </cell>
          <cell r="F6958" t="str">
            <v/>
          </cell>
          <cell r="G6958" t="str">
            <v>150ml</v>
          </cell>
          <cell r="H6958" t="str">
            <v>瓶</v>
          </cell>
          <cell r="I6958" t="str">
            <v>云南贝泰妮生物科技集团股份有限公司  </v>
          </cell>
          <cell r="J6958" t="str">
            <v>云南贝泰妮</v>
          </cell>
        </row>
        <row r="6959">
          <cell r="D6959">
            <v>87397</v>
          </cell>
          <cell r="E6959" t="str">
            <v>吸入用异丙托溴铵溶液</v>
          </cell>
          <cell r="F6959" t="str">
            <v>爱全乐</v>
          </cell>
          <cell r="G6959" t="str">
            <v>2ml:500ugx10支</v>
          </cell>
          <cell r="H6959" t="str">
            <v>盒</v>
          </cell>
          <cell r="I6959" t="str">
            <v>Laboratoire Unither	</v>
          </cell>
          <cell r="J6959" t="str">
            <v>LaboratoireUnither</v>
          </cell>
        </row>
        <row r="6960">
          <cell r="D6960">
            <v>121448</v>
          </cell>
          <cell r="E6960" t="str">
            <v>柴芩软胶囊</v>
          </cell>
          <cell r="F6960" t="str">
            <v/>
          </cell>
          <cell r="G6960" t="str">
            <v>0.48gx18粒</v>
          </cell>
          <cell r="H6960" t="str">
            <v>盒</v>
          </cell>
          <cell r="I6960" t="str">
            <v>承德颈复康药业集团有限公司</v>
          </cell>
          <cell r="J6960" t="str">
            <v>承德颈复康</v>
          </cell>
        </row>
        <row r="6961">
          <cell r="D6961">
            <v>3073</v>
          </cell>
          <cell r="E6961" t="str">
            <v>筋骨痛消丸</v>
          </cell>
          <cell r="F6961" t="str">
            <v/>
          </cell>
          <cell r="G6961" t="str">
            <v>6gx12袋</v>
          </cell>
          <cell r="H6961" t="str">
            <v>盒</v>
          </cell>
          <cell r="I6961" t="str">
            <v>河南省洛正制药厂</v>
          </cell>
          <cell r="J6961" t="str">
            <v>河南洛正制药</v>
          </cell>
        </row>
        <row r="6962">
          <cell r="D6962">
            <v>195929</v>
          </cell>
          <cell r="E6962" t="str">
            <v>冷敷液(余伯年藿香风油清)</v>
          </cell>
          <cell r="F6962" t="str">
            <v>余伯年</v>
          </cell>
          <cell r="G6962" t="str">
            <v>6ml(CS-03型)</v>
          </cell>
          <cell r="H6962" t="str">
            <v>瓶</v>
          </cell>
          <cell r="I6962" t="str">
            <v>湖南德禧医疗科技有限公司</v>
          </cell>
          <cell r="J6962" t="str">
            <v>湖南德禧</v>
          </cell>
        </row>
        <row r="6963">
          <cell r="D6963">
            <v>118247</v>
          </cell>
          <cell r="E6963" t="str">
            <v>肝爽颗粒</v>
          </cell>
          <cell r="F6963" t="str">
            <v/>
          </cell>
          <cell r="G6963" t="str">
            <v>3gx12袋</v>
          </cell>
          <cell r="H6963" t="str">
            <v>盒</v>
          </cell>
          <cell r="I6963" t="str">
            <v>保定步长天浩制药有限公司</v>
          </cell>
          <cell r="J6963" t="str">
            <v>保定天浩</v>
          </cell>
        </row>
        <row r="6964">
          <cell r="D6964">
            <v>38928</v>
          </cell>
          <cell r="E6964" t="str">
            <v>磷酸铝凝胶</v>
          </cell>
          <cell r="F6964" t="str">
            <v/>
          </cell>
          <cell r="G6964" t="str">
            <v>16gx10袋</v>
          </cell>
          <cell r="H6964" t="str">
            <v>盒</v>
          </cell>
          <cell r="I6964" t="str">
            <v>台湾葡萄王生技股份有限公司</v>
          </cell>
          <cell r="J6964" t="str">
            <v>台湾葡萄王生技</v>
          </cell>
        </row>
        <row r="6965">
          <cell r="D6965">
            <v>192185</v>
          </cell>
          <cell r="E6965" t="str">
            <v>瑞巴派特片</v>
          </cell>
          <cell r="F6965" t="str">
            <v>膜固思达</v>
          </cell>
          <cell r="G6965" t="str">
            <v>0.1gx12片x2板</v>
          </cell>
          <cell r="H6965" t="str">
            <v>盒</v>
          </cell>
          <cell r="I6965" t="str">
            <v>浙江大冢制药有限公司</v>
          </cell>
          <cell r="J6965" t="str">
            <v>浙江大冢</v>
          </cell>
        </row>
        <row r="6966">
          <cell r="D6966">
            <v>159509</v>
          </cell>
          <cell r="E6966" t="str">
            <v>百合康牌B族维生素片</v>
          </cell>
          <cell r="F6966" t="str">
            <v/>
          </cell>
          <cell r="G6966" t="str">
            <v>700mgx60片</v>
          </cell>
          <cell r="H6966" t="str">
            <v>盒</v>
          </cell>
          <cell r="I6966" t="str">
            <v>威海百合生物技术股份有限公司</v>
          </cell>
          <cell r="J6966" t="str">
            <v>威海百合生物技术</v>
          </cell>
        </row>
        <row r="6967">
          <cell r="D6967">
            <v>178419</v>
          </cell>
          <cell r="E6967" t="str">
            <v>格列美脲分散片</v>
          </cell>
          <cell r="F6967" t="str">
            <v/>
          </cell>
          <cell r="G6967" t="str">
            <v>2mgX30片</v>
          </cell>
          <cell r="H6967" t="str">
            <v>盒</v>
          </cell>
          <cell r="I6967" t="str">
            <v>石药集团欧意药业有限公司(原:石家庄欧意药业公司)</v>
          </cell>
          <cell r="J6967" t="str">
            <v>石药集团</v>
          </cell>
        </row>
        <row r="6968">
          <cell r="D6968">
            <v>21267</v>
          </cell>
          <cell r="E6968" t="str">
            <v>硫糖铝口服混悬液(迪先)</v>
          </cell>
          <cell r="F6968" t="str">
            <v/>
          </cell>
          <cell r="G6968" t="str">
            <v>120ml：24g</v>
          </cell>
          <cell r="H6968" t="str">
            <v>瓶</v>
          </cell>
          <cell r="I6968" t="str">
            <v>广东华南药业集团有限公司</v>
          </cell>
          <cell r="J6968" t="str">
            <v>广东华南药业</v>
          </cell>
        </row>
        <row r="6969">
          <cell r="D6969">
            <v>162452</v>
          </cell>
          <cell r="E6969" t="str">
            <v>阿司匹林肠溶片</v>
          </cell>
          <cell r="F6969" t="str">
            <v/>
          </cell>
          <cell r="G6969" t="str">
            <v>100mgx36片</v>
          </cell>
          <cell r="H6969" t="str">
            <v>盒</v>
          </cell>
          <cell r="I6969" t="str">
            <v>石药集团欧意药业有限公司(原:石家庄欧意药业公司)</v>
          </cell>
          <cell r="J6969" t="str">
            <v>石药集团欧意</v>
          </cell>
        </row>
        <row r="6970">
          <cell r="D6970">
            <v>1965</v>
          </cell>
          <cell r="E6970" t="str">
            <v>少林跌打止痛膏</v>
          </cell>
          <cell r="F6970" t="str">
            <v/>
          </cell>
          <cell r="G6970" t="str">
            <v>7cmx10cmx8贴</v>
          </cell>
          <cell r="H6970" t="str">
            <v>盒</v>
          </cell>
          <cell r="I6970" t="str">
            <v>佛山德众药业有限公司</v>
          </cell>
          <cell r="J6970" t="str">
            <v>佛山德众药业</v>
          </cell>
        </row>
        <row r="6971">
          <cell r="D6971">
            <v>17287</v>
          </cell>
          <cell r="E6971" t="str">
            <v>格列吡嗪控释片</v>
          </cell>
          <cell r="F6971" t="str">
            <v>瑞易宁</v>
          </cell>
          <cell r="G6971" t="str">
            <v>5mgx14片</v>
          </cell>
          <cell r="H6971" t="str">
            <v>盒</v>
          </cell>
          <cell r="I6971" t="str">
            <v>大连辉瑞制药有限公司</v>
          </cell>
          <cell r="J6971" t="str">
            <v>辉瑞制药</v>
          </cell>
        </row>
        <row r="6972">
          <cell r="D6972">
            <v>17389</v>
          </cell>
          <cell r="E6972" t="str">
            <v>多磺酸粘多糖乳膏</v>
          </cell>
          <cell r="F6972" t="str">
            <v>喜辽妥</v>
          </cell>
          <cell r="G6972" t="str">
            <v>14g</v>
          </cell>
          <cell r="H6972" t="str">
            <v>支</v>
          </cell>
          <cell r="I6972" t="str">
            <v>Mobilat Produktions </v>
          </cell>
          <cell r="J6972" t="str">
            <v>Mobilat Produktions GmbH </v>
          </cell>
        </row>
        <row r="6973">
          <cell r="D6973">
            <v>3151</v>
          </cell>
          <cell r="E6973" t="str">
            <v>利巴韦林颗粒(新博林)</v>
          </cell>
          <cell r="F6973" t="str">
            <v/>
          </cell>
          <cell r="G6973" t="str">
            <v>50mgx18袋</v>
          </cell>
          <cell r="H6973" t="str">
            <v>盒</v>
          </cell>
          <cell r="I6973" t="str">
            <v>四川百利药业有限责任公司</v>
          </cell>
          <cell r="J6973" t="str">
            <v>四川百利</v>
          </cell>
        </row>
        <row r="6974">
          <cell r="D6974">
            <v>16569</v>
          </cell>
          <cell r="E6974" t="str">
            <v>美敏伪麻溶液</v>
          </cell>
          <cell r="F6974" t="str">
            <v/>
          </cell>
          <cell r="G6974" t="str">
            <v>100ml(儿童)</v>
          </cell>
          <cell r="H6974" t="str">
            <v>瓶</v>
          </cell>
          <cell r="I6974" t="str">
            <v>惠氏制药有限公司</v>
          </cell>
          <cell r="J6974" t="str">
            <v>惠氏制药</v>
          </cell>
        </row>
        <row r="6975">
          <cell r="D6975">
            <v>166239</v>
          </cell>
          <cell r="E6975" t="str">
            <v>富马酸替诺福韦二吡呋酯片</v>
          </cell>
          <cell r="F6975" t="str">
            <v/>
          </cell>
          <cell r="G6975" t="str">
            <v>300mgx30片（薄膜衣片）</v>
          </cell>
          <cell r="H6975" t="str">
            <v>盒</v>
          </cell>
          <cell r="I6975" t="str">
            <v>成都倍特药业有限公司(原四川方向药业有限责任公司)</v>
          </cell>
          <cell r="J6975" t="str">
            <v>成都倍特药业</v>
          </cell>
        </row>
        <row r="6976">
          <cell r="D6976">
            <v>114100</v>
          </cell>
          <cell r="E6976" t="str">
            <v>阿仑膦酸钠维D3片</v>
          </cell>
          <cell r="F6976" t="str">
            <v/>
          </cell>
          <cell r="G6976" t="str">
            <v>70mg/2800IUx1片</v>
          </cell>
          <cell r="H6976" t="str">
            <v>盒</v>
          </cell>
          <cell r="I6976" t="str">
            <v>杭州默沙东制药有限公司</v>
          </cell>
          <cell r="J6976" t="str">
            <v>西班牙FROSST IBERICA, S.A.</v>
          </cell>
        </row>
        <row r="6977">
          <cell r="D6977">
            <v>194097</v>
          </cell>
          <cell r="E6977" t="str">
            <v>毛萼香茶菜清热利咽片</v>
          </cell>
          <cell r="F6977" t="str">
            <v/>
          </cell>
          <cell r="G6977" t="str">
            <v>1.5gx15片x2板</v>
          </cell>
          <cell r="H6977" t="str">
            <v>盒</v>
          </cell>
          <cell r="I6977" t="str">
            <v>红云制药(昆明)有限公司</v>
          </cell>
          <cell r="J6977" t="str">
            <v>红云制药(昆明)</v>
          </cell>
        </row>
        <row r="6978">
          <cell r="D6978">
            <v>31176</v>
          </cell>
          <cell r="E6978" t="str">
            <v>盐酸左氧氟沙星胶囊</v>
          </cell>
          <cell r="F6978" t="str">
            <v/>
          </cell>
          <cell r="G6978" t="str">
            <v>0.1gx12粒</v>
          </cell>
          <cell r="H6978" t="str">
            <v>盒</v>
          </cell>
          <cell r="I6978" t="str">
            <v>江苏扬子江药业集团有限公司</v>
          </cell>
          <cell r="J6978" t="str">
            <v>江苏扬子江</v>
          </cell>
        </row>
        <row r="6979">
          <cell r="D6979">
            <v>1662</v>
          </cell>
          <cell r="E6979" t="str">
            <v>驴胶补血颗粒</v>
          </cell>
          <cell r="F6979" t="str">
            <v/>
          </cell>
          <cell r="G6979" t="str">
            <v>20gx30袋</v>
          </cell>
          <cell r="H6979" t="str">
            <v>盆</v>
          </cell>
          <cell r="I6979" t="str">
            <v>九芝堂股份有限公司(湖南九芝堂股份有限公司)</v>
          </cell>
          <cell r="J6979" t="str">
            <v>九芝堂股份</v>
          </cell>
        </row>
        <row r="6980">
          <cell r="D6980">
            <v>4404</v>
          </cell>
          <cell r="E6980" t="str">
            <v>关节止痛膏</v>
          </cell>
          <cell r="F6980" t="str">
            <v/>
          </cell>
          <cell r="G6980" t="str">
            <v>7cmx10cmx10贴x20袋</v>
          </cell>
          <cell r="H6980" t="str">
            <v>盒</v>
          </cell>
          <cell r="I6980" t="str">
            <v>河南羚锐制药股份有限公司</v>
          </cell>
          <cell r="J6980" t="str">
            <v>河南羚锐制药</v>
          </cell>
        </row>
        <row r="6981">
          <cell r="D6981">
            <v>195919</v>
          </cell>
          <cell r="E6981" t="str">
            <v>喷剂敷料(余伯年藿香花露)</v>
          </cell>
          <cell r="F6981" t="str">
            <v>余伯年</v>
          </cell>
          <cell r="G6981" t="str">
            <v>165ml(SD-06型)</v>
          </cell>
          <cell r="H6981" t="str">
            <v>瓶</v>
          </cell>
          <cell r="I6981" t="str">
            <v>湖南德禧医疗科技有限公司</v>
          </cell>
          <cell r="J6981" t="str">
            <v>湖南德禧</v>
          </cell>
        </row>
        <row r="6982">
          <cell r="D6982">
            <v>30333</v>
          </cell>
          <cell r="E6982" t="str">
            <v>硫酸氢氯吡格雷片</v>
          </cell>
          <cell r="F6982" t="str">
            <v/>
          </cell>
          <cell r="G6982" t="str">
            <v>75mgx7片</v>
          </cell>
          <cell r="H6982" t="str">
            <v>盒</v>
          </cell>
          <cell r="I6982" t="str">
            <v>赛诺菲(杭州)制药有限公司</v>
          </cell>
          <cell r="J6982" t="str">
            <v>杭州赛诺菲</v>
          </cell>
        </row>
        <row r="6983">
          <cell r="D6983">
            <v>39247</v>
          </cell>
          <cell r="E6983" t="str">
            <v>六味地黄丸</v>
          </cell>
          <cell r="F6983" t="str">
            <v/>
          </cell>
          <cell r="G6983" t="str">
            <v>6gx20袋</v>
          </cell>
          <cell r="H6983" t="str">
            <v>盒</v>
          </cell>
          <cell r="I6983" t="str">
            <v>太极集团重庆桐君阁药厂有限公司</v>
          </cell>
          <cell r="J6983" t="str">
            <v>桐君阁药厂</v>
          </cell>
        </row>
        <row r="6984">
          <cell r="D6984">
            <v>59000</v>
          </cell>
          <cell r="E6984" t="str">
            <v>L-谷氨酰胺呱仑酸钠颗粒(麦滋林)</v>
          </cell>
          <cell r="F6984" t="str">
            <v/>
          </cell>
          <cell r="G6984" t="str">
            <v>(0.67g，10gx15包</v>
          </cell>
          <cell r="H6984" t="str">
            <v>袋</v>
          </cell>
          <cell r="I6984" t="str">
            <v>Kotobuki Pharmaceutical Co.,Ltd</v>
          </cell>
          <cell r="J6984" t="str">
            <v>日本寿制药</v>
          </cell>
        </row>
        <row r="6985">
          <cell r="D6985">
            <v>176981</v>
          </cell>
          <cell r="E6985" t="str">
            <v>小儿感冒颗粒</v>
          </cell>
          <cell r="F6985" t="str">
            <v/>
          </cell>
          <cell r="G6985" t="str">
            <v>6gx12袋</v>
          </cell>
          <cell r="H6985" t="str">
            <v>盒</v>
          </cell>
          <cell r="I6985" t="str">
            <v>通化万通药业股份有限公司</v>
          </cell>
          <cell r="J6985" t="str">
            <v>通化万通药业</v>
          </cell>
        </row>
        <row r="6986">
          <cell r="D6986">
            <v>148333</v>
          </cell>
          <cell r="E6986" t="str">
            <v>棉签</v>
          </cell>
          <cell r="F6986" t="str">
            <v/>
          </cell>
          <cell r="G6986" t="str">
            <v>7.5cmx100支(纸棒型,双头)</v>
          </cell>
          <cell r="H6986" t="str">
            <v>桶</v>
          </cell>
          <cell r="I6986" t="str">
            <v>稳健医疗用品股份有限公司(稳健实业(深圳)有限公司)</v>
          </cell>
          <cell r="J6986" t="str">
            <v>稳健实业(深圳)</v>
          </cell>
        </row>
        <row r="6987">
          <cell r="D6987">
            <v>81859</v>
          </cell>
          <cell r="E6987" t="str">
            <v>医用消毒棉球(碘伏)</v>
          </cell>
          <cell r="F6987" t="str">
            <v/>
          </cell>
          <cell r="G6987" t="str">
            <v>25枚(HN-002碘伏)</v>
          </cell>
          <cell r="H6987" t="str">
            <v>瓶</v>
          </cell>
          <cell r="I6987" t="str">
            <v>青岛海诺生物工程有限公司</v>
          </cell>
          <cell r="J6987" t="str">
            <v>青岛海诺
</v>
          </cell>
        </row>
        <row r="6988">
          <cell r="D6988">
            <v>12170</v>
          </cell>
          <cell r="E6988" t="str">
            <v>白癜风胶囊</v>
          </cell>
          <cell r="F6988" t="str">
            <v/>
          </cell>
          <cell r="G6988" t="str">
            <v>0.45gx48粒</v>
          </cell>
          <cell r="H6988" t="str">
            <v>瓶</v>
          </cell>
          <cell r="I6988" t="str">
            <v>天津宏仁堂药业有限公司(天津市第五中药厂)</v>
          </cell>
          <cell r="J6988" t="str">
            <v>天津宏仁堂</v>
          </cell>
        </row>
        <row r="6989">
          <cell r="D6989">
            <v>166996</v>
          </cell>
          <cell r="E6989" t="str">
            <v>灸热贴</v>
          </cell>
          <cell r="F6989" t="str">
            <v/>
          </cell>
          <cell r="G6989" t="str">
            <v>HC-A颈痛贴x2贴</v>
          </cell>
          <cell r="H6989" t="str">
            <v>盒</v>
          </cell>
          <cell r="I6989" t="str">
            <v>济南汉磁生物科技有限公司</v>
          </cell>
          <cell r="J6989" t="str">
            <v>济南汉磁</v>
          </cell>
        </row>
        <row r="6990">
          <cell r="D6990">
            <v>12652</v>
          </cell>
          <cell r="E6990" t="str">
            <v>氯雷他定胶囊(海王抒瑞)</v>
          </cell>
          <cell r="F6990" t="str">
            <v/>
          </cell>
          <cell r="G6990" t="str">
            <v>10mgx6粒(成人)</v>
          </cell>
          <cell r="H6990" t="str">
            <v>盒</v>
          </cell>
          <cell r="I6990" t="str">
            <v>深圳海王药业有限公司</v>
          </cell>
          <cell r="J6990" t="str">
            <v>深圳海王药业</v>
          </cell>
        </row>
        <row r="6991">
          <cell r="D6991">
            <v>178937</v>
          </cell>
          <cell r="E6991" t="str">
            <v>小儿布洛芬栓</v>
          </cell>
          <cell r="F6991" t="str">
            <v/>
          </cell>
          <cell r="G6991" t="str">
            <v>50mgx3粒</v>
          </cell>
          <cell r="H6991" t="str">
            <v>盒</v>
          </cell>
          <cell r="I6991" t="str">
            <v>山西达英儿童制药有限公司</v>
          </cell>
          <cell r="J6991" t="str">
            <v>山西达英</v>
          </cell>
        </row>
        <row r="6992">
          <cell r="D6992">
            <v>175917</v>
          </cell>
          <cell r="E6992" t="str">
            <v>小儿黄龙颗粒</v>
          </cell>
          <cell r="F6992" t="str">
            <v/>
          </cell>
          <cell r="G6992" t="str">
            <v>5gx6袋</v>
          </cell>
          <cell r="H6992" t="str">
            <v>盒</v>
          </cell>
          <cell r="I6992" t="str">
            <v>重庆希尔安药业有限公司</v>
          </cell>
          <cell r="J6992" t="str">
            <v>重庆希尔安药业</v>
          </cell>
        </row>
        <row r="6993">
          <cell r="D6993">
            <v>206506</v>
          </cell>
          <cell r="E6993" t="str">
            <v>医用冷敷护理凝胶</v>
          </cell>
          <cell r="F6993" t="str">
            <v/>
          </cell>
          <cell r="G6993" t="str">
            <v>成人护理型 4.5g</v>
          </cell>
          <cell r="H6993" t="str">
            <v>支</v>
          </cell>
          <cell r="I6993" t="str">
            <v>福建省海乐威生物工程有限公司</v>
          </cell>
          <cell r="J6993" t="str">
            <v>福建海乐威</v>
          </cell>
        </row>
        <row r="6994">
          <cell r="D6994">
            <v>24928</v>
          </cell>
          <cell r="E6994" t="str">
            <v>美洛昔康片(宏强)</v>
          </cell>
          <cell r="F6994" t="str">
            <v/>
          </cell>
          <cell r="G6994" t="str">
            <v>7.5mgx10片</v>
          </cell>
          <cell r="H6994" t="str">
            <v>盒</v>
          </cell>
          <cell r="I6994" t="str">
            <v>江苏扬子江药业集团有限公司</v>
          </cell>
          <cell r="J6994" t="str">
            <v>江苏扬子江</v>
          </cell>
        </row>
        <row r="6995">
          <cell r="D6995">
            <v>101529</v>
          </cell>
          <cell r="E6995" t="str">
            <v>妮维雅凝水活采泡沫洁面乳</v>
          </cell>
          <cell r="F6995" t="str">
            <v/>
          </cell>
          <cell r="G6995" t="str">
            <v>100g</v>
          </cell>
          <cell r="H6995" t="str">
            <v>瓶</v>
          </cell>
          <cell r="I6995" t="str">
            <v>妮维雅(上海)有限公司</v>
          </cell>
          <cell r="J6995" t="str">
            <v>上海妮维雅</v>
          </cell>
        </row>
        <row r="6996">
          <cell r="D6996">
            <v>191375</v>
          </cell>
          <cell r="E6996" t="str">
            <v>消肿镇痛膏</v>
          </cell>
          <cell r="F6996" t="str">
            <v/>
          </cell>
          <cell r="G6996" t="str">
            <v>7cmx10cmx5片</v>
          </cell>
          <cell r="H6996" t="str">
            <v>盒</v>
          </cell>
          <cell r="I6996" t="str">
            <v>四川厚生天佐药业有限公司</v>
          </cell>
          <cell r="J6996" t="str">
            <v>四川厚生天佐</v>
          </cell>
        </row>
        <row r="6997">
          <cell r="D6997">
            <v>196729</v>
          </cell>
          <cell r="E6997" t="str">
            <v>贝兴牌大豆磷脂软胶囊</v>
          </cell>
          <cell r="F6997" t="str">
            <v/>
          </cell>
          <cell r="G6997" t="str">
            <v>72g(1.2gx60粒)</v>
          </cell>
          <cell r="H6997" t="str">
            <v>瓶</v>
          </cell>
          <cell r="I6997" t="str">
            <v>广东长兴科技保健品有限公司</v>
          </cell>
          <cell r="J6997" t="str">
            <v>广东长兴</v>
          </cell>
        </row>
        <row r="6998">
          <cell r="D6998">
            <v>3086</v>
          </cell>
          <cell r="E6998" t="str">
            <v>林可霉素利多卡因凝胶(绿药膏)</v>
          </cell>
          <cell r="F6998" t="str">
            <v/>
          </cell>
          <cell r="G6998" t="str">
            <v>10g（50mg:40mg）</v>
          </cell>
          <cell r="H6998" t="str">
            <v>瓶</v>
          </cell>
          <cell r="I6998" t="str">
            <v>山东方明药业有限公司</v>
          </cell>
          <cell r="J6998" t="str">
            <v>山东方明</v>
          </cell>
        </row>
        <row r="6999">
          <cell r="D6999">
            <v>10354</v>
          </cell>
          <cell r="E6999" t="str">
            <v>盐酸特拉唑嗪胶囊(欧得曼)</v>
          </cell>
          <cell r="F6999" t="str">
            <v/>
          </cell>
          <cell r="G6999" t="str">
            <v>2mgx10粒</v>
          </cell>
          <cell r="H6999" t="str">
            <v>盒</v>
          </cell>
          <cell r="I6999" t="str">
            <v>重庆华森制药有限公司</v>
          </cell>
          <cell r="J6999" t="str">
            <v>重庆华森</v>
          </cell>
        </row>
        <row r="7000">
          <cell r="D7000">
            <v>179368</v>
          </cell>
          <cell r="E7000" t="str">
            <v>玉泽皮肤屏障修护精华乳</v>
          </cell>
          <cell r="F7000" t="str">
            <v/>
          </cell>
          <cell r="G7000" t="str">
            <v>30ml</v>
          </cell>
          <cell r="H7000" t="str">
            <v>盒</v>
          </cell>
          <cell r="I7000" t="str">
            <v>上海家化联合股份有限公司</v>
          </cell>
          <cell r="J7000" t="str">
            <v>上海家化</v>
          </cell>
        </row>
        <row r="7001">
          <cell r="D7001">
            <v>2212</v>
          </cell>
          <cell r="E7001" t="str">
            <v>天麻素片</v>
          </cell>
          <cell r="F7001" t="str">
            <v/>
          </cell>
          <cell r="G7001" t="str">
            <v>25mgx100片</v>
          </cell>
          <cell r="H7001" t="str">
            <v>瓶</v>
          </cell>
          <cell r="I7001" t="str">
            <v>昆明制药集团股份有限公司</v>
          </cell>
          <cell r="J7001" t="str">
            <v>昆明制药</v>
          </cell>
        </row>
        <row r="7002">
          <cell r="D7002">
            <v>198558</v>
          </cell>
          <cell r="E7002" t="str">
            <v>一次性使用医用口罩</v>
          </cell>
          <cell r="F7002" t="str">
            <v/>
          </cell>
          <cell r="G7002" t="str">
            <v>175mmx95mm  W型  10个</v>
          </cell>
          <cell r="H7002" t="str">
            <v>袋</v>
          </cell>
          <cell r="I7002" t="str">
            <v>四川三和医用材料有限公司</v>
          </cell>
          <cell r="J7002" t="str">
            <v>四川三和</v>
          </cell>
        </row>
        <row r="7003">
          <cell r="D7003">
            <v>182387</v>
          </cell>
          <cell r="E7003" t="str">
            <v>长兴牌维生素E软胶囊</v>
          </cell>
          <cell r="F7003" t="str">
            <v/>
          </cell>
          <cell r="G7003" t="str">
            <v>30g(0.5gx60粒)</v>
          </cell>
          <cell r="H7003" t="str">
            <v>瓶</v>
          </cell>
          <cell r="I7003" t="str">
            <v>广东长兴科技保健品有限公司</v>
          </cell>
          <cell r="J7003" t="str">
            <v>广东长兴</v>
          </cell>
        </row>
        <row r="7004">
          <cell r="D7004">
            <v>196724</v>
          </cell>
          <cell r="E7004" t="str">
            <v>海洋康得牌深海鱼油软胶囊</v>
          </cell>
          <cell r="F7004" t="str">
            <v/>
          </cell>
          <cell r="G7004" t="str">
            <v>60g(1000mgx60粒)</v>
          </cell>
          <cell r="H7004" t="str">
            <v>瓶</v>
          </cell>
          <cell r="I7004" t="str">
            <v>广东长兴科技保健品有限公司</v>
          </cell>
          <cell r="J7004" t="str">
            <v>广东长兴</v>
          </cell>
        </row>
        <row r="7005">
          <cell r="D7005">
            <v>35930</v>
          </cell>
          <cell r="E7005" t="str">
            <v>苏菲咳糖浆</v>
          </cell>
          <cell r="F7005" t="str">
            <v/>
          </cell>
          <cell r="G7005" t="str">
            <v>150ml</v>
          </cell>
          <cell r="H7005" t="str">
            <v>瓶</v>
          </cell>
          <cell r="I7005" t="str">
            <v>太极集团四川南充制药有限公司</v>
          </cell>
          <cell r="J7005" t="str">
            <v>四川南充制药</v>
          </cell>
        </row>
        <row r="7006">
          <cell r="D7006">
            <v>17316</v>
          </cell>
          <cell r="E7006" t="str">
            <v>复方a-酮酸片</v>
          </cell>
          <cell r="F7006" t="str">
            <v>开同</v>
          </cell>
          <cell r="G7006" t="str">
            <v>0.63gx100片</v>
          </cell>
          <cell r="H7006" t="str">
            <v>盒</v>
          </cell>
          <cell r="I7006" t="str">
            <v>北京费森尤斯卡比医药有限公司</v>
          </cell>
          <cell r="J7006" t="str">
            <v>北京费森尤斯卡比</v>
          </cell>
        </row>
        <row r="7007">
          <cell r="D7007">
            <v>171745</v>
          </cell>
          <cell r="E7007" t="str">
            <v>益血生胶囊</v>
          </cell>
          <cell r="F7007" t="str">
            <v/>
          </cell>
          <cell r="G7007" t="str">
            <v>0.25gx84粒</v>
          </cell>
          <cell r="H7007" t="str">
            <v>瓶</v>
          </cell>
          <cell r="I7007" t="str">
            <v>吉林三九金复康药业有限公司</v>
          </cell>
          <cell r="J7007" t="str">
            <v>吉林三九金复康</v>
          </cell>
        </row>
        <row r="7008">
          <cell r="D7008">
            <v>75542</v>
          </cell>
          <cell r="E7008" t="str">
            <v>沙利度胺片</v>
          </cell>
          <cell r="F7008" t="str">
            <v>反应停片</v>
          </cell>
          <cell r="G7008" t="str">
            <v>25mgx20片</v>
          </cell>
          <cell r="H7008" t="str">
            <v>盒</v>
          </cell>
          <cell r="I7008" t="str">
            <v>常州制药厂有限公司</v>
          </cell>
          <cell r="J7008" t="str">
            <v>常州制药</v>
          </cell>
        </row>
        <row r="7009">
          <cell r="D7009">
            <v>1924</v>
          </cell>
          <cell r="E7009" t="str">
            <v>生脉饮</v>
          </cell>
          <cell r="F7009" t="str">
            <v/>
          </cell>
          <cell r="G7009" t="str">
            <v>10mlx10支</v>
          </cell>
          <cell r="H7009" t="str">
            <v>盒</v>
          </cell>
          <cell r="I7009" t="str">
            <v>江西汇仁药业股份有限公司(原江西汇仁药业有限公司)</v>
          </cell>
          <cell r="J7009" t="str">
            <v>江西汇仁</v>
          </cell>
        </row>
        <row r="7010">
          <cell r="D7010">
            <v>181838</v>
          </cell>
          <cell r="E7010" t="str">
            <v>小儿乳酸菌素片</v>
          </cell>
          <cell r="F7010" t="str">
            <v/>
          </cell>
          <cell r="G7010" t="str">
            <v>0.2gx24片</v>
          </cell>
          <cell r="H7010" t="str">
            <v>盒</v>
          </cell>
          <cell r="I7010" t="str">
            <v>山西渊源药业有限公司</v>
          </cell>
          <cell r="J7010" t="str">
            <v>山西渊源</v>
          </cell>
        </row>
        <row r="7011">
          <cell r="D7011">
            <v>159617</v>
          </cell>
          <cell r="E7011" t="str">
            <v>压缩空气式雾化器</v>
          </cell>
          <cell r="F7011" t="str">
            <v/>
          </cell>
          <cell r="G7011" t="str">
            <v>405A</v>
          </cell>
          <cell r="H7011" t="str">
            <v>台</v>
          </cell>
          <cell r="I7011" t="str">
            <v>江苏鱼跃医疗设备股份有限公司</v>
          </cell>
          <cell r="J7011" t="str">
            <v>江苏鱼跃</v>
          </cell>
        </row>
        <row r="7012">
          <cell r="D7012">
            <v>88662</v>
          </cell>
          <cell r="E7012" t="str">
            <v>痔炎消胶囊</v>
          </cell>
          <cell r="F7012" t="str">
            <v/>
          </cell>
          <cell r="G7012" t="str">
            <v>0.41gx12粒x4板</v>
          </cell>
          <cell r="H7012" t="str">
            <v>盒</v>
          </cell>
          <cell r="I7012" t="str">
            <v>吉林吉春制药有限公司</v>
          </cell>
          <cell r="J7012" t="str">
            <v>吉林吉春制药
</v>
          </cell>
        </row>
        <row r="7013">
          <cell r="D7013">
            <v>311</v>
          </cell>
          <cell r="E7013" t="str">
            <v>苯妥英钠片</v>
          </cell>
          <cell r="F7013" t="str">
            <v/>
          </cell>
          <cell r="G7013" t="str">
            <v>100mgx100片</v>
          </cell>
          <cell r="H7013" t="str">
            <v>瓶</v>
          </cell>
          <cell r="I7013" t="str">
            <v>西南药业股份有限公司</v>
          </cell>
          <cell r="J7013" t="str">
            <v>西南药业</v>
          </cell>
        </row>
        <row r="7014">
          <cell r="D7014">
            <v>175830</v>
          </cell>
          <cell r="E7014" t="str">
            <v>口腔抑菌清新剂</v>
          </cell>
          <cell r="F7014" t="str">
            <v/>
          </cell>
          <cell r="G7014" t="str">
            <v>30ml(金银花香型)</v>
          </cell>
          <cell r="H7014" t="str">
            <v>瓶</v>
          </cell>
          <cell r="I7014" t="str">
            <v>桂林三金日化健康产业有限公司</v>
          </cell>
          <cell r="J7014" t="str">
            <v>桂林三金</v>
          </cell>
        </row>
        <row r="7015">
          <cell r="D7015">
            <v>105840</v>
          </cell>
          <cell r="E7015" t="str">
            <v>养血安神糖浆</v>
          </cell>
          <cell r="F7015" t="str">
            <v/>
          </cell>
          <cell r="G7015" t="str">
            <v>180ml</v>
          </cell>
          <cell r="H7015" t="str">
            <v>盒</v>
          </cell>
          <cell r="I7015" t="str">
            <v>太极集团四川天诚制药有限公司</v>
          </cell>
          <cell r="J7015" t="str">
            <v>四川天诚制药</v>
          </cell>
        </row>
        <row r="7016">
          <cell r="D7016">
            <v>159518</v>
          </cell>
          <cell r="E7016" t="str">
            <v>辅酶Q10天然维生素E软胶囊</v>
          </cell>
          <cell r="F7016" t="str">
            <v/>
          </cell>
          <cell r="G7016" t="str">
            <v>500mgx60粒</v>
          </cell>
          <cell r="H7016" t="str">
            <v>盒</v>
          </cell>
          <cell r="I7016" t="str">
            <v>威海百合生物技术股份有限公司</v>
          </cell>
          <cell r="J7016" t="str">
            <v>威海百合生物技术</v>
          </cell>
        </row>
        <row r="7017">
          <cell r="D7017">
            <v>1207</v>
          </cell>
          <cell r="E7017" t="str">
            <v>乌蛇止痒丸</v>
          </cell>
          <cell r="F7017" t="str">
            <v/>
          </cell>
          <cell r="G7017" t="str">
            <v>30g</v>
          </cell>
          <cell r="H7017" t="str">
            <v>瓶</v>
          </cell>
          <cell r="I7017" t="str">
            <v>广州中一药业有限公司</v>
          </cell>
          <cell r="J7017" t="str">
            <v>广州白云山中一药业有限公司</v>
          </cell>
        </row>
        <row r="7018">
          <cell r="D7018">
            <v>144252</v>
          </cell>
          <cell r="E7018" t="str">
            <v>小儿感冒颗粒</v>
          </cell>
          <cell r="F7018" t="str">
            <v/>
          </cell>
          <cell r="G7018" t="str">
            <v>4gx16袋</v>
          </cell>
          <cell r="H7018" t="str">
            <v>盒</v>
          </cell>
          <cell r="I7018" t="str">
            <v>哈尔滨儿童制药厂有限公司(原:哈尔滨儿童制药厂)</v>
          </cell>
          <cell r="J7018" t="str">
            <v>哈尔滨儿童</v>
          </cell>
        </row>
        <row r="7019">
          <cell r="D7019">
            <v>143919</v>
          </cell>
          <cell r="E7019" t="str">
            <v>甲蕃王丹牌红景天口服液</v>
          </cell>
          <cell r="F7019" t="str">
            <v/>
          </cell>
          <cell r="G7019" t="str">
            <v>100ml(10mlx10支)</v>
          </cell>
          <cell r="H7019" t="str">
            <v>盒</v>
          </cell>
          <cell r="I7019" t="str">
            <v>阿坝州九寨生物科技有限公司</v>
          </cell>
          <cell r="J7019" t="str">
            <v>阿坝九寨</v>
          </cell>
        </row>
        <row r="7020">
          <cell r="D7020">
            <v>89980</v>
          </cell>
          <cell r="E7020" t="str">
            <v>蒙脱石混悬液</v>
          </cell>
          <cell r="F7020" t="str">
            <v/>
          </cell>
          <cell r="G7020" t="str">
            <v>90ml
</v>
          </cell>
          <cell r="H7020" t="str">
            <v>盒 </v>
          </cell>
          <cell r="I7020" t="str">
            <v>南京白敬宇制药有限责任公司</v>
          </cell>
          <cell r="J7020" t="str">
            <v>南京白敬宇</v>
          </cell>
        </row>
        <row r="7021">
          <cell r="D7021">
            <v>91847</v>
          </cell>
          <cell r="E7021" t="str">
            <v>他克莫司软膏</v>
          </cell>
          <cell r="F7021" t="str">
            <v/>
          </cell>
          <cell r="G7021" t="str">
            <v>10g:10mg</v>
          </cell>
          <cell r="H7021" t="str">
            <v>盒</v>
          </cell>
          <cell r="I7021" t="str">
            <v>安斯泰来制药(中国)有限公司</v>
          </cell>
          <cell r="J7021" t="str">
            <v>安斯泰来制药</v>
          </cell>
        </row>
        <row r="7022">
          <cell r="D7022">
            <v>63632</v>
          </cell>
          <cell r="E7022" t="str">
            <v>御美彩染焗油膏(五贝子)自然黑色</v>
          </cell>
          <cell r="F7022" t="str">
            <v/>
          </cell>
          <cell r="G7022" t="str">
            <v>120g</v>
          </cell>
          <cell r="H7022" t="str">
            <v>盒</v>
          </cell>
          <cell r="I7022" t="str">
            <v>北京老人头日用化学有限公司</v>
          </cell>
          <cell r="J7022" t="str">
            <v>北京老人头</v>
          </cell>
        </row>
        <row r="7023">
          <cell r="D7023">
            <v>57996</v>
          </cell>
          <cell r="E7023" t="str">
            <v>松龄血脉康胶囊</v>
          </cell>
          <cell r="F7023" t="str">
            <v/>
          </cell>
          <cell r="G7023" t="str">
            <v>0.5gx30粒</v>
          </cell>
          <cell r="H7023" t="str">
            <v>盒</v>
          </cell>
          <cell r="I7023" t="str">
            <v>成都康弘制药有限公司</v>
          </cell>
          <cell r="J7023" t="str">
            <v>成都康弘</v>
          </cell>
        </row>
        <row r="7024">
          <cell r="D7024">
            <v>136258</v>
          </cell>
          <cell r="E7024" t="str">
            <v>妇洁舒洗液</v>
          </cell>
          <cell r="F7024" t="str">
            <v/>
          </cell>
          <cell r="G7024" t="str">
            <v>185ml</v>
          </cell>
          <cell r="H7024" t="str">
            <v>盒</v>
          </cell>
          <cell r="I7024" t="str">
            <v>镇赉宝慷中药制药有限公司(原：吉林省银诺克药业有限公司)</v>
          </cell>
          <cell r="J7024" t="str">
            <v>镇赉宝慷中药制药</v>
          </cell>
        </row>
        <row r="7025">
          <cell r="D7025">
            <v>178738</v>
          </cell>
          <cell r="E7025" t="str">
            <v>珍珠明目滴眼液</v>
          </cell>
          <cell r="F7025" t="str">
            <v/>
          </cell>
          <cell r="G7025" t="str">
            <v>10ml</v>
          </cell>
          <cell r="H7025" t="str">
            <v>支</v>
          </cell>
          <cell r="I7025" t="str">
            <v>苏州工业园区天龙制药有限公司</v>
          </cell>
          <cell r="J7025" t="str">
            <v>苏州工业园区天龙</v>
          </cell>
        </row>
        <row r="7026">
          <cell r="D7026">
            <v>917</v>
          </cell>
          <cell r="E7026" t="str">
            <v>华佗膏</v>
          </cell>
          <cell r="F7026" t="str">
            <v/>
          </cell>
          <cell r="G7026" t="str">
            <v>8g</v>
          </cell>
          <cell r="H7026" t="str">
            <v>盒</v>
          </cell>
          <cell r="I7026" t="str">
            <v>成都明日制药有限公司</v>
          </cell>
          <cell r="J7026" t="str">
            <v>成都明日制药</v>
          </cell>
        </row>
        <row r="7027">
          <cell r="D7027">
            <v>175265</v>
          </cell>
          <cell r="E7027" t="str">
            <v>医用退热贴</v>
          </cell>
          <cell r="F7027" t="str">
            <v/>
          </cell>
          <cell r="G7027" t="str">
            <v>40mm×90mm×2片×6袋（婴儿装）</v>
          </cell>
          <cell r="H7027" t="str">
            <v>盒</v>
          </cell>
          <cell r="I7027" t="str">
            <v>合肥小林日用品有限公司</v>
          </cell>
          <cell r="J7027" t="str">
            <v>合肥小林</v>
          </cell>
        </row>
        <row r="7028">
          <cell r="D7028">
            <v>47252</v>
          </cell>
          <cell r="E7028" t="str">
            <v>破壁灵芝孢子胶囊(川大金钟)</v>
          </cell>
          <cell r="F7028" t="str">
            <v/>
          </cell>
          <cell r="G7028" t="str">
            <v>30g(250mgx60粒x2瓶)</v>
          </cell>
          <cell r="H7028" t="str">
            <v>盒</v>
          </cell>
          <cell r="I7028" t="str">
            <v>成都川大金钟科技有限公司</v>
          </cell>
          <cell r="J7028" t="str">
            <v>川大金钟委托四川宝兴</v>
          </cell>
        </row>
        <row r="7029">
          <cell r="D7029">
            <v>65523</v>
          </cell>
          <cell r="E7029" t="str">
            <v>头孢拉定胶囊</v>
          </cell>
          <cell r="F7029" t="str">
            <v/>
          </cell>
          <cell r="G7029" t="str">
            <v>0.25gx24粒</v>
          </cell>
          <cell r="H7029" t="str">
            <v>盒</v>
          </cell>
          <cell r="I7029" t="str">
            <v>珠海联邦制药股份有限公司中山分公司</v>
          </cell>
          <cell r="J7029" t="str">
            <v>珠海联邦中山</v>
          </cell>
        </row>
        <row r="7030">
          <cell r="D7030">
            <v>1516</v>
          </cell>
          <cell r="E7030" t="str">
            <v>快胃片</v>
          </cell>
          <cell r="F7030" t="str">
            <v/>
          </cell>
          <cell r="G7030" t="str">
            <v>0.35gx90片（糖衣）</v>
          </cell>
          <cell r="H7030" t="str">
            <v>瓶</v>
          </cell>
          <cell r="I7030" t="str">
            <v>青岛国风药业股份有限公司</v>
          </cell>
          <cell r="J7030" t="str">
            <v>青岛国风药业</v>
          </cell>
        </row>
        <row r="7031">
          <cell r="D7031">
            <v>110698</v>
          </cell>
          <cell r="E7031" t="str">
            <v>利拉鲁肽注射液</v>
          </cell>
          <cell r="F7031" t="str">
            <v>诺和力</v>
          </cell>
          <cell r="G7031" t="str">
            <v>3ml:18mg(预填充注射笔)</v>
          </cell>
          <cell r="H7031" t="str">
            <v>支</v>
          </cell>
          <cell r="I7031" t="str">
            <v>诺和诺德(中国)制药有限公司</v>
          </cell>
          <cell r="J7031" t="str">
            <v>诺和诺德(中国)</v>
          </cell>
        </row>
        <row r="7032">
          <cell r="D7032">
            <v>101088</v>
          </cell>
          <cell r="E7032" t="str">
            <v>通气鼻贴</v>
          </cell>
          <cell r="F7032" t="str">
            <v/>
          </cell>
          <cell r="G7032" t="str">
            <v>10片(透明型)(标准尺码)</v>
          </cell>
          <cell r="H7032" t="str">
            <v>盒</v>
          </cell>
          <cell r="I7032" t="str">
            <v>中美天津史克制药有限公司</v>
          </cell>
          <cell r="J7032" t="str">
            <v>天津史克</v>
          </cell>
        </row>
        <row r="7033">
          <cell r="D7033">
            <v>26091</v>
          </cell>
          <cell r="E7033" t="str">
            <v>痔速宁片</v>
          </cell>
          <cell r="F7033" t="str">
            <v/>
          </cell>
          <cell r="G7033" t="str">
            <v>12片x2板</v>
          </cell>
          <cell r="H7033" t="str">
            <v>盒</v>
          </cell>
          <cell r="I7033" t="str">
            <v>镇赉宝慷中药制药有限公司(原：吉林省银诺克药业有限公司)</v>
          </cell>
          <cell r="J7033" t="str">
            <v>吉林银诺克药业</v>
          </cell>
        </row>
        <row r="7034">
          <cell r="D7034">
            <v>28667</v>
          </cell>
          <cell r="E7034" t="str">
            <v>盐酸二甲双胍肠溶片</v>
          </cell>
          <cell r="F7034" t="str">
            <v/>
          </cell>
          <cell r="G7034" t="str">
            <v>0.25gx60片</v>
          </cell>
          <cell r="H7034" t="str">
            <v>瓶</v>
          </cell>
          <cell r="I7034" t="str">
            <v>贵州圣济堂制药有限公司</v>
          </cell>
          <cell r="J7034" t="str">
            <v>贵州圣济堂</v>
          </cell>
        </row>
        <row r="7035">
          <cell r="D7035">
            <v>81913</v>
          </cell>
          <cell r="E7035" t="str">
            <v>盐酸氮卓斯汀鼻喷雾剂</v>
          </cell>
          <cell r="F7035" t="str">
            <v>敏奇</v>
          </cell>
          <cell r="G7035" t="str">
            <v>10mL;10mg每揿0.07ml</v>
          </cell>
          <cell r="H7035" t="str">
            <v>瓶</v>
          </cell>
          <cell r="I7035" t="str">
            <v>贵州云峰药业有限公司</v>
          </cell>
          <cell r="J7035" t="str">
            <v>贵州云峰</v>
          </cell>
        </row>
        <row r="7036">
          <cell r="D7036">
            <v>165583</v>
          </cell>
          <cell r="E7036" t="str">
            <v>替米沙坦片</v>
          </cell>
          <cell r="F7036" t="str">
            <v>邦坦</v>
          </cell>
          <cell r="G7036" t="str">
            <v>40mgx24片</v>
          </cell>
          <cell r="H7036" t="str">
            <v>盒</v>
          </cell>
          <cell r="I7036" t="str">
            <v>江苏万邦生化制药股份有限公司</v>
          </cell>
          <cell r="J7036" t="str">
            <v>江苏万邦生化</v>
          </cell>
        </row>
        <row r="7037">
          <cell r="D7037">
            <v>5207</v>
          </cell>
          <cell r="E7037" t="str">
            <v>六味地黄丸</v>
          </cell>
          <cell r="F7037" t="str">
            <v/>
          </cell>
          <cell r="G7037" t="str">
            <v>120丸(浓缩丸)</v>
          </cell>
          <cell r="H7037" t="str">
            <v>瓶</v>
          </cell>
          <cell r="I7037" t="str">
            <v>北京同仁堂科技发展股份有限公司制药厂</v>
          </cell>
          <cell r="J7037" t="str">
            <v>北京同仁堂制药厂</v>
          </cell>
        </row>
        <row r="7038">
          <cell r="D7038">
            <v>26791</v>
          </cell>
          <cell r="E7038" t="str">
            <v>清火栀麦片</v>
          </cell>
          <cell r="F7038" t="str">
            <v/>
          </cell>
          <cell r="G7038" t="str">
            <v>12片x40袋(袋装)</v>
          </cell>
          <cell r="H7038" t="str">
            <v>袋</v>
          </cell>
          <cell r="I7038" t="str">
            <v>广西日田药业有限责任公司</v>
          </cell>
          <cell r="J7038" t="str">
            <v>广西日田药业</v>
          </cell>
        </row>
        <row r="7039">
          <cell r="D7039">
            <v>39499</v>
          </cell>
          <cell r="E7039" t="str">
            <v>米氮平片</v>
          </cell>
          <cell r="F7039" t="str">
            <v>瑞美隆</v>
          </cell>
          <cell r="G7039" t="str">
            <v>30mgx10片</v>
          </cell>
          <cell r="H7039" t="str">
            <v>盒</v>
          </cell>
          <cell r="I7039" t="str">
            <v>荷兰N.V.Organon Oss Holland</v>
          </cell>
          <cell r="J7039" t="str">
            <v>荷兰欧加农</v>
          </cell>
        </row>
        <row r="7040">
          <cell r="D7040">
            <v>132539</v>
          </cell>
          <cell r="E7040" t="str">
            <v>卡泊三醇软膏</v>
          </cell>
          <cell r="F7040" t="str">
            <v/>
          </cell>
          <cell r="G7040" t="str">
            <v>15g:0.75mg(0.005%)</v>
          </cell>
          <cell r="H7040" t="str">
            <v>盒</v>
          </cell>
          <cell r="I7040" t="str">
            <v>重庆华邦制药股份有限公司</v>
          </cell>
          <cell r="J7040" t="str">
            <v>重庆华邦制药</v>
          </cell>
        </row>
        <row r="7041">
          <cell r="D7041">
            <v>64092</v>
          </cell>
          <cell r="E7041" t="str">
            <v>复方斑蝥胶囊</v>
          </cell>
          <cell r="F7041" t="str">
            <v/>
          </cell>
          <cell r="G7041" t="str">
            <v>0.25gx12粒x5板</v>
          </cell>
          <cell r="H7041" t="str">
            <v>盒</v>
          </cell>
          <cell r="I7041" t="str">
            <v>贵州益佰制药股份有限公司</v>
          </cell>
          <cell r="J7041" t="str">
            <v>贵州益佰</v>
          </cell>
        </row>
        <row r="7042">
          <cell r="D7042">
            <v>53953</v>
          </cell>
          <cell r="E7042" t="str">
            <v>醋甲唑胺片(尼目克司)</v>
          </cell>
          <cell r="F7042" t="str">
            <v/>
          </cell>
          <cell r="G7042" t="str">
            <v>25mgx10片</v>
          </cell>
          <cell r="H7042" t="str">
            <v>盒</v>
          </cell>
          <cell r="I7042" t="str">
            <v>杭州澳医保灵药业有限公司</v>
          </cell>
          <cell r="J7042" t="str">
            <v>杭州澳医保灵</v>
          </cell>
        </row>
        <row r="7043">
          <cell r="D7043">
            <v>168290</v>
          </cell>
          <cell r="E7043" t="str">
            <v>冬己小雏菊花蕾宝宝水水霜</v>
          </cell>
          <cell r="F7043" t="str">
            <v/>
          </cell>
          <cell r="G7043" t="str">
            <v>60g</v>
          </cell>
          <cell r="H7043" t="str">
            <v>瓶</v>
          </cell>
          <cell r="I7043" t="str">
            <v>广州冬己婴童护理用品有限公司</v>
          </cell>
          <cell r="J7043" t="str">
            <v>广州冬己婴童</v>
          </cell>
        </row>
        <row r="7044">
          <cell r="D7044">
            <v>105231</v>
          </cell>
          <cell r="E7044" t="str">
            <v>二十五味珊瑚丸</v>
          </cell>
          <cell r="F7044" t="str">
            <v/>
          </cell>
          <cell r="G7044" t="str">
            <v>1gx8丸</v>
          </cell>
          <cell r="H7044" t="str">
            <v>盒</v>
          </cell>
          <cell r="I7044" t="str">
            <v>西藏藏医学院藏药有限公司</v>
          </cell>
          <cell r="J7044" t="str">
            <v>西藏藏医学院</v>
          </cell>
        </row>
        <row r="7045">
          <cell r="D7045">
            <v>46512</v>
          </cell>
          <cell r="E7045" t="str">
            <v>藤黄健骨丸</v>
          </cell>
          <cell r="F7045" t="str">
            <v/>
          </cell>
          <cell r="G7045" t="str">
            <v>3.5gx20丸</v>
          </cell>
          <cell r="H7045" t="str">
            <v>盒</v>
          </cell>
          <cell r="I7045" t="str">
            <v>吉林省正辉煌药业有限公司</v>
          </cell>
          <cell r="J7045" t="str">
            <v>吉林正辉煌</v>
          </cell>
        </row>
        <row r="7046">
          <cell r="D7046">
            <v>131839</v>
          </cell>
          <cell r="E7046" t="str">
            <v>电子血压计</v>
          </cell>
          <cell r="F7046" t="str">
            <v/>
          </cell>
          <cell r="G7046" t="str">
            <v>HEM-7206上臂式</v>
          </cell>
          <cell r="H7046" t="str">
            <v>台</v>
          </cell>
          <cell r="I7046" t="str">
            <v>欧姆龙(大连)有限公司</v>
          </cell>
          <cell r="J7046" t="str">
            <v>欧姆龙(大连)</v>
          </cell>
        </row>
        <row r="7047">
          <cell r="D7047">
            <v>53806</v>
          </cell>
          <cell r="E7047" t="str">
            <v>盐酸非索非那定片(莱多菲)</v>
          </cell>
          <cell r="F7047" t="str">
            <v/>
          </cell>
          <cell r="G7047" t="str">
            <v>30mg×14片×2板</v>
          </cell>
          <cell r="H7047" t="str">
            <v>盒</v>
          </cell>
          <cell r="I7047" t="str">
            <v>浙江万晟药业有限公司</v>
          </cell>
          <cell r="J7047" t="str">
            <v>浙江万马</v>
          </cell>
        </row>
        <row r="7048">
          <cell r="D7048">
            <v>41366</v>
          </cell>
          <cell r="E7048" t="str">
            <v>复方阿嗪米特肠溶片(泌特)</v>
          </cell>
          <cell r="F7048" t="str">
            <v/>
          </cell>
          <cell r="G7048" t="str">
            <v>20片</v>
          </cell>
          <cell r="H7048" t="str">
            <v>盒</v>
          </cell>
          <cell r="I7048" t="str">
            <v>扬州一洋制药有限公司</v>
          </cell>
          <cell r="J7048" t="str">
            <v>扬州一洋制药</v>
          </cell>
        </row>
        <row r="7049">
          <cell r="D7049">
            <v>58447</v>
          </cell>
          <cell r="E7049" t="str">
            <v>苄达赖氨酸滴眼液</v>
          </cell>
          <cell r="F7049" t="str">
            <v/>
          </cell>
          <cell r="G7049" t="str">
            <v>8ml:40mg</v>
          </cell>
          <cell r="H7049" t="str">
            <v>支</v>
          </cell>
          <cell r="I7049" t="str">
            <v>湖北远大天天明制药有限公司</v>
          </cell>
          <cell r="J7049" t="str">
            <v>湖北远大天天明制药</v>
          </cell>
        </row>
        <row r="7050">
          <cell r="D7050">
            <v>97899</v>
          </cell>
          <cell r="E7050" t="str">
            <v>复方玄驹胶囊</v>
          </cell>
          <cell r="F7050" t="str">
            <v/>
          </cell>
          <cell r="G7050" t="str">
            <v>0.42x54粒</v>
          </cell>
          <cell r="H7050" t="str">
            <v>盒</v>
          </cell>
          <cell r="I7050" t="str">
            <v/>
          </cell>
          <cell r="J7050" t="str">
            <v>浙江施强（原施强药业）</v>
          </cell>
        </row>
        <row r="7051">
          <cell r="D7051">
            <v>154878</v>
          </cell>
          <cell r="E7051" t="str">
            <v>保和咀嚼片</v>
          </cell>
          <cell r="F7051" t="str">
            <v/>
          </cell>
          <cell r="G7051" t="str">
            <v>1.05gx16片</v>
          </cell>
          <cell r="H7051" t="str">
            <v>盒</v>
          </cell>
          <cell r="I7051" t="str">
            <v>广东邦民制药厂有限公司</v>
          </cell>
          <cell r="J7051" t="str">
            <v>广东邦民</v>
          </cell>
        </row>
        <row r="7052">
          <cell r="D7052">
            <v>34313</v>
          </cell>
          <cell r="E7052" t="str">
            <v>阿德福韦酯片(贺维力)</v>
          </cell>
          <cell r="F7052" t="str">
            <v/>
          </cell>
          <cell r="G7052" t="str">
            <v>10mgx14片</v>
          </cell>
          <cell r="H7052" t="str">
            <v>盒</v>
          </cell>
          <cell r="I7052" t="str">
            <v>葛兰素史克(天津)有限公司</v>
          </cell>
          <cell r="J7052" t="str">
            <v>天津葛兰素史克</v>
          </cell>
        </row>
        <row r="7053">
          <cell r="D7053">
            <v>181301</v>
          </cell>
          <cell r="E7053" t="str">
            <v>薇诺娜柔润保湿面膜</v>
          </cell>
          <cell r="F7053" t="str">
            <v/>
          </cell>
          <cell r="G7053" t="str">
            <v>25ml×6贴</v>
          </cell>
          <cell r="H7053" t="str">
            <v>盒</v>
          </cell>
          <cell r="I7053" t="str">
            <v>云南贝泰妮生物科技集团股份有限公司  </v>
          </cell>
          <cell r="J7053" t="str">
            <v>云南贝泰妮</v>
          </cell>
        </row>
        <row r="7054">
          <cell r="D7054">
            <v>10605</v>
          </cell>
          <cell r="E7054" t="str">
            <v>小儿咽扁颗粒</v>
          </cell>
          <cell r="F7054" t="str">
            <v/>
          </cell>
          <cell r="G7054" t="str">
            <v>8gx10袋</v>
          </cell>
          <cell r="H7054" t="str">
            <v>盒</v>
          </cell>
          <cell r="I7054" t="str">
            <v>贵州神奇药业股份有限公司</v>
          </cell>
          <cell r="J7054" t="str">
            <v>贵州神奇药业</v>
          </cell>
        </row>
        <row r="7055">
          <cell r="D7055">
            <v>1946</v>
          </cell>
          <cell r="E7055" t="str">
            <v>黄芪生脉饮</v>
          </cell>
          <cell r="F7055" t="str">
            <v/>
          </cell>
          <cell r="G7055" t="str">
            <v>10mlx10支</v>
          </cell>
          <cell r="H7055" t="str">
            <v>盒</v>
          </cell>
          <cell r="I7055" t="str">
            <v>江西南昌济生制药厂</v>
          </cell>
          <cell r="J7055" t="str">
            <v>江西南昌济生</v>
          </cell>
        </row>
        <row r="7056">
          <cell r="D7056">
            <v>117165</v>
          </cell>
          <cell r="E7056" t="str">
            <v>脾氨肽口服冻干粉</v>
          </cell>
          <cell r="F7056" t="str">
            <v/>
          </cell>
          <cell r="G7056" t="str">
            <v>2mgx5瓶</v>
          </cell>
          <cell r="H7056" t="str">
            <v>盒</v>
          </cell>
          <cell r="I7056" t="str">
            <v>大连百利天华制药有限公司</v>
          </cell>
          <cell r="J7056" t="str">
            <v>大连百利天华</v>
          </cell>
        </row>
        <row r="7057">
          <cell r="D7057">
            <v>154014</v>
          </cell>
          <cell r="E7057" t="str">
            <v>血康口服液</v>
          </cell>
          <cell r="F7057" t="str">
            <v/>
          </cell>
          <cell r="G7057" t="str">
            <v>10mlx24支</v>
          </cell>
          <cell r="H7057" t="str">
            <v>盒</v>
          </cell>
          <cell r="I7057" t="str">
            <v>江西天施康中药股份有限公司</v>
          </cell>
          <cell r="J7057" t="str">
            <v>江西天施康</v>
          </cell>
        </row>
        <row r="7058">
          <cell r="D7058">
            <v>158951</v>
          </cell>
          <cell r="E7058" t="str">
            <v>妇科专用棉巾</v>
          </cell>
          <cell r="F7058" t="str">
            <v/>
          </cell>
          <cell r="G7058" t="str">
            <v>152日常型（15片）</v>
          </cell>
          <cell r="H7058" t="str">
            <v>盒</v>
          </cell>
          <cell r="I7058" t="str">
            <v>湖南千金卫生用品股份有限公司</v>
          </cell>
          <cell r="J7058" t="str">
            <v>湖南千金</v>
          </cell>
        </row>
        <row r="7059">
          <cell r="D7059">
            <v>124085</v>
          </cell>
          <cell r="E7059" t="str">
            <v>复方片仔癀痔疮软膏</v>
          </cell>
          <cell r="F7059" t="str">
            <v/>
          </cell>
          <cell r="G7059" t="str">
            <v>10g</v>
          </cell>
          <cell r="H7059" t="str">
            <v>盒</v>
          </cell>
          <cell r="I7059" t="str">
            <v>漳州片仔癀药业股份有限公司</v>
          </cell>
          <cell r="J7059" t="str">
            <v>漳州片仔癀</v>
          </cell>
        </row>
        <row r="7060">
          <cell r="D7060">
            <v>54485</v>
          </cell>
          <cell r="E7060" t="str">
            <v>清凉油（龙虎）</v>
          </cell>
          <cell r="F7060" t="str">
            <v/>
          </cell>
          <cell r="G7060" t="str">
            <v>3g</v>
          </cell>
          <cell r="H7060" t="str">
            <v>盒</v>
          </cell>
          <cell r="I7060" t="str">
            <v>上海中华药业有限公司</v>
          </cell>
          <cell r="J7060" t="str">
            <v>上海中华药业</v>
          </cell>
        </row>
        <row r="7061">
          <cell r="D7061">
            <v>66155</v>
          </cell>
          <cell r="E7061" t="str">
            <v>复方肾炎片</v>
          </cell>
          <cell r="F7061" t="str">
            <v/>
          </cell>
          <cell r="G7061" t="str">
            <v>0.5gx45片</v>
          </cell>
          <cell r="H7061" t="str">
            <v>瓶</v>
          </cell>
          <cell r="I7061" t="str">
            <v>西安恒生堂制药有限公司</v>
          </cell>
          <cell r="J7061" t="str">
            <v>西安恒生堂</v>
          </cell>
        </row>
        <row r="7062">
          <cell r="D7062">
            <v>159963</v>
          </cell>
          <cell r="E7062" t="str">
            <v>回生口服液</v>
          </cell>
          <cell r="F7062" t="str">
            <v/>
          </cell>
          <cell r="G7062" t="str">
            <v>10mlx10支</v>
          </cell>
          <cell r="H7062" t="str">
            <v>盒</v>
          </cell>
          <cell r="I7062" t="str">
            <v>成都地奥集团天府药业股份有限公司</v>
          </cell>
          <cell r="J7062" t="str">
            <v>成都地奥天府</v>
          </cell>
        </row>
        <row r="7063">
          <cell r="D7063">
            <v>185401</v>
          </cell>
          <cell r="E7063" t="str">
            <v>强肾片</v>
          </cell>
          <cell r="F7063" t="str">
            <v/>
          </cell>
          <cell r="G7063" t="str">
            <v>0.63gx12片x6板(薄膜衣)</v>
          </cell>
          <cell r="H7063" t="str">
            <v>盒</v>
          </cell>
          <cell r="I7063" t="str">
            <v>辽宁上药好护士药业(集团)有限公司</v>
          </cell>
          <cell r="J7063" t="str">
            <v>辽宁上药好护士</v>
          </cell>
        </row>
        <row r="7064">
          <cell r="D7064">
            <v>198687</v>
          </cell>
          <cell r="E7064" t="str">
            <v>思远牌抑菌油</v>
          </cell>
          <cell r="F7064" t="str">
            <v>婴儿紫草油</v>
          </cell>
          <cell r="G7064" t="str">
            <v>30ml</v>
          </cell>
          <cell r="H7064" t="str">
            <v>盒</v>
          </cell>
          <cell r="I7064" t="str">
            <v>江西思远实业有限公司</v>
          </cell>
          <cell r="J7064" t="str">
            <v>江西思远</v>
          </cell>
        </row>
        <row r="7065">
          <cell r="D7065">
            <v>2580</v>
          </cell>
          <cell r="E7065" t="str">
            <v>养胃颗粒</v>
          </cell>
          <cell r="F7065" t="str">
            <v/>
          </cell>
          <cell r="G7065" t="str">
            <v>5gx6袋(无糖)</v>
          </cell>
          <cell r="H7065" t="str">
            <v>盒</v>
          </cell>
          <cell r="I7065" t="str">
            <v>正大青春宝药业有限公司</v>
          </cell>
          <cell r="J7065" t="str">
            <v>正大青春宝</v>
          </cell>
        </row>
        <row r="7066">
          <cell r="D7066">
            <v>66161</v>
          </cell>
          <cell r="E7066" t="str">
            <v>重组人表皮生长因子滴眼液</v>
          </cell>
          <cell r="F7066" t="str">
            <v>易贝</v>
          </cell>
          <cell r="G7066" t="str">
            <v>2ml：20000IU（40ug）</v>
          </cell>
          <cell r="H7066" t="str">
            <v>支</v>
          </cell>
          <cell r="I7066" t="str">
            <v>桂林华诺威基因药业有限公司</v>
          </cell>
          <cell r="J7066" t="str">
            <v>华诺威基因</v>
          </cell>
        </row>
        <row r="7067">
          <cell r="D7067">
            <v>131072</v>
          </cell>
          <cell r="E7067" t="str">
            <v>小儿碳酸钙D3颗粒</v>
          </cell>
          <cell r="F7067" t="str">
            <v/>
          </cell>
          <cell r="G7067" t="str">
            <v>0.75gx10袋(相当于钙0.3g)</v>
          </cell>
          <cell r="H7067" t="str">
            <v>盒</v>
          </cell>
          <cell r="I7067" t="str">
            <v>美国安士制药有限公司</v>
          </cell>
          <cell r="J7067" t="str">
            <v>安士制药(中山)</v>
          </cell>
        </row>
        <row r="7068">
          <cell r="D7068">
            <v>50655</v>
          </cell>
          <cell r="E7068" t="str">
            <v>清咽片</v>
          </cell>
          <cell r="F7068" t="str">
            <v/>
          </cell>
          <cell r="G7068" t="str">
            <v>0.25gx40片</v>
          </cell>
          <cell r="H7068" t="str">
            <v>小盒</v>
          </cell>
          <cell r="I7068" t="str">
            <v>天津同仁堂集团股份有限公司</v>
          </cell>
          <cell r="J7068" t="str">
            <v>天津同仁堂</v>
          </cell>
        </row>
        <row r="7069">
          <cell r="D7069">
            <v>1636</v>
          </cell>
          <cell r="E7069" t="str">
            <v>痰咳净散</v>
          </cell>
          <cell r="F7069" t="str">
            <v/>
          </cell>
          <cell r="G7069" t="str">
            <v>6g</v>
          </cell>
          <cell r="H7069" t="str">
            <v>盒</v>
          </cell>
          <cell r="I7069" t="str">
            <v>广州王老吉药业股份有限公司</v>
          </cell>
          <cell r="J7069" t="str">
            <v>广州王老吉</v>
          </cell>
        </row>
        <row r="7070">
          <cell r="D7070">
            <v>198161</v>
          </cell>
          <cell r="E7070" t="str">
            <v>酮康唑乳膏</v>
          </cell>
          <cell r="F7070" t="str">
            <v/>
          </cell>
          <cell r="G7070" t="str">
            <v>20g(10g:0.2g)</v>
          </cell>
          <cell r="H7070" t="str">
            <v>支</v>
          </cell>
          <cell r="I7070" t="str">
            <v>滇虹药业集团股份有限公司</v>
          </cell>
          <cell r="J7070" t="str">
            <v>滇虹药业</v>
          </cell>
        </row>
        <row r="7071">
          <cell r="D7071">
            <v>122375</v>
          </cell>
          <cell r="E7071" t="str">
            <v>绿袍散</v>
          </cell>
          <cell r="F7071" t="str">
            <v/>
          </cell>
          <cell r="G7071" t="str">
            <v>1.5g</v>
          </cell>
          <cell r="H7071" t="str">
            <v>瓶</v>
          </cell>
          <cell r="I7071" t="str">
            <v>西安顺康制药有限公司</v>
          </cell>
          <cell r="J7071" t="str">
            <v>西安顺康</v>
          </cell>
        </row>
        <row r="7072">
          <cell r="D7072">
            <v>27269</v>
          </cell>
          <cell r="E7072" t="str">
            <v>麝香祛痛搽剂</v>
          </cell>
          <cell r="F7072" t="str">
            <v/>
          </cell>
          <cell r="G7072" t="str">
            <v>100ml</v>
          </cell>
          <cell r="H7072" t="str">
            <v>瓶</v>
          </cell>
          <cell r="I7072" t="str">
            <v>李时珍医药集团有限公司</v>
          </cell>
          <cell r="J7072" t="str">
            <v>李时珍医药</v>
          </cell>
        </row>
        <row r="7073">
          <cell r="D7073">
            <v>133366</v>
          </cell>
          <cell r="E7073" t="str">
            <v>便通胶囊</v>
          </cell>
          <cell r="F7073" t="str">
            <v/>
          </cell>
          <cell r="G7073" t="str">
            <v>0.35gx9粒x3板</v>
          </cell>
          <cell r="H7073" t="str">
            <v>盒</v>
          </cell>
          <cell r="I7073" t="str">
            <v>健民药业集团股份有限公司</v>
          </cell>
          <cell r="J7073" t="str">
            <v>武汉健民药业</v>
          </cell>
        </row>
        <row r="7074">
          <cell r="D7074">
            <v>336</v>
          </cell>
          <cell r="E7074" t="str">
            <v>阿昔洛韦片</v>
          </cell>
          <cell r="F7074" t="str">
            <v/>
          </cell>
          <cell r="G7074" t="str">
            <v>0.1gx24片</v>
          </cell>
          <cell r="H7074" t="str">
            <v>盒</v>
          </cell>
          <cell r="I7074" t="str">
            <v>四川科伦药业股份有限公司</v>
          </cell>
          <cell r="J7074" t="str">
            <v>四川科伦药业(珍珠制药)</v>
          </cell>
        </row>
        <row r="7075">
          <cell r="D7075">
            <v>5392</v>
          </cell>
          <cell r="E7075" t="str">
            <v>金莲花胶囊</v>
          </cell>
          <cell r="F7075" t="str">
            <v/>
          </cell>
          <cell r="G7075" t="str">
            <v>0.35gx24粒</v>
          </cell>
          <cell r="H7075" t="str">
            <v>盒</v>
          </cell>
          <cell r="I7075" t="str">
            <v>贵州益康制药有限公司</v>
          </cell>
          <cell r="J7075" t="str">
            <v>贵州益康制药</v>
          </cell>
        </row>
        <row r="7076">
          <cell r="D7076">
            <v>205257</v>
          </cell>
          <cell r="E7076" t="str">
            <v>开塞露（含甘油）</v>
          </cell>
          <cell r="F7076" t="str">
            <v/>
          </cell>
          <cell r="G7076" t="str">
            <v>10mlx1支</v>
          </cell>
          <cell r="H7076" t="str">
            <v>支</v>
          </cell>
          <cell r="I7076" t="str">
            <v>广东恒健制药有限公司(原:江门市恒健药业有限公司)</v>
          </cell>
          <cell r="J7076" t="str">
            <v>广东恒健制药</v>
          </cell>
        </row>
        <row r="7077">
          <cell r="D7077">
            <v>186184</v>
          </cell>
          <cell r="E7077" t="str">
            <v>湿润烧伤膏</v>
          </cell>
          <cell r="F7077" t="str">
            <v/>
          </cell>
          <cell r="G7077" t="str">
            <v>10gx3支（1g:0.21g）</v>
          </cell>
          <cell r="H7077" t="str">
            <v>盒</v>
          </cell>
          <cell r="I7077" t="str">
            <v>汕头市美宝制药有限公司</v>
          </cell>
          <cell r="J7077" t="str">
            <v>汕头市美宝</v>
          </cell>
        </row>
        <row r="7078">
          <cell r="D7078">
            <v>1826</v>
          </cell>
          <cell r="E7078" t="str">
            <v>消肿止痛酊</v>
          </cell>
          <cell r="F7078" t="str">
            <v/>
          </cell>
          <cell r="G7078" t="str">
            <v>33ml</v>
          </cell>
          <cell r="H7078" t="str">
            <v>瓶</v>
          </cell>
          <cell r="I7078" t="str">
            <v>广西壮族自治区花红药业股份有限公司</v>
          </cell>
          <cell r="J7078" t="str">
            <v>广西花红药业</v>
          </cell>
        </row>
        <row r="7079">
          <cell r="D7079">
            <v>148289</v>
          </cell>
          <cell r="E7079" t="str">
            <v>补肺丸</v>
          </cell>
          <cell r="F7079" t="str">
            <v/>
          </cell>
          <cell r="G7079" t="str">
            <v>9gx10丸x4板(大蜜丸)</v>
          </cell>
          <cell r="H7079" t="str">
            <v>盒</v>
          </cell>
          <cell r="I7079" t="str">
            <v>甘肃医药集团西峰制药厂</v>
          </cell>
          <cell r="J7079" t="str">
            <v>西峰制药</v>
          </cell>
        </row>
        <row r="7080">
          <cell r="D7080">
            <v>148966</v>
          </cell>
          <cell r="E7080" t="str">
            <v>奥美拉唑肠溶胶囊</v>
          </cell>
          <cell r="F7080" t="str">
            <v/>
          </cell>
          <cell r="G7080" t="str">
            <v>20mg*21粒</v>
          </cell>
          <cell r="H7080" t="str">
            <v>瓶</v>
          </cell>
          <cell r="I7080" t="str">
            <v>万邦德制药集团股份有限公司</v>
          </cell>
          <cell r="J7080" t="str">
            <v>万邦德制药</v>
          </cell>
        </row>
        <row r="7081">
          <cell r="D7081">
            <v>163225</v>
          </cell>
          <cell r="E7081" t="str">
            <v>吸入用布地奈德混悬液</v>
          </cell>
          <cell r="F7081" t="str">
            <v>普米克令舒</v>
          </cell>
          <cell r="G7081" t="str">
            <v>2ml:1mgx5支</v>
          </cell>
          <cell r="H7081" t="str">
            <v>盒</v>
          </cell>
          <cell r="I7081" t="str">
            <v>阿斯利康制药有限公司</v>
          </cell>
          <cell r="J7081" t="str">
            <v>阿斯利康</v>
          </cell>
        </row>
        <row r="7082">
          <cell r="D7082">
            <v>106229</v>
          </cell>
          <cell r="E7082" t="str">
            <v>复方丹参片</v>
          </cell>
          <cell r="F7082" t="str">
            <v/>
          </cell>
          <cell r="G7082" t="str">
            <v>0.32gx120片</v>
          </cell>
          <cell r="H7082" t="str">
            <v>盒</v>
          </cell>
          <cell r="I7082" t="str">
            <v>云南白药集团股份有限公司</v>
          </cell>
          <cell r="J7082" t="str">
            <v>云南白药股份</v>
          </cell>
        </row>
        <row r="7083">
          <cell r="D7083">
            <v>1228</v>
          </cell>
          <cell r="E7083" t="str">
            <v>金嗓散结丸</v>
          </cell>
          <cell r="F7083" t="str">
            <v/>
          </cell>
          <cell r="G7083" t="str">
            <v>360丸</v>
          </cell>
          <cell r="H7083" t="str">
            <v>瓶</v>
          </cell>
          <cell r="I7083" t="str">
            <v>西安碑林药业股份有限公司</v>
          </cell>
          <cell r="J7083" t="str">
            <v>西安碑林药业</v>
          </cell>
        </row>
        <row r="7084">
          <cell r="D7084">
            <v>145110</v>
          </cell>
          <cell r="E7084" t="str">
            <v>艾瑞昔布片</v>
          </cell>
          <cell r="F7084" t="str">
            <v/>
          </cell>
          <cell r="G7084" t="str">
            <v>0.1gx10片</v>
          </cell>
          <cell r="H7084" t="str">
            <v>盒</v>
          </cell>
          <cell r="I7084" t="str">
            <v>江苏恒瑞医药股份有限公司</v>
          </cell>
          <cell r="J7084" t="str">
            <v>江苏恒瑞</v>
          </cell>
        </row>
        <row r="7085">
          <cell r="D7085">
            <v>29499</v>
          </cell>
          <cell r="E7085" t="str">
            <v>精蛋白锌重组人胰岛素混合注射液(70/30)</v>
          </cell>
          <cell r="F7085" t="str">
            <v>优必淋(70/30)</v>
          </cell>
          <cell r="G7085" t="str">
            <v>3ml：300单位(混合笔芯)</v>
          </cell>
          <cell r="H7085" t="str">
            <v>盒</v>
          </cell>
          <cell r="I7085" t="str">
            <v>礼来苏州制药有限公司</v>
          </cell>
          <cell r="J7085" t="str">
            <v>礼来苏州</v>
          </cell>
        </row>
        <row r="7086">
          <cell r="D7086">
            <v>159015</v>
          </cell>
          <cell r="E7086" t="str">
            <v>消炎镇痛膏</v>
          </cell>
          <cell r="F7086" t="str">
            <v/>
          </cell>
          <cell r="G7086" t="str">
            <v>4x6.5cmx3贴x2袋</v>
          </cell>
          <cell r="H7086" t="str">
            <v>盒</v>
          </cell>
          <cell r="I7086" t="str">
            <v>江西吉安三力制药有限公司</v>
          </cell>
          <cell r="J7086" t="str">
            <v>江西吉安三力</v>
          </cell>
        </row>
        <row r="7087">
          <cell r="D7087">
            <v>127453</v>
          </cell>
          <cell r="E7087" t="str">
            <v>复方托吡卡胺滴眼液</v>
          </cell>
          <cell r="F7087" t="str">
            <v/>
          </cell>
          <cell r="G7087" t="str">
            <v>10ml(1ml:5mg:5mL)</v>
          </cell>
          <cell r="H7087" t="str">
            <v>支</v>
          </cell>
          <cell r="I7087" t="str">
            <v>Santen Oy	
</v>
          </cell>
          <cell r="J7087" t="str">
            <v>SantenOy	
</v>
          </cell>
        </row>
        <row r="7088">
          <cell r="D7088">
            <v>112373</v>
          </cell>
          <cell r="E7088" t="str">
            <v>跌打损伤丸</v>
          </cell>
          <cell r="F7088" t="str">
            <v/>
          </cell>
          <cell r="G7088" t="str">
            <v>9gx8袋</v>
          </cell>
          <cell r="H7088" t="str">
            <v>盒</v>
          </cell>
          <cell r="I7088" t="str">
            <v>江西药都樟树药业有限公司</v>
          </cell>
          <cell r="J7088" t="str">
            <v>江西药都樟树</v>
          </cell>
        </row>
        <row r="7089">
          <cell r="D7089">
            <v>156165</v>
          </cell>
          <cell r="E7089" t="str">
            <v>天然胶乳橡胶避孕套</v>
          </cell>
          <cell r="F7089" t="str">
            <v/>
          </cell>
          <cell r="G7089" t="str">
            <v>12只装（倍滑超薄装）</v>
          </cell>
          <cell r="H7089" t="str">
            <v>盒</v>
          </cell>
          <cell r="I7089" t="str">
            <v>青岛伦敦杜蕾斯有限公司</v>
          </cell>
          <cell r="J7089" t="str">
            <v>青岛伦敦杜蕾斯</v>
          </cell>
        </row>
        <row r="7090">
          <cell r="D7090">
            <v>140513</v>
          </cell>
          <cell r="E7090" t="str">
            <v>杰士邦天然胶乳橡胶避孕套</v>
          </cell>
          <cell r="F7090" t="str">
            <v/>
          </cell>
          <cell r="G7090" t="str">
            <v>12只(零感超薄.超润原零感极薄.极润)</v>
          </cell>
          <cell r="H7090" t="str">
            <v>盒</v>
          </cell>
          <cell r="I7090" t="str">
            <v>日本不二乳胶株式会社</v>
          </cell>
          <cell r="J7090" t="str">
            <v>日本不二乳胶株式会社</v>
          </cell>
        </row>
        <row r="7091">
          <cell r="D7091">
            <v>205329</v>
          </cell>
          <cell r="E7091" t="str">
            <v>蒲地蓝消炎片</v>
          </cell>
          <cell r="F7091" t="str">
            <v/>
          </cell>
          <cell r="G7091" t="str">
            <v>0.6gx60片</v>
          </cell>
          <cell r="H7091" t="str">
            <v>盒</v>
          </cell>
          <cell r="I7091" t="str">
            <v>广东心宝制药有限公司(广州真和新君宝药业)</v>
          </cell>
          <cell r="J7091" t="str">
            <v>广东心宝药业</v>
          </cell>
        </row>
        <row r="7092">
          <cell r="D7092">
            <v>84037</v>
          </cell>
          <cell r="E7092" t="str">
            <v>白脉软膏</v>
          </cell>
          <cell r="F7092" t="str">
            <v/>
          </cell>
          <cell r="G7092" t="str">
            <v>20g</v>
          </cell>
          <cell r="H7092" t="str">
            <v>盒</v>
          </cell>
          <cell r="I7092" t="str">
            <v>西藏奇正藏药股份有限公司</v>
          </cell>
          <cell r="J7092" t="str">
            <v>西藏奇正藏药</v>
          </cell>
        </row>
        <row r="7093">
          <cell r="D7093">
            <v>176893</v>
          </cell>
          <cell r="E7093" t="str">
            <v>杰士邦天然胶乳橡胶避孕套</v>
          </cell>
          <cell r="F7093" t="str">
            <v/>
          </cell>
          <cell r="G7093" t="str">
            <v>10只（零感超薄.沁薄）</v>
          </cell>
          <cell r="H7093" t="str">
            <v>盒</v>
          </cell>
          <cell r="I7093" t="str">
            <v>SURETEX LIMITED（泰国）</v>
          </cell>
          <cell r="J7093" t="str">
            <v>泰国</v>
          </cell>
        </row>
        <row r="7094">
          <cell r="D7094">
            <v>13403</v>
          </cell>
          <cell r="E7094" t="str">
            <v>药用炭片</v>
          </cell>
          <cell r="F7094" t="str">
            <v/>
          </cell>
          <cell r="G7094" t="str">
            <v>0.3gx100片</v>
          </cell>
          <cell r="H7094" t="str">
            <v>盒</v>
          </cell>
          <cell r="I7094" t="str">
            <v>河北长天药业有限公司</v>
          </cell>
          <cell r="J7094" t="str">
            <v>河北长天</v>
          </cell>
        </row>
        <row r="7095">
          <cell r="D7095">
            <v>200568</v>
          </cell>
          <cell r="E7095" t="str">
            <v>婴宝爽夫婴儿松花爽身粉</v>
          </cell>
          <cell r="F7095" t="str">
            <v/>
          </cell>
          <cell r="G7095" t="str">
            <v>140g</v>
          </cell>
          <cell r="H7095" t="str">
            <v>瓶</v>
          </cell>
          <cell r="I7095" t="str">
            <v>佛山市德莎生物科技有限公司</v>
          </cell>
          <cell r="J7095" t="str">
            <v>佛山市德莎生物</v>
          </cell>
        </row>
        <row r="7096">
          <cell r="D7096">
            <v>198989</v>
          </cell>
          <cell r="E7096" t="str">
            <v>威士雅维生素C咀嚼片</v>
          </cell>
          <cell r="F7096" t="str">
            <v/>
          </cell>
          <cell r="G7096" t="str">
            <v>32g (0.8gx40片)香橙味</v>
          </cell>
          <cell r="H7096" t="str">
            <v>瓶</v>
          </cell>
          <cell r="I7096" t="str">
            <v>广东威士雅保健品有限公司</v>
          </cell>
          <cell r="J7096" t="str">
            <v>广东威士雅</v>
          </cell>
        </row>
        <row r="7097">
          <cell r="D7097">
            <v>107396</v>
          </cell>
          <cell r="E7097" t="str">
            <v>单硝酸异山梨酯缓释片</v>
          </cell>
          <cell r="F7097" t="str">
            <v/>
          </cell>
          <cell r="G7097" t="str">
            <v>40mgx20片</v>
          </cell>
          <cell r="H7097" t="str">
            <v>盒</v>
          </cell>
          <cell r="I7097" t="str">
            <v>山东鲁抗医药集团赛特有限责任公司</v>
          </cell>
          <cell r="J7097" t="str">
            <v>山东鲁抗</v>
          </cell>
        </row>
        <row r="7098">
          <cell r="D7098">
            <v>9917</v>
          </cell>
          <cell r="E7098" t="str">
            <v>脂必妥片</v>
          </cell>
          <cell r="F7098" t="str">
            <v/>
          </cell>
          <cell r="G7098" t="str">
            <v>0.35gx10片x3板</v>
          </cell>
          <cell r="H7098" t="str">
            <v>盒</v>
          </cell>
          <cell r="I7098" t="str">
            <v>成都地奥九泓制药厂</v>
          </cell>
          <cell r="J7098" t="str">
            <v>成都地奥九泓</v>
          </cell>
        </row>
        <row r="7099">
          <cell r="D7099">
            <v>169463</v>
          </cell>
          <cell r="E7099" t="str">
            <v>天然胶乳橡胶避孕套</v>
          </cell>
          <cell r="F7099" t="str">
            <v/>
          </cell>
          <cell r="G7099" t="str">
            <v>3只（ZERO零感超薄超润）</v>
          </cell>
          <cell r="H7099" t="str">
            <v>盒</v>
          </cell>
          <cell r="I7099" t="str">
            <v>日本不二乳胶株式会社</v>
          </cell>
          <cell r="J7099" t="str">
            <v>日本不二</v>
          </cell>
        </row>
        <row r="7100">
          <cell r="D7100">
            <v>23745</v>
          </cell>
          <cell r="E7100" t="str">
            <v>天然胶乳橡胶避孕套（多乐士）</v>
          </cell>
          <cell r="F7100" t="str">
            <v/>
          </cell>
          <cell r="G7100" t="str">
            <v>12只(超薄檀香)</v>
          </cell>
          <cell r="H7100" t="str">
            <v>盒</v>
          </cell>
          <cell r="I7100" t="str">
            <v>GUMMITECH INDUSTRIES SDN.BHD(马来西亚)</v>
          </cell>
          <cell r="J7100" t="str">
            <v>马来西亚GUMMITECH</v>
          </cell>
        </row>
        <row r="7101">
          <cell r="D7101">
            <v>41014</v>
          </cell>
          <cell r="E7101" t="str">
            <v>白芍总苷胶囊</v>
          </cell>
          <cell r="F7101" t="str">
            <v>帕夫林</v>
          </cell>
          <cell r="G7101" t="str">
            <v>0.3gx180粒</v>
          </cell>
          <cell r="H7101" t="str">
            <v>盒</v>
          </cell>
          <cell r="I7101" t="str">
            <v>宁波立华制药有限公司</v>
          </cell>
          <cell r="J7101" t="str">
            <v>宁波立华制药</v>
          </cell>
        </row>
        <row r="7102">
          <cell r="D7102">
            <v>186802</v>
          </cell>
          <cell r="E7102" t="str">
            <v>维生素D2软胶囊</v>
          </cell>
          <cell r="F7102" t="str">
            <v/>
          </cell>
          <cell r="G7102" t="str">
            <v>0.01mgx20粒（400单位）</v>
          </cell>
          <cell r="H7102" t="str">
            <v>盒</v>
          </cell>
          <cell r="I7102" t="str">
            <v>大连水产药业有限公司</v>
          </cell>
          <cell r="J7102" t="str">
            <v>大连水产药业</v>
          </cell>
        </row>
        <row r="7103">
          <cell r="D7103">
            <v>196576</v>
          </cell>
          <cell r="E7103" t="str">
            <v>足部冷敷贴</v>
          </cell>
          <cell r="F7103" t="str">
            <v/>
          </cell>
          <cell r="G7103" t="str">
            <v>20mmx70mmx7贴</v>
          </cell>
          <cell r="H7103" t="str">
            <v>盒</v>
          </cell>
          <cell r="I7103" t="str">
            <v>延安万历药业有限公司</v>
          </cell>
          <cell r="J7103" t="str">
            <v>延安万历药业</v>
          </cell>
        </row>
        <row r="7104">
          <cell r="D7104">
            <v>7303</v>
          </cell>
          <cell r="E7104" t="str">
            <v>对乙酰氨基酚口服混悬液</v>
          </cell>
          <cell r="F7104" t="str">
            <v>泰诺林</v>
          </cell>
          <cell r="G7104" t="str">
            <v>100ml：3.2g</v>
          </cell>
          <cell r="H7104" t="str">
            <v>瓶</v>
          </cell>
          <cell r="I7104" t="str">
            <v>上海强生制药有限公司</v>
          </cell>
          <cell r="J7104" t="str">
            <v>上海强生</v>
          </cell>
        </row>
        <row r="7105">
          <cell r="D7105">
            <v>4246</v>
          </cell>
          <cell r="E7105" t="str">
            <v>脑立清丸</v>
          </cell>
          <cell r="F7105" t="str">
            <v/>
          </cell>
          <cell r="G7105" t="str">
            <v>0.11gx100丸</v>
          </cell>
          <cell r="H7105" t="str">
            <v>瓶</v>
          </cell>
          <cell r="I7105" t="str">
            <v>河北万岁药业有限公司</v>
          </cell>
          <cell r="J7105" t="str">
            <v>河北万岁药业</v>
          </cell>
        </row>
        <row r="7106">
          <cell r="D7106">
            <v>15322</v>
          </cell>
          <cell r="E7106" t="str">
            <v>骨刺平片</v>
          </cell>
          <cell r="F7106" t="str">
            <v/>
          </cell>
          <cell r="G7106" t="str">
            <v>100片</v>
          </cell>
          <cell r="H7106" t="str">
            <v>瓶</v>
          </cell>
          <cell r="I7106" t="str">
            <v>广东新峰药业股份有限公司(原:广东省博罗先锋药业)</v>
          </cell>
          <cell r="J7106" t="str">
            <v>广东新峰药业</v>
          </cell>
        </row>
        <row r="7107">
          <cell r="D7107">
            <v>114827</v>
          </cell>
          <cell r="E7107" t="str">
            <v>蛇胆川贝枇杷膏</v>
          </cell>
          <cell r="F7107" t="str">
            <v/>
          </cell>
          <cell r="G7107" t="str">
            <v>210g</v>
          </cell>
          <cell r="H7107" t="str">
            <v>瓶</v>
          </cell>
          <cell r="I7107" t="str">
            <v>广州白云山潘高寿药业股份有限公司</v>
          </cell>
          <cell r="J7107" t="str">
            <v>广州白云山潘高寿</v>
          </cell>
        </row>
        <row r="7108">
          <cell r="D7108">
            <v>170173</v>
          </cell>
          <cell r="E7108" t="str">
            <v>脱脂棉球</v>
          </cell>
          <cell r="F7108" t="str">
            <v/>
          </cell>
          <cell r="G7108" t="str">
            <v>50g（0.5gx100粒）</v>
          </cell>
          <cell r="H7108" t="str">
            <v>袋</v>
          </cell>
          <cell r="I7108" t="str">
            <v>振德医疗用品股份有限公司</v>
          </cell>
          <cell r="J7108" t="str">
            <v>振德医疗用品</v>
          </cell>
        </row>
        <row r="7109">
          <cell r="D7109">
            <v>190082</v>
          </cell>
          <cell r="E7109" t="str">
            <v>血塞通软胶囊</v>
          </cell>
          <cell r="F7109" t="str">
            <v/>
          </cell>
          <cell r="G7109" t="str">
            <v>0.55gx12粒x2板</v>
          </cell>
          <cell r="H7109" t="str">
            <v>盒</v>
          </cell>
          <cell r="I7109" t="str">
            <v>昆明制药集团股份有限公司</v>
          </cell>
          <cell r="J7109" t="str">
            <v>昆药集团</v>
          </cell>
        </row>
        <row r="7110">
          <cell r="D7110">
            <v>151688</v>
          </cell>
          <cell r="E7110" t="str">
            <v>滴露消毒液</v>
          </cell>
          <cell r="F7110" t="str">
            <v/>
          </cell>
          <cell r="G7110" t="str">
            <v>500ml</v>
          </cell>
          <cell r="H7110" t="str">
            <v>瓶</v>
          </cell>
          <cell r="I7110" t="str">
            <v>利洁时家化(中国)有限公司</v>
          </cell>
          <cell r="J7110" t="str">
            <v>利洁时家化</v>
          </cell>
        </row>
        <row r="7111">
          <cell r="D7111">
            <v>195828</v>
          </cell>
          <cell r="E7111" t="str">
            <v>氟替美维吸入粉雾剂</v>
          </cell>
          <cell r="F7111" t="str">
            <v/>
          </cell>
          <cell r="G7111" t="str">
            <v>100/62.5/25 30吸</v>
          </cell>
          <cell r="H7111" t="str">
            <v>盒</v>
          </cell>
          <cell r="I7111" t="str">
            <v>Glaxo Operations UK  Ltd (英国)</v>
          </cell>
          <cell r="J7111" t="str">
            <v>Glaxo Operations UK</v>
          </cell>
        </row>
        <row r="7112">
          <cell r="D7112">
            <v>181429</v>
          </cell>
          <cell r="E7112" t="str">
            <v>复方感冒灵片</v>
          </cell>
          <cell r="F7112" t="str">
            <v/>
          </cell>
          <cell r="G7112" t="str">
            <v>36片(薄膜衣)</v>
          </cell>
          <cell r="H7112" t="str">
            <v>盒</v>
          </cell>
          <cell r="I7112" t="str">
            <v>广州花城药业有限公司</v>
          </cell>
          <cell r="J7112" t="str">
            <v>广州花城</v>
          </cell>
        </row>
        <row r="7113">
          <cell r="D7113">
            <v>99290</v>
          </cell>
          <cell r="E7113" t="str">
            <v>菊皇茶(康美)</v>
          </cell>
          <cell r="F7113" t="str">
            <v/>
          </cell>
          <cell r="G7113" t="str">
            <v>130g(6.5gx20包)</v>
          </cell>
          <cell r="H7113" t="str">
            <v>袋</v>
          </cell>
          <cell r="I7113" t="str">
            <v>康美药业股份有限公司</v>
          </cell>
          <cell r="J7113" t="str">
            <v>康美药业</v>
          </cell>
        </row>
        <row r="7114">
          <cell r="D7114">
            <v>107319</v>
          </cell>
          <cell r="E7114" t="str">
            <v>盐酸左氧氟沙星片</v>
          </cell>
          <cell r="F7114" t="str">
            <v/>
          </cell>
          <cell r="G7114" t="str">
            <v>0.1gx10片</v>
          </cell>
          <cell r="H7114" t="str">
            <v>盒</v>
          </cell>
          <cell r="I7114" t="str">
            <v>石家庄以岭药业股份有限公司</v>
          </cell>
          <cell r="J7114" t="str">
            <v>石家庄以岭</v>
          </cell>
        </row>
        <row r="7115">
          <cell r="D7115">
            <v>1953</v>
          </cell>
          <cell r="E7115" t="str">
            <v>十滴水</v>
          </cell>
          <cell r="F7115" t="str">
            <v/>
          </cell>
          <cell r="G7115" t="str">
            <v>100ml</v>
          </cell>
          <cell r="H7115" t="str">
            <v>瓶</v>
          </cell>
          <cell r="I7115" t="str">
            <v>四川省通园制药集团有限公司</v>
          </cell>
          <cell r="J7115" t="str">
            <v>四川通园制药</v>
          </cell>
        </row>
        <row r="7116">
          <cell r="D7116">
            <v>131591</v>
          </cell>
          <cell r="E7116" t="str">
            <v>小儿宝泰康颗粒</v>
          </cell>
          <cell r="F7116" t="str">
            <v/>
          </cell>
          <cell r="G7116" t="str">
            <v>4gx12袋</v>
          </cell>
          <cell r="H7116" t="str">
            <v>盒</v>
          </cell>
          <cell r="I7116" t="str">
            <v>云南白药集团股份有限公司</v>
          </cell>
          <cell r="J7116" t="str">
            <v>云南白药股份</v>
          </cell>
        </row>
        <row r="7117">
          <cell r="D7117">
            <v>44702</v>
          </cell>
          <cell r="E7117" t="str">
            <v>复方氨酚烷胺片</v>
          </cell>
          <cell r="F7117" t="str">
            <v/>
          </cell>
          <cell r="G7117" t="str">
            <v>12片(复方)</v>
          </cell>
          <cell r="H7117" t="str">
            <v>盒</v>
          </cell>
          <cell r="I7117" t="str">
            <v>哈药集团三精制药四厂有限公司</v>
          </cell>
          <cell r="J7117" t="str">
            <v>哈药三精四厂</v>
          </cell>
        </row>
        <row r="7118">
          <cell r="D7118">
            <v>152695</v>
          </cell>
          <cell r="E7118" t="str">
            <v>葡萄糖酸钙锌口服溶液</v>
          </cell>
          <cell r="F7118" t="str">
            <v/>
          </cell>
          <cell r="G7118" t="str">
            <v>10mlx18支</v>
          </cell>
          <cell r="H7118" t="str">
            <v>盒</v>
          </cell>
          <cell r="I7118" t="str">
            <v>澳诺(中国)制药有限公司</v>
          </cell>
          <cell r="J7118" t="str">
            <v>奥诺（中国）制药有限公司</v>
          </cell>
        </row>
        <row r="7119">
          <cell r="D7119">
            <v>67470</v>
          </cell>
          <cell r="E7119" t="str">
            <v>坎地沙坦酯片(悉君宁)</v>
          </cell>
          <cell r="F7119" t="str">
            <v>悉君宁</v>
          </cell>
          <cell r="G7119" t="str">
            <v>4mgx14片</v>
          </cell>
          <cell r="H7119" t="str">
            <v>盒</v>
          </cell>
          <cell r="I7119" t="str">
            <v>广州白云山天心制药股份有限公司(原:广州天心药业)</v>
          </cell>
          <cell r="J7119" t="str">
            <v>白云山天心</v>
          </cell>
        </row>
        <row r="7120">
          <cell r="D7120">
            <v>5646</v>
          </cell>
          <cell r="E7120" t="str">
            <v>辛芩颗粒</v>
          </cell>
          <cell r="F7120" t="str">
            <v/>
          </cell>
          <cell r="G7120" t="str">
            <v>5gx9袋(无糖)</v>
          </cell>
          <cell r="H7120" t="str">
            <v>盒</v>
          </cell>
          <cell r="I7120" t="str">
            <v>国药集团宜宾制药有限责任公司</v>
          </cell>
          <cell r="J7120" t="str">
            <v>国药宜宾制药</v>
          </cell>
        </row>
        <row r="7121">
          <cell r="D7121">
            <v>58428</v>
          </cell>
          <cell r="E7121" t="str">
            <v>珍菊降压片</v>
          </cell>
          <cell r="F7121" t="str">
            <v/>
          </cell>
          <cell r="G7121" t="str">
            <v>60片(薄膜衣)</v>
          </cell>
          <cell r="H7121" t="str">
            <v>瓶</v>
          </cell>
          <cell r="I7121" t="str">
            <v>山西亚宝药业集团股份有限公司</v>
          </cell>
          <cell r="J7121" t="str">
            <v>亚宝股份</v>
          </cell>
        </row>
        <row r="7122">
          <cell r="D7122">
            <v>67962</v>
          </cell>
          <cell r="E7122" t="str">
            <v>曲伏前列素滴眼液</v>
          </cell>
          <cell r="F7122" t="str">
            <v>苏为坦</v>
          </cell>
          <cell r="G7122" t="str">
            <v>2.5ml:0.1mg</v>
          </cell>
          <cell r="H7122" t="str">
            <v>支</v>
          </cell>
          <cell r="I7122" t="str">
            <v>ALCON Cusi,S.A	
</v>
          </cell>
          <cell r="J7122" t="str">
            <v>ALCONCusi,S.A</v>
          </cell>
        </row>
        <row r="7123">
          <cell r="D7123">
            <v>905</v>
          </cell>
          <cell r="E7123" t="str">
            <v>复方醋酸氟轻松酊(三花皮炎宁酊)</v>
          </cell>
          <cell r="F7123" t="str">
            <v/>
          </cell>
          <cell r="G7123" t="str">
            <v>50ml</v>
          </cell>
          <cell r="H7123" t="str">
            <v>瓶</v>
          </cell>
          <cell r="I7123" t="str">
            <v>内蒙古大唐药业有限公司</v>
          </cell>
          <cell r="J7123" t="str">
            <v>内蒙古大唐</v>
          </cell>
        </row>
        <row r="7124">
          <cell r="D7124">
            <v>84545</v>
          </cell>
          <cell r="E7124" t="str">
            <v>多维元素片（29-Ⅱ）（善存银片）</v>
          </cell>
          <cell r="F7124" t="str">
            <v/>
          </cell>
          <cell r="G7124" t="str">
            <v>100片(薄膜衣)</v>
          </cell>
          <cell r="H7124" t="str">
            <v>瓶</v>
          </cell>
          <cell r="I7124" t="str">
            <v>惠氏制药有限公司</v>
          </cell>
          <cell r="J7124" t="str">
            <v>惠氏制药</v>
          </cell>
        </row>
        <row r="7125">
          <cell r="D7125">
            <v>151286</v>
          </cell>
          <cell r="E7125" t="str">
            <v>枇杷金银花含片</v>
          </cell>
          <cell r="F7125" t="str">
            <v/>
          </cell>
          <cell r="G7125" t="str">
            <v>2gx22粒(铁盒)</v>
          </cell>
          <cell r="H7125" t="str">
            <v>盒</v>
          </cell>
          <cell r="I7125" t="str">
            <v>江西草珊瑚药业有限公司</v>
          </cell>
          <cell r="J7125" t="str">
            <v>江西草珊瑚</v>
          </cell>
        </row>
        <row r="7126">
          <cell r="D7126">
            <v>205315</v>
          </cell>
          <cell r="E7126" t="str">
            <v>生理性海水鼻腔护理喷雾器</v>
          </cell>
          <cell r="F7126" t="str">
            <v>诺斯清</v>
          </cell>
          <cell r="G7126" t="str">
            <v>可调式-50</v>
          </cell>
          <cell r="H7126" t="str">
            <v>瓶</v>
          </cell>
          <cell r="I7126" t="str">
            <v>江苏爱朋医疗科技股份有限公司</v>
          </cell>
          <cell r="J7126" t="str">
            <v>江苏爱朋</v>
          </cell>
        </row>
        <row r="7127">
          <cell r="D7127">
            <v>1249</v>
          </cell>
          <cell r="E7127" t="str">
            <v>金嗓清音丸</v>
          </cell>
          <cell r="F7127" t="str">
            <v/>
          </cell>
          <cell r="G7127" t="str">
            <v>360丸</v>
          </cell>
          <cell r="H7127" t="str">
            <v>瓶</v>
          </cell>
          <cell r="I7127" t="str">
            <v>西安碑林药业股份有限公司</v>
          </cell>
          <cell r="J7127" t="str">
            <v>西安碑林药业</v>
          </cell>
        </row>
        <row r="7128">
          <cell r="D7128">
            <v>162242</v>
          </cell>
          <cell r="E7128" t="str">
            <v>桑姜感冒片</v>
          </cell>
          <cell r="F7128" t="str">
            <v/>
          </cell>
          <cell r="G7128" t="str">
            <v>0.5gx24片（薄膜衣片）</v>
          </cell>
          <cell r="H7128" t="str">
            <v>盒</v>
          </cell>
          <cell r="I7128" t="str">
            <v>四川好医生攀西药业有限责任公司</v>
          </cell>
          <cell r="J7128" t="str">
            <v>四川好医生攀西药业</v>
          </cell>
        </row>
        <row r="7129">
          <cell r="D7129">
            <v>63524</v>
          </cell>
          <cell r="E7129" t="str">
            <v>半夏止咳糖浆</v>
          </cell>
          <cell r="F7129" t="str">
            <v/>
          </cell>
          <cell r="G7129" t="str">
            <v>100ml</v>
          </cell>
          <cell r="H7129" t="str">
            <v>瓶</v>
          </cell>
          <cell r="I7129" t="str">
            <v>太极集团浙江东方制药有限公司</v>
          </cell>
          <cell r="J7129" t="str">
            <v>浙江东方</v>
          </cell>
        </row>
        <row r="7130">
          <cell r="D7130">
            <v>1240</v>
          </cell>
          <cell r="E7130" t="str">
            <v>辛夷鼻炎丸</v>
          </cell>
          <cell r="F7130" t="str">
            <v/>
          </cell>
          <cell r="G7130" t="str">
            <v>30g</v>
          </cell>
          <cell r="H7130" t="str">
            <v>瓶</v>
          </cell>
          <cell r="I7130" t="str">
            <v>广州中一药业有限公司</v>
          </cell>
          <cell r="J7130" t="str">
            <v>广州白云山中一药业有限公司</v>
          </cell>
        </row>
        <row r="7131">
          <cell r="D7131">
            <v>706</v>
          </cell>
          <cell r="E7131" t="str">
            <v>吲达帕胺片(寿比山)</v>
          </cell>
          <cell r="F7131" t="str">
            <v/>
          </cell>
          <cell r="G7131" t="str">
            <v>2.5mgx10片x3板(薄膜衣)</v>
          </cell>
          <cell r="H7131" t="str">
            <v>盒</v>
          </cell>
          <cell r="I7131" t="str">
            <v>天津力生制药股份有限公司</v>
          </cell>
          <cell r="J7131" t="str">
            <v>天津力生</v>
          </cell>
        </row>
        <row r="7132">
          <cell r="D7132">
            <v>203929</v>
          </cell>
          <cell r="E7132" t="str">
            <v>医用外科口罩</v>
          </cell>
          <cell r="F7132" t="str">
            <v/>
          </cell>
          <cell r="G7132" t="str">
            <v>平面型 挂耳式 无菌 17.5cmx9.5cm 10只</v>
          </cell>
          <cell r="H7132" t="str">
            <v>袋</v>
          </cell>
          <cell r="I7132" t="str">
            <v>郑州天蓬实业有限公司</v>
          </cell>
          <cell r="J7132" t="str">
            <v>郑州天蓬</v>
          </cell>
        </row>
        <row r="7133">
          <cell r="D7133">
            <v>125877</v>
          </cell>
          <cell r="E7133" t="str">
            <v>速效救心丸</v>
          </cell>
          <cell r="F7133" t="str">
            <v/>
          </cell>
          <cell r="G7133" t="str">
            <v>40mgx60粒x3瓶</v>
          </cell>
          <cell r="H7133" t="str">
            <v>盒</v>
          </cell>
          <cell r="I7133" t="str">
            <v>天津中新药业集团股份有限公司第六中药厂</v>
          </cell>
          <cell r="J7133" t="str">
            <v>天津中新第六中药厂</v>
          </cell>
        </row>
        <row r="7134">
          <cell r="D7134">
            <v>166995</v>
          </cell>
          <cell r="E7134" t="str">
            <v>灸热贴</v>
          </cell>
          <cell r="F7134" t="str">
            <v/>
          </cell>
          <cell r="G7134" t="str">
            <v>HC-C腰痛贴x2贴</v>
          </cell>
          <cell r="H7134" t="str">
            <v>盒</v>
          </cell>
          <cell r="I7134" t="str">
            <v>济南汉磁生物科技有限公司</v>
          </cell>
          <cell r="J7134" t="str">
            <v>济南汉磁</v>
          </cell>
        </row>
        <row r="7135">
          <cell r="D7135">
            <v>8001</v>
          </cell>
          <cell r="E7135" t="str">
            <v>氟轻松维B6乳膏(雅护膏)</v>
          </cell>
          <cell r="F7135" t="str">
            <v/>
          </cell>
          <cell r="G7135" t="str">
            <v>30g</v>
          </cell>
          <cell r="H7135" t="str">
            <v>支</v>
          </cell>
          <cell r="I7135" t="str">
            <v>湖南天龙制药有限公司</v>
          </cell>
          <cell r="J7135" t="str">
            <v>湖南天龙</v>
          </cell>
        </row>
        <row r="7136">
          <cell r="D7136">
            <v>201274</v>
          </cell>
          <cell r="E7136" t="str">
            <v>瑞舒伐他汀钙片</v>
          </cell>
          <cell r="F7136" t="str">
            <v/>
          </cell>
          <cell r="G7136" t="str">
            <v>10mgx7片x4板</v>
          </cell>
          <cell r="H7136" t="str">
            <v>盒</v>
          </cell>
          <cell r="I7136" t="str">
            <v>南京正大天晴制药有限公司</v>
          </cell>
          <cell r="J7136" t="str">
            <v>南京正大天晴</v>
          </cell>
        </row>
        <row r="7137">
          <cell r="D7137">
            <v>56226</v>
          </cell>
          <cell r="E7137" t="str">
            <v>盐酸西替利嗪片(西可韦)</v>
          </cell>
          <cell r="F7137" t="str">
            <v/>
          </cell>
          <cell r="G7137" t="str">
            <v>10mgx12片</v>
          </cell>
          <cell r="H7137" t="str">
            <v>盒</v>
          </cell>
          <cell r="I7137" t="str">
            <v>苏州东瑞制药有限公司</v>
          </cell>
          <cell r="J7137" t="str">
            <v>苏州东瑞制药</v>
          </cell>
        </row>
        <row r="7138">
          <cell r="D7138">
            <v>42752</v>
          </cell>
          <cell r="E7138" t="str">
            <v>丁二磺酸腺苷蛋氨酸肠溶片</v>
          </cell>
          <cell r="F7138" t="str">
            <v>思美泰</v>
          </cell>
          <cell r="G7138" t="str">
            <v>0.5gx10片</v>
          </cell>
          <cell r="H7138" t="str">
            <v>盒</v>
          </cell>
          <cell r="I7138" t="str">
            <v>ABBOTT S.R.L.</v>
          </cell>
          <cell r="J7138" t="str">
            <v>意大利</v>
          </cell>
        </row>
        <row r="7139">
          <cell r="D7139">
            <v>5628</v>
          </cell>
          <cell r="E7139" t="str">
            <v>格列吡嗪缓释片(秦苏)</v>
          </cell>
          <cell r="F7139" t="str">
            <v/>
          </cell>
          <cell r="G7139" t="str">
            <v>5mgx12片</v>
          </cell>
          <cell r="H7139" t="str">
            <v>盒</v>
          </cell>
          <cell r="I7139" t="str">
            <v>江苏扬子江药业集团有限公司</v>
          </cell>
          <cell r="J7139" t="str">
            <v>江苏扬子江</v>
          </cell>
        </row>
        <row r="7140">
          <cell r="D7140">
            <v>82283</v>
          </cell>
          <cell r="E7140" t="str">
            <v>醋酸氟轻松冰片乳膏</v>
          </cell>
          <cell r="F7140" t="str">
            <v/>
          </cell>
          <cell r="G7140" t="str">
            <v>10g（软管）</v>
          </cell>
          <cell r="H7140" t="str">
            <v>支</v>
          </cell>
          <cell r="I7140" t="str">
            <v>新乡市琦宁药业有限公司</v>
          </cell>
          <cell r="J7140" t="str">
            <v>河南大新</v>
          </cell>
        </row>
        <row r="7141">
          <cell r="D7141">
            <v>108349</v>
          </cell>
          <cell r="E7141" t="str">
            <v>曼秀雷敦薄荷润唇嗜喱+薄荷唇膏</v>
          </cell>
          <cell r="F7141" t="str">
            <v/>
          </cell>
          <cell r="G7141" t="str">
            <v>8g+3.5g</v>
          </cell>
          <cell r="H7141" t="str">
            <v>套</v>
          </cell>
          <cell r="I7141" t="str">
            <v>曼秀雷敦(中国)药业有限公司</v>
          </cell>
          <cell r="J7141" t="str">
            <v>曼秀雷敦（中国）</v>
          </cell>
        </row>
        <row r="7142">
          <cell r="D7142">
            <v>178292</v>
          </cell>
          <cell r="E7142" t="str">
            <v>天然胶乳橡胶避孕套</v>
          </cell>
          <cell r="F7142" t="str">
            <v/>
          </cell>
          <cell r="G7142" t="str">
            <v>12只（超薄平滑香草香）</v>
          </cell>
          <cell r="H7142" t="str">
            <v>盒</v>
          </cell>
          <cell r="I7142" t="str">
            <v>天津中生乳胶有限公司</v>
          </cell>
          <cell r="J7142" t="str">
            <v>天津中生</v>
          </cell>
        </row>
        <row r="7143">
          <cell r="D7143">
            <v>148025</v>
          </cell>
          <cell r="E7143" t="str">
            <v>无菌敷贴</v>
          </cell>
          <cell r="F7143" t="str">
            <v/>
          </cell>
          <cell r="G7143" t="str">
            <v>HN-001(10cmx15cm）</v>
          </cell>
          <cell r="H7143" t="str">
            <v>袋</v>
          </cell>
          <cell r="I7143" t="str">
            <v>青岛海诺生物工程有限公司</v>
          </cell>
          <cell r="J7143" t="str">
            <v>青岛海诺生物</v>
          </cell>
        </row>
        <row r="7144">
          <cell r="D7144">
            <v>180334</v>
          </cell>
          <cell r="E7144" t="str">
            <v>血糖试纸（葡萄糖氧化酶法）</v>
          </cell>
          <cell r="F7144" t="str">
            <v/>
          </cell>
          <cell r="G7144" t="str">
            <v>50片（稳豪型）</v>
          </cell>
          <cell r="H7144" t="str">
            <v>盒</v>
          </cell>
          <cell r="I7144" t="str">
            <v>LifeScan  Europe</v>
          </cell>
          <cell r="J7144" t="str">
            <v>LifeScanEurope</v>
          </cell>
        </row>
        <row r="7145">
          <cell r="D7145">
            <v>13866</v>
          </cell>
          <cell r="E7145" t="str">
            <v>硫酸锌尿囊素滴眼液</v>
          </cell>
          <cell r="F7145" t="str">
            <v/>
          </cell>
          <cell r="G7145" t="str">
            <v>0.1%:0.1%:8ml</v>
          </cell>
          <cell r="H7145" t="str">
            <v>支</v>
          </cell>
          <cell r="I7145" t="str">
            <v>山东博士伦福瑞达制药有限公司(山东正大福瑞达公司</v>
          </cell>
          <cell r="J7145" t="str">
            <v>山东博士伦福瑞达制药有限公司</v>
          </cell>
        </row>
        <row r="7146">
          <cell r="D7146">
            <v>9156</v>
          </cell>
          <cell r="E7146" t="str">
            <v>乳安片</v>
          </cell>
          <cell r="F7146" t="str">
            <v/>
          </cell>
          <cell r="G7146" t="str">
            <v>0.3gx100片</v>
          </cell>
          <cell r="H7146" t="str">
            <v>盒</v>
          </cell>
          <cell r="I7146" t="str">
            <v>郑州瑞龙(集团)制药有限公司</v>
          </cell>
          <cell r="J7146" t="str">
            <v>郑州瑞龙制药</v>
          </cell>
        </row>
        <row r="7147">
          <cell r="D7147">
            <v>184361</v>
          </cell>
          <cell r="E7147" t="str">
            <v>玛咖锌淫羊藿胶囊</v>
          </cell>
          <cell r="F7147" t="str">
            <v/>
          </cell>
          <cell r="G7147" t="str">
            <v>64.8g（0.54gx120粒）</v>
          </cell>
          <cell r="H7147" t="str">
            <v>盒</v>
          </cell>
          <cell r="I7147" t="str">
            <v>仙乐健康科技股份有限公司</v>
          </cell>
          <cell r="J7147" t="str">
            <v>仙乐健康</v>
          </cell>
        </row>
        <row r="7148">
          <cell r="D7148">
            <v>195173</v>
          </cell>
          <cell r="E7148" t="str">
            <v>孟鲁司特钠咀嚼片</v>
          </cell>
          <cell r="F7148" t="str">
            <v/>
          </cell>
          <cell r="G7148" t="str">
            <v>5mgx7片x2板</v>
          </cell>
          <cell r="H7148" t="str">
            <v>盒</v>
          </cell>
          <cell r="I7148" t="str">
            <v>四川大冢制药有限公司(四川锡成大冢制药有限公司)</v>
          </cell>
          <cell r="J7148" t="str">
            <v>四川大冢</v>
          </cell>
        </row>
        <row r="7149">
          <cell r="D7149">
            <v>201818</v>
          </cell>
          <cell r="E7149" t="str">
            <v>医用冷敷贴</v>
          </cell>
          <cell r="F7149" t="str">
            <v>火泥三伏贴</v>
          </cell>
          <cell r="G7149" t="str">
            <v>L艾灸止痛型 60mmx60mmx2贴x10袋</v>
          </cell>
          <cell r="H7149" t="str">
            <v>盒</v>
          </cell>
          <cell r="I7149" t="str">
            <v>芜湖丹溪堂医疗器械有限公司</v>
          </cell>
          <cell r="J7149" t="str">
            <v>芜湖丹溪堂 </v>
          </cell>
        </row>
        <row r="7150">
          <cell r="D7150">
            <v>63066</v>
          </cell>
          <cell r="E7150" t="str">
            <v>多乐士天然胶乳橡胶避孕套</v>
          </cell>
          <cell r="F7150" t="str">
            <v/>
          </cell>
          <cell r="G7150" t="str">
            <v>12只(双保螺纹)</v>
          </cell>
          <cell r="H7150" t="str">
            <v>盒</v>
          </cell>
          <cell r="I7150" t="str">
            <v>东洋松蒲乳胶(锦州)有限公司</v>
          </cell>
          <cell r="J7150" t="str">
            <v>东洋松蒲(锦州)</v>
          </cell>
        </row>
        <row r="7151">
          <cell r="D7151">
            <v>49118</v>
          </cell>
          <cell r="E7151" t="str">
            <v>清胃黄连丸</v>
          </cell>
          <cell r="F7151" t="str">
            <v/>
          </cell>
          <cell r="G7151" t="str">
            <v>9gx6袋</v>
          </cell>
          <cell r="H7151" t="str">
            <v>盒</v>
          </cell>
          <cell r="I7151" t="str">
            <v>山西华康药业股份有限公司</v>
          </cell>
          <cell r="J7151" t="str">
            <v>山西华康药业</v>
          </cell>
        </row>
        <row r="7152">
          <cell r="D7152">
            <v>63173</v>
          </cell>
          <cell r="E7152" t="str">
            <v>消栓通络片</v>
          </cell>
          <cell r="F7152" t="str">
            <v/>
          </cell>
          <cell r="G7152" t="str">
            <v>1.8gx24片x2板(糖衣片)</v>
          </cell>
          <cell r="H7152" t="str">
            <v>盒</v>
          </cell>
          <cell r="I7152" t="str">
            <v/>
          </cell>
          <cell r="J7152" t="str">
            <v>河南百泉</v>
          </cell>
        </row>
        <row r="7153">
          <cell r="D7153">
            <v>402</v>
          </cell>
          <cell r="E7153" t="str">
            <v>护肝片</v>
          </cell>
          <cell r="F7153" t="str">
            <v/>
          </cell>
          <cell r="G7153" t="str">
            <v>100片(糖衣)</v>
          </cell>
          <cell r="H7153" t="str">
            <v>瓶</v>
          </cell>
          <cell r="I7153" t="str">
            <v>黑龙江葵花药业股份有限公司</v>
          </cell>
          <cell r="J7153" t="str">
            <v>黑龙江葵花</v>
          </cell>
        </row>
        <row r="7154">
          <cell r="D7154">
            <v>65508</v>
          </cell>
          <cell r="E7154" t="str">
            <v>盆炎净颗粒</v>
          </cell>
          <cell r="F7154" t="str">
            <v/>
          </cell>
          <cell r="G7154" t="str">
            <v>10gx12袋</v>
          </cell>
          <cell r="H7154" t="str">
            <v>盒</v>
          </cell>
          <cell r="I7154" t="str">
            <v>昆明积大制药有限公司</v>
          </cell>
          <cell r="J7154" t="str">
            <v>昆明积大制药</v>
          </cell>
        </row>
        <row r="7155">
          <cell r="D7155">
            <v>6005</v>
          </cell>
          <cell r="E7155" t="str">
            <v>降糖舒胶囊</v>
          </cell>
          <cell r="F7155" t="str">
            <v/>
          </cell>
          <cell r="G7155" t="str">
            <v>0.3gx20粒x3板</v>
          </cell>
          <cell r="H7155" t="str">
            <v>盒</v>
          </cell>
          <cell r="I7155" t="str">
            <v>吉林省天泰药业股份有限公司(原吉林省辉南天泰药业)</v>
          </cell>
          <cell r="J7155" t="str">
            <v>吉林省天泰药业</v>
          </cell>
        </row>
        <row r="7156">
          <cell r="D7156">
            <v>191114</v>
          </cell>
          <cell r="E7156" t="str">
            <v>松龄血脉康胶囊</v>
          </cell>
          <cell r="F7156" t="str">
            <v/>
          </cell>
          <cell r="G7156" t="str">
            <v>0.5gx45粒</v>
          </cell>
          <cell r="H7156" t="str">
            <v>瓶</v>
          </cell>
          <cell r="I7156" t="str">
            <v>成都康弘制药有限公司</v>
          </cell>
          <cell r="J7156" t="str">
            <v>成都康弘</v>
          </cell>
        </row>
        <row r="7157">
          <cell r="D7157">
            <v>58328</v>
          </cell>
          <cell r="E7157" t="str">
            <v>西帕依固龈液</v>
          </cell>
          <cell r="F7157" t="str">
            <v/>
          </cell>
          <cell r="G7157" t="str">
            <v>100ml</v>
          </cell>
          <cell r="H7157" t="str">
            <v>瓶</v>
          </cell>
          <cell r="I7157" t="str">
            <v>新奇康药业股份有限公司（原新疆奇康哈博维药股份有限公司）</v>
          </cell>
          <cell r="J7157" t="str">
            <v>新疆奇康哈博维</v>
          </cell>
        </row>
        <row r="7158">
          <cell r="D7158">
            <v>105995</v>
          </cell>
          <cell r="E7158" t="str">
            <v>御美彩染焗油膏(五贝子)酒红色</v>
          </cell>
          <cell r="F7158" t="str">
            <v/>
          </cell>
          <cell r="G7158" t="str">
            <v>120g</v>
          </cell>
          <cell r="H7158" t="str">
            <v>盒</v>
          </cell>
          <cell r="I7158" t="str">
            <v>北京老人头日用化学有限公司</v>
          </cell>
          <cell r="J7158" t="str">
            <v>北京老人头</v>
          </cell>
        </row>
        <row r="7159">
          <cell r="D7159">
            <v>65506</v>
          </cell>
          <cell r="E7159" t="str">
            <v>妇宝颗粒</v>
          </cell>
          <cell r="F7159" t="str">
            <v/>
          </cell>
          <cell r="G7159" t="str">
            <v>10gx8袋</v>
          </cell>
          <cell r="H7159" t="str">
            <v>盒</v>
          </cell>
          <cell r="I7159" t="str">
            <v>太极集团浙江东方制药有限公司</v>
          </cell>
          <cell r="J7159" t="str">
            <v>浙江东方</v>
          </cell>
        </row>
        <row r="7160">
          <cell r="D7160">
            <v>38126</v>
          </cell>
          <cell r="E7160" t="str">
            <v>烧伤肤康液</v>
          </cell>
          <cell r="F7160" t="str">
            <v/>
          </cell>
          <cell r="G7160" t="str">
            <v>40ml</v>
          </cell>
          <cell r="H7160" t="str">
            <v>盒</v>
          </cell>
          <cell r="I7160" t="str">
            <v>太极集团四川绵阳制药有限公司</v>
          </cell>
          <cell r="J7160" t="str">
            <v>四川绵阳制药</v>
          </cell>
        </row>
        <row r="7161">
          <cell r="D7161">
            <v>195158</v>
          </cell>
          <cell r="E7161" t="str">
            <v>蒙脱石散</v>
          </cell>
          <cell r="F7161" t="str">
            <v/>
          </cell>
          <cell r="G7161" t="str">
            <v>3gx9袋</v>
          </cell>
          <cell r="H7161" t="str">
            <v>盒</v>
          </cell>
          <cell r="I7161" t="str">
            <v>山东宏济堂制药集团股份有限公司(山东宏济堂制药集团有限公司)</v>
          </cell>
          <cell r="J7161" t="str">
            <v>山东宏济堂</v>
          </cell>
        </row>
        <row r="7162">
          <cell r="D7162">
            <v>862</v>
          </cell>
          <cell r="E7162" t="str">
            <v>乌洛托品溶液</v>
          </cell>
          <cell r="F7162" t="str">
            <v/>
          </cell>
          <cell r="G7162" t="str">
            <v>10ml：40%</v>
          </cell>
          <cell r="H7162" t="str">
            <v>瓶</v>
          </cell>
          <cell r="I7162" t="str">
            <v>西施兰(南阳)药业有限公司(原:西施兰联合企业公司)</v>
          </cell>
          <cell r="J7162" t="str">
            <v>西施兰(南阳)</v>
          </cell>
        </row>
        <row r="7163">
          <cell r="D7163">
            <v>39353</v>
          </cell>
          <cell r="E7163" t="str">
            <v>耳聋左慈丸</v>
          </cell>
          <cell r="F7163" t="str">
            <v/>
          </cell>
          <cell r="G7163" t="str">
            <v>60g</v>
          </cell>
          <cell r="H7163" t="str">
            <v>瓶</v>
          </cell>
          <cell r="I7163" t="str">
            <v>上海和黄药业有限公司</v>
          </cell>
          <cell r="J7163" t="str">
            <v>上海和黄药业</v>
          </cell>
        </row>
        <row r="7164">
          <cell r="D7164">
            <v>119199</v>
          </cell>
          <cell r="E7164" t="str">
            <v>硝酸咪康唑散</v>
          </cell>
          <cell r="F7164" t="str">
            <v/>
          </cell>
          <cell r="G7164" t="str">
            <v>40g(1g:20mg)/瓶</v>
          </cell>
          <cell r="H7164" t="str">
            <v>盒</v>
          </cell>
          <cell r="I7164" t="str">
            <v>西安杨森制药有限公司</v>
          </cell>
          <cell r="J7164" t="str">
            <v>西安杨森</v>
          </cell>
        </row>
        <row r="7165">
          <cell r="D7165">
            <v>39260</v>
          </cell>
          <cell r="E7165" t="str">
            <v>左甲状腺素钠片</v>
          </cell>
          <cell r="F7165" t="str">
            <v>雷替斯</v>
          </cell>
          <cell r="G7165" t="str">
            <v>50ugx100片</v>
          </cell>
          <cell r="H7165" t="str">
            <v>盒</v>
          </cell>
          <cell r="I7165" t="str">
            <v>德国Berlin-ChenieAG</v>
          </cell>
          <cell r="J7165" t="str">
            <v>德国Berlin-ChemieAG</v>
          </cell>
        </row>
        <row r="7166">
          <cell r="D7166">
            <v>197753</v>
          </cell>
          <cell r="E7166" t="str">
            <v>酒精消毒液</v>
          </cell>
          <cell r="F7166" t="str">
            <v/>
          </cell>
          <cell r="G7166" t="str">
            <v>75%200ml</v>
          </cell>
          <cell r="H7166" t="str">
            <v>瓶</v>
          </cell>
          <cell r="I7166" t="str">
            <v>太极集团.四川太极制药有限公司</v>
          </cell>
          <cell r="J7166" t="str">
            <v>太极集团四川</v>
          </cell>
        </row>
        <row r="7167">
          <cell r="D7167">
            <v>53584</v>
          </cell>
          <cell r="E7167" t="str">
            <v>牛初乳粉(汤臣倍健)</v>
          </cell>
          <cell r="F7167" t="str">
            <v/>
          </cell>
          <cell r="G7167" t="str">
            <v>30g(500mgx60袋)</v>
          </cell>
          <cell r="H7167" t="str">
            <v>瓶</v>
          </cell>
          <cell r="I7167" t="str">
            <v>汤臣倍健股份有限公司</v>
          </cell>
          <cell r="J7167" t="str">
            <v>广东汤臣倍健</v>
          </cell>
        </row>
        <row r="7168">
          <cell r="D7168">
            <v>350</v>
          </cell>
          <cell r="E7168" t="str">
            <v>头孢羟氨苄片</v>
          </cell>
          <cell r="F7168" t="str">
            <v/>
          </cell>
          <cell r="G7168" t="str">
            <v>0.25gx12片</v>
          </cell>
          <cell r="H7168" t="str">
            <v>盒</v>
          </cell>
          <cell r="I7168" t="str">
            <v>石药集团欧意药业有限公司(原:石家庄欧意药业公司)</v>
          </cell>
          <cell r="J7168" t="str">
            <v>石药欧意</v>
          </cell>
        </row>
        <row r="7169">
          <cell r="D7169">
            <v>175235</v>
          </cell>
          <cell r="E7169" t="str">
            <v>来益牌天然维生素E软胶囊</v>
          </cell>
          <cell r="F7169" t="str">
            <v/>
          </cell>
          <cell r="G7169" t="str">
            <v>0.25gx160粒</v>
          </cell>
          <cell r="H7169" t="str">
            <v>盒</v>
          </cell>
          <cell r="I7169" t="str">
            <v>浙江医药股份有限公司新昌制药厂</v>
          </cell>
          <cell r="J7169" t="str">
            <v>浙江医药股份</v>
          </cell>
        </row>
        <row r="7170">
          <cell r="D7170">
            <v>166335</v>
          </cell>
          <cell r="E7170" t="str">
            <v>老顽铍老顽皮抑菌霜</v>
          </cell>
          <cell r="F7170" t="str">
            <v/>
          </cell>
          <cell r="G7170" t="str">
            <v>15g</v>
          </cell>
          <cell r="H7170" t="str">
            <v>盒</v>
          </cell>
          <cell r="I7170" t="str">
            <v>武汉老顽通生物科技有限公司</v>
          </cell>
          <cell r="J7170" t="str">
            <v>武汉老顽通</v>
          </cell>
        </row>
        <row r="7171">
          <cell r="D7171">
            <v>187591</v>
          </cell>
          <cell r="E7171" t="str">
            <v>复方青黛胶囊</v>
          </cell>
          <cell r="F7171" t="str">
            <v/>
          </cell>
          <cell r="G7171" t="str">
            <v>0.5gx5板x12粒</v>
          </cell>
          <cell r="H7171" t="str">
            <v>盒</v>
          </cell>
          <cell r="I7171" t="str">
            <v>陕西医药控股集团天宁制药有限责任公司</v>
          </cell>
          <cell r="J7171" t="str">
            <v>陕西医药天宁</v>
          </cell>
        </row>
        <row r="7172">
          <cell r="D7172">
            <v>1604</v>
          </cell>
          <cell r="E7172" t="str">
            <v>野木瓜片</v>
          </cell>
          <cell r="F7172" t="str">
            <v/>
          </cell>
          <cell r="G7172" t="str">
            <v>60片</v>
          </cell>
          <cell r="H7172" t="str">
            <v>瓶</v>
          </cell>
          <cell r="I7172" t="str">
            <v>广东和平药业有限公司</v>
          </cell>
          <cell r="J7172" t="str">
            <v>广东和平药业</v>
          </cell>
        </row>
        <row r="7173">
          <cell r="D7173">
            <v>31950</v>
          </cell>
          <cell r="E7173" t="str">
            <v>蒲地蓝消炎片</v>
          </cell>
          <cell r="F7173" t="str">
            <v/>
          </cell>
          <cell r="G7173" t="str">
            <v>0.31gx12片x4板(薄膜衣)</v>
          </cell>
          <cell r="H7173" t="str">
            <v>盒</v>
          </cell>
          <cell r="I7173" t="str">
            <v>武汉双龙药业有限公司</v>
          </cell>
          <cell r="J7173" t="str">
            <v>武汉双龙药业</v>
          </cell>
        </row>
        <row r="7174">
          <cell r="D7174">
            <v>11655</v>
          </cell>
          <cell r="E7174" t="str">
            <v>血塞通片</v>
          </cell>
          <cell r="F7174" t="str">
            <v/>
          </cell>
          <cell r="G7174" t="str">
            <v>25mgx20片</v>
          </cell>
          <cell r="H7174" t="str">
            <v>盒</v>
          </cell>
          <cell r="I7174" t="str">
            <v>云南特安呐制药股份有限公司</v>
          </cell>
          <cell r="J7174" t="str">
            <v>云南特安呐</v>
          </cell>
        </row>
        <row r="7175">
          <cell r="D7175">
            <v>1265</v>
          </cell>
          <cell r="E7175" t="str">
            <v>中华跌打丸</v>
          </cell>
          <cell r="F7175" t="str">
            <v/>
          </cell>
          <cell r="G7175" t="str">
            <v>6gx6丸</v>
          </cell>
          <cell r="H7175" t="str">
            <v>瓶</v>
          </cell>
          <cell r="I7175" t="str">
            <v>广西梧州制药(集团)股份有限公司</v>
          </cell>
          <cell r="J7175" t="str">
            <v>广西梧州制药</v>
          </cell>
        </row>
        <row r="7176">
          <cell r="D7176">
            <v>17387</v>
          </cell>
          <cell r="E7176" t="str">
            <v>醋酸曲安奈德益康唑乳膏</v>
          </cell>
          <cell r="F7176" t="str">
            <v/>
          </cell>
          <cell r="G7176" t="str">
            <v>15g:0.0165g:0.15g</v>
          </cell>
          <cell r="H7176" t="str">
            <v>支</v>
          </cell>
          <cell r="I7176" t="str">
            <v>江苏扬子江药业集团有限公司</v>
          </cell>
          <cell r="J7176" t="str">
            <v>江苏扬子江</v>
          </cell>
        </row>
        <row r="7177">
          <cell r="D7177">
            <v>43479</v>
          </cell>
          <cell r="E7177" t="str">
            <v>润燥止痒胶囊</v>
          </cell>
          <cell r="F7177" t="str">
            <v/>
          </cell>
          <cell r="G7177" t="str">
            <v>0.5gx36粒</v>
          </cell>
          <cell r="H7177" t="str">
            <v>盒</v>
          </cell>
          <cell r="I7177" t="str">
            <v>国药集团同济堂(贵州)制药有限公司(原贵州同济堂制药)</v>
          </cell>
          <cell r="J7177" t="str">
            <v>贵州同济堂</v>
          </cell>
        </row>
        <row r="7178">
          <cell r="D7178">
            <v>28731</v>
          </cell>
          <cell r="E7178" t="str">
            <v>口腔溃疡含片</v>
          </cell>
          <cell r="F7178" t="str">
            <v/>
          </cell>
          <cell r="G7178" t="str">
            <v>0.8gx6片x2板(薄膜衣)</v>
          </cell>
          <cell r="H7178" t="str">
            <v>盒</v>
          </cell>
          <cell r="I7178" t="str">
            <v>西安海欣制药有限公司</v>
          </cell>
          <cell r="J7178" t="str">
            <v>西安海欣制药</v>
          </cell>
        </row>
        <row r="7179">
          <cell r="D7179">
            <v>139933</v>
          </cell>
          <cell r="E7179" t="str">
            <v>鱼石脂软膏</v>
          </cell>
          <cell r="F7179" t="str">
            <v/>
          </cell>
          <cell r="G7179" t="str">
            <v>10%:20g</v>
          </cell>
          <cell r="H7179" t="str">
            <v>支</v>
          </cell>
          <cell r="I7179" t="str">
            <v>广东恒健制药有限公司(原:江门市恒健药业有限公司)</v>
          </cell>
          <cell r="J7179" t="str">
            <v>广东恒健</v>
          </cell>
        </row>
        <row r="7180">
          <cell r="D7180">
            <v>144565</v>
          </cell>
          <cell r="E7180" t="str">
            <v>九味羌活片</v>
          </cell>
          <cell r="F7180" t="str">
            <v/>
          </cell>
          <cell r="G7180" t="str">
            <v>0.5gx12片x2板</v>
          </cell>
          <cell r="H7180" t="str">
            <v>盒</v>
          </cell>
          <cell r="I7180" t="str">
            <v>太极集团重庆桐君阁药厂有限公司</v>
          </cell>
          <cell r="J7180" t="str">
            <v>桐君阁药厂</v>
          </cell>
        </row>
        <row r="7181">
          <cell r="D7181">
            <v>137296</v>
          </cell>
          <cell r="E7181" t="str">
            <v>蒲地蓝消炎片</v>
          </cell>
          <cell r="F7181" t="str">
            <v/>
          </cell>
          <cell r="G7181" t="str">
            <v>0.3gx20片x3板</v>
          </cell>
          <cell r="H7181" t="str">
            <v>盒</v>
          </cell>
          <cell r="I7181" t="str">
            <v>锦州本天药业有限公司</v>
          </cell>
          <cell r="J7181" t="str">
            <v>锦州本天</v>
          </cell>
        </row>
        <row r="7182">
          <cell r="D7182">
            <v>154592</v>
          </cell>
          <cell r="E7182" t="str">
            <v>防水透气创可贴</v>
          </cell>
          <cell r="F7182" t="str">
            <v/>
          </cell>
          <cell r="G7182" t="str">
            <v>72mmx19mmx100片</v>
          </cell>
          <cell r="H7182" t="str">
            <v>盒</v>
          </cell>
          <cell r="I7182" t="str">
            <v>浙江红雨医药用品有限公司</v>
          </cell>
          <cell r="J7182" t="str">
            <v>浙江红雨医药</v>
          </cell>
        </row>
        <row r="7183">
          <cell r="D7183">
            <v>155739</v>
          </cell>
          <cell r="E7183" t="str">
            <v>药艾条</v>
          </cell>
          <cell r="F7183" t="str">
            <v/>
          </cell>
          <cell r="G7183" t="str">
            <v>28gx8支</v>
          </cell>
          <cell r="H7183" t="str">
            <v>盒</v>
          </cell>
          <cell r="I7183" t="str">
            <v>江苏康美制药有限公司</v>
          </cell>
          <cell r="J7183" t="str">
            <v>江苏康美</v>
          </cell>
        </row>
        <row r="7184">
          <cell r="D7184">
            <v>137480</v>
          </cell>
          <cell r="E7184" t="str">
            <v>燕窝</v>
          </cell>
          <cell r="F7184" t="str">
            <v/>
          </cell>
          <cell r="G7184" t="str">
            <v>特级</v>
          </cell>
          <cell r="H7184" t="str">
            <v>10g</v>
          </cell>
          <cell r="I7184" t="str">
            <v/>
          </cell>
          <cell r="J7184" t="str">
            <v>马来西亚</v>
          </cell>
        </row>
        <row r="7185">
          <cell r="D7185">
            <v>148288</v>
          </cell>
          <cell r="E7185" t="str">
            <v>安宫牛黄丸</v>
          </cell>
          <cell r="F7185" t="str">
            <v/>
          </cell>
          <cell r="G7185" t="str">
            <v>每丸重3g;1丸/盒x2盒</v>
          </cell>
          <cell r="H7185" t="str">
            <v>盒</v>
          </cell>
          <cell r="I7185" t="str">
            <v>太极集团重庆桐君阁药厂有限公司</v>
          </cell>
          <cell r="J7185" t="str">
            <v>桐君阁药厂</v>
          </cell>
        </row>
        <row r="7186">
          <cell r="D7186">
            <v>200559</v>
          </cell>
          <cell r="E7186" t="str">
            <v>肤用冷敷凝胶祛痱止痒花露水</v>
          </cell>
          <cell r="F7186" t="str">
            <v/>
          </cell>
          <cell r="G7186" t="str">
            <v>喷洒型 180ml</v>
          </cell>
          <cell r="H7186" t="str">
            <v>瓶</v>
          </cell>
          <cell r="I7186" t="str">
            <v>湖北圣君药业有限公司</v>
          </cell>
          <cell r="J7186" t="str">
            <v>湖北圣君药业</v>
          </cell>
        </row>
        <row r="7187">
          <cell r="D7187">
            <v>195926</v>
          </cell>
          <cell r="E7187" t="str">
            <v>喷剂敷料(余伯年宝宝无蚊乐)</v>
          </cell>
          <cell r="F7187" t="str">
            <v>余伯年</v>
          </cell>
          <cell r="G7187" t="str">
            <v>40ml(SD-04型)</v>
          </cell>
          <cell r="H7187" t="str">
            <v>瓶</v>
          </cell>
          <cell r="I7187" t="str">
            <v>湖南德禧医疗科技有限公司</v>
          </cell>
          <cell r="J7187" t="str">
            <v>湖南德禧</v>
          </cell>
        </row>
        <row r="7188">
          <cell r="D7188">
            <v>156991</v>
          </cell>
          <cell r="E7188" t="str">
            <v>曼秀雷敦天然植物润唇膏</v>
          </cell>
          <cell r="F7188" t="str">
            <v/>
          </cell>
          <cell r="G7188" t="str">
            <v>4g（无香料）</v>
          </cell>
          <cell r="H7188" t="str">
            <v>支</v>
          </cell>
          <cell r="I7188" t="str">
            <v>曼秀雷敦(中国)药业有限公司</v>
          </cell>
          <cell r="J7188" t="str">
            <v>曼秀雷敦（中国）</v>
          </cell>
        </row>
        <row r="7189">
          <cell r="D7189">
            <v>152186</v>
          </cell>
          <cell r="E7189" t="str">
            <v>蚊宁儿童抑菌止痒凝露</v>
          </cell>
          <cell r="F7189" t="str">
            <v/>
          </cell>
          <cell r="G7189" t="str">
            <v>25g</v>
          </cell>
          <cell r="H7189" t="str">
            <v>盒</v>
          </cell>
          <cell r="I7189" t="str">
            <v>江苏普莱医药生物技术有限公司</v>
          </cell>
          <cell r="J7189" t="str">
            <v>江苏普莱</v>
          </cell>
        </row>
        <row r="7190">
          <cell r="D7190">
            <v>104103</v>
          </cell>
          <cell r="E7190" t="str">
            <v>氧化锌软膏</v>
          </cell>
          <cell r="F7190" t="str">
            <v/>
          </cell>
          <cell r="G7190" t="str">
            <v>15%:20g</v>
          </cell>
          <cell r="H7190" t="str">
            <v>支</v>
          </cell>
          <cell r="I7190" t="str">
            <v>陕西功达制药有限公司</v>
          </cell>
          <cell r="J7190" t="str">
            <v>陕西功达</v>
          </cell>
        </row>
        <row r="7191">
          <cell r="D7191">
            <v>101454</v>
          </cell>
          <cell r="E7191" t="str">
            <v>夏枯草膏</v>
          </cell>
          <cell r="F7191" t="str">
            <v/>
          </cell>
          <cell r="G7191" t="str">
            <v>240g</v>
          </cell>
          <cell r="H7191" t="str">
            <v>盒</v>
          </cell>
          <cell r="I7191" t="str">
            <v>黄石飞云制药有限公司</v>
          </cell>
          <cell r="J7191" t="str">
            <v>黄石飞云</v>
          </cell>
        </row>
        <row r="7192">
          <cell r="D7192">
            <v>89965</v>
          </cell>
          <cell r="E7192" t="str">
            <v>更年安片</v>
          </cell>
          <cell r="F7192" t="str">
            <v/>
          </cell>
          <cell r="G7192" t="str">
            <v>12片x4板（糖衣片）</v>
          </cell>
          <cell r="H7192" t="str">
            <v>盒</v>
          </cell>
          <cell r="I7192" t="str">
            <v>葵花药业集团(佳木斯)有限公司</v>
          </cell>
          <cell r="J7192" t="str">
            <v>葵花(佳木斯)</v>
          </cell>
        </row>
        <row r="7193">
          <cell r="D7193">
            <v>172351</v>
          </cell>
          <cell r="E7193" t="str">
            <v>康妇消炎栓</v>
          </cell>
          <cell r="F7193" t="str">
            <v/>
          </cell>
          <cell r="G7193" t="str">
            <v>2.0gx6粒</v>
          </cell>
          <cell r="H7193" t="str">
            <v>盒</v>
          </cell>
          <cell r="I7193" t="str">
            <v>葵花药业集团(伊春)有限公司(原:黑龙江铁力红叶)</v>
          </cell>
          <cell r="J7193" t="str">
            <v>葵花药业集团（伊春）</v>
          </cell>
        </row>
        <row r="7194">
          <cell r="D7194">
            <v>114595</v>
          </cell>
          <cell r="E7194" t="str">
            <v>喷昔洛韦乳膏</v>
          </cell>
          <cell r="F7194" t="str">
            <v/>
          </cell>
          <cell r="G7194" t="str">
            <v>10g:0.1g</v>
          </cell>
          <cell r="H7194" t="str">
            <v>支</v>
          </cell>
          <cell r="I7194" t="str">
            <v>上海朝晖药业有限公司</v>
          </cell>
          <cell r="J7194" t="str">
            <v>上海朝晖(原上海复星朝晖）</v>
          </cell>
        </row>
        <row r="7195">
          <cell r="D7195">
            <v>182476</v>
          </cell>
          <cell r="E7195" t="str">
            <v>复方氢溴酸右美沙芬糖浆</v>
          </cell>
          <cell r="F7195" t="str">
            <v>右美舒坦</v>
          </cell>
          <cell r="G7195" t="str">
            <v>120ml</v>
          </cell>
          <cell r="H7195" t="str">
            <v>瓶</v>
          </cell>
          <cell r="I7195" t="str">
            <v>湖北凤凰白云山药业有限公司</v>
          </cell>
          <cell r="J7195" t="str">
            <v>湖北凤凰白云山</v>
          </cell>
        </row>
        <row r="7196">
          <cell r="D7196">
            <v>97099</v>
          </cell>
          <cell r="E7196" t="str">
            <v>电子体温计</v>
          </cell>
          <cell r="F7196" t="str">
            <v>欧姆龙</v>
          </cell>
          <cell r="G7196" t="str">
            <v>MC-246</v>
          </cell>
          <cell r="H7196" t="str">
            <v>支</v>
          </cell>
          <cell r="I7196" t="str">
            <v>欧姆龙(大连)有限公司</v>
          </cell>
          <cell r="J7196" t="str">
            <v>大连欧姆龙</v>
          </cell>
        </row>
        <row r="7197">
          <cell r="D7197">
            <v>327</v>
          </cell>
          <cell r="E7197" t="str">
            <v>布洛芬片</v>
          </cell>
          <cell r="F7197" t="str">
            <v/>
          </cell>
          <cell r="G7197" t="str">
            <v>0.1gx100片</v>
          </cell>
          <cell r="H7197" t="str">
            <v>瓶</v>
          </cell>
          <cell r="I7197" t="str">
            <v>重庆科瑞制药(集团)有限公司</v>
          </cell>
          <cell r="J7197" t="str">
            <v>重庆科瑞</v>
          </cell>
        </row>
        <row r="7198">
          <cell r="D7198">
            <v>142116</v>
          </cell>
          <cell r="E7198" t="str">
            <v>氯雷他定咀嚼片</v>
          </cell>
          <cell r="F7198" t="str">
            <v/>
          </cell>
          <cell r="G7198" t="str">
            <v>5mg*18s</v>
          </cell>
          <cell r="H7198" t="str">
            <v>盒</v>
          </cell>
          <cell r="I7198" t="str">
            <v>深圳海王药业有限公司</v>
          </cell>
          <cell r="J7198" t="str">
            <v>深圳海王</v>
          </cell>
        </row>
        <row r="7199">
          <cell r="D7199">
            <v>16572</v>
          </cell>
          <cell r="E7199" t="str">
            <v>福辛普利钠片(蒙诺)</v>
          </cell>
          <cell r="F7199" t="str">
            <v/>
          </cell>
          <cell r="G7199" t="str">
            <v>10mgx14片</v>
          </cell>
          <cell r="H7199" t="str">
            <v>盒</v>
          </cell>
          <cell r="I7199" t="str">
            <v>中美上海施贵宝制药有限公司</v>
          </cell>
          <cell r="J7199" t="str">
            <v>上海施贵宝</v>
          </cell>
        </row>
        <row r="7200">
          <cell r="D7200">
            <v>44575</v>
          </cell>
          <cell r="E7200" t="str">
            <v>拉莫三嗪片</v>
          </cell>
          <cell r="F7200" t="str">
            <v>利必通</v>
          </cell>
          <cell r="G7200" t="str">
            <v>50mgx30片</v>
          </cell>
          <cell r="H7200" t="str">
            <v>盒</v>
          </cell>
          <cell r="I7200" t="str">
            <v>Glaxo Operations UK  Ltd (英国)</v>
          </cell>
          <cell r="J7200" t="str">
            <v>葛兰素史克</v>
          </cell>
        </row>
        <row r="7201">
          <cell r="D7201">
            <v>95934</v>
          </cell>
          <cell r="E7201" t="str">
            <v>笔式胰岛素注射器</v>
          </cell>
          <cell r="F7201" t="str">
            <v/>
          </cell>
          <cell r="G7201" t="str">
            <v>优伴Ⅱ</v>
          </cell>
          <cell r="H7201" t="str">
            <v>盒</v>
          </cell>
          <cell r="I7201" t="str">
            <v>礼来苏州制药有限公司</v>
          </cell>
          <cell r="J7201" t="str">
            <v>美国礼来</v>
          </cell>
        </row>
        <row r="7202">
          <cell r="D7202">
            <v>3075</v>
          </cell>
          <cell r="E7202" t="str">
            <v>克霉唑溶液</v>
          </cell>
          <cell r="F7202" t="str">
            <v/>
          </cell>
          <cell r="G7202" t="str">
            <v>8ml：0.12g(1.5%)</v>
          </cell>
          <cell r="H7202" t="str">
            <v>支</v>
          </cell>
          <cell r="I7202" t="str">
            <v>国药集团三益药业（芜湖）有限公司（原芜湖三益信成）</v>
          </cell>
          <cell r="J7202" t="str">
            <v>国药集团三益</v>
          </cell>
        </row>
        <row r="7203">
          <cell r="D7203">
            <v>187108</v>
          </cell>
          <cell r="E7203" t="str">
            <v>多维女士牌多种维生素矿物质片+多维男士牌多种维生素矿物质片（优惠装）</v>
          </cell>
          <cell r="F7203" t="str">
            <v/>
          </cell>
          <cell r="G7203" t="str">
            <v>180g（1.5gx60片＋1.5gx60片）</v>
          </cell>
          <cell r="H7203" t="str">
            <v>盒</v>
          </cell>
          <cell r="I7203" t="str">
            <v>汤臣倍健股份有限公司</v>
          </cell>
          <cell r="J7203" t="str">
            <v>汤臣倍健</v>
          </cell>
        </row>
        <row r="7204">
          <cell r="D7204">
            <v>11564</v>
          </cell>
          <cell r="E7204" t="str">
            <v>妇宁栓</v>
          </cell>
          <cell r="F7204" t="str">
            <v/>
          </cell>
          <cell r="G7204" t="str">
            <v>1.6gx7枚</v>
          </cell>
          <cell r="H7204" t="str">
            <v>盒</v>
          </cell>
          <cell r="I7204" t="str">
            <v>哈药集团世一堂制药厂</v>
          </cell>
          <cell r="J7204" t="str">
            <v>哈药集团世一堂</v>
          </cell>
        </row>
        <row r="7205">
          <cell r="D7205">
            <v>167000</v>
          </cell>
          <cell r="E7205" t="str">
            <v>灸热贴</v>
          </cell>
          <cell r="F7205" t="str">
            <v/>
          </cell>
          <cell r="G7205" t="str">
            <v>HC-I强效型x2贴</v>
          </cell>
          <cell r="H7205" t="str">
            <v>盒</v>
          </cell>
          <cell r="I7205" t="str">
            <v>济南汉磁生物科技有限公司</v>
          </cell>
          <cell r="J7205" t="str">
            <v>济南汉磁</v>
          </cell>
        </row>
        <row r="7206">
          <cell r="D7206">
            <v>132295</v>
          </cell>
          <cell r="E7206" t="str">
            <v>咽炎清片</v>
          </cell>
          <cell r="F7206" t="str">
            <v/>
          </cell>
          <cell r="G7206" t="str">
            <v>0.6gx24片（薄膜衣）</v>
          </cell>
          <cell r="H7206" t="str">
            <v>盒</v>
          </cell>
          <cell r="I7206" t="str">
            <v>贵州百灵企业集团和仁堂药业有限公司</v>
          </cell>
          <cell r="J7206" t="str">
            <v>贵州百灵企业集团和仁堂</v>
          </cell>
        </row>
        <row r="7207">
          <cell r="D7207">
            <v>197003</v>
          </cell>
          <cell r="E7207" t="str">
            <v>84消毒液</v>
          </cell>
          <cell r="F7207" t="str">
            <v/>
          </cell>
          <cell r="G7207" t="str">
            <v>1kg</v>
          </cell>
          <cell r="H7207" t="str">
            <v>瓶</v>
          </cell>
          <cell r="I7207" t="str">
            <v>四川海辰日用化工有限公司 </v>
          </cell>
          <cell r="J7207" t="str">
            <v>四川海辰</v>
          </cell>
        </row>
        <row r="7208">
          <cell r="D7208">
            <v>204267</v>
          </cell>
          <cell r="E7208" t="str">
            <v>艾灸贴（艾柱）</v>
          </cell>
          <cell r="F7208" t="str">
            <v/>
          </cell>
          <cell r="G7208" t="str">
            <v>18mmx25mmx48柱</v>
          </cell>
          <cell r="H7208" t="str">
            <v>盒</v>
          </cell>
          <cell r="I7208" t="str">
            <v>平利县中皇野生艾科研工贸有限公司</v>
          </cell>
          <cell r="J7208" t="str">
            <v>平利县中皇野生艾</v>
          </cell>
        </row>
        <row r="7209">
          <cell r="D7209">
            <v>14684</v>
          </cell>
          <cell r="E7209" t="str">
            <v>枸橼酸铋钾颗粒(丽珠得乐)</v>
          </cell>
          <cell r="F7209" t="str">
            <v/>
          </cell>
          <cell r="G7209" t="str">
            <v>1.0g：110mgx56袋</v>
          </cell>
          <cell r="H7209" t="str">
            <v>盒</v>
          </cell>
          <cell r="I7209" t="str">
            <v>丽珠集团丽珠制药厂</v>
          </cell>
          <cell r="J7209" t="str">
            <v>丽珠制药</v>
          </cell>
        </row>
        <row r="7210">
          <cell r="D7210">
            <v>184744</v>
          </cell>
          <cell r="E7210" t="str">
            <v>口服五维葡萄糖</v>
          </cell>
          <cell r="F7210" t="str">
            <v/>
          </cell>
          <cell r="G7210" t="str">
            <v>10gx10袋（复方）</v>
          </cell>
          <cell r="H7210" t="str">
            <v>袋</v>
          </cell>
          <cell r="I7210" t="str">
            <v>北京中新制药厂</v>
          </cell>
          <cell r="J7210" t="str">
            <v>北京中新药业</v>
          </cell>
        </row>
        <row r="7211">
          <cell r="D7211">
            <v>155344</v>
          </cell>
          <cell r="E7211" t="str">
            <v>喉炎丸</v>
          </cell>
          <cell r="F7211" t="str">
            <v/>
          </cell>
          <cell r="G7211" t="str">
            <v>60粒(每100粒重0.3g)</v>
          </cell>
          <cell r="H7211" t="str">
            <v>盒</v>
          </cell>
          <cell r="I7211" t="str">
            <v>成都九芝堂金鼎药业有限公司</v>
          </cell>
          <cell r="J7211" t="str">
            <v>成都九芝堂金鼎</v>
          </cell>
        </row>
        <row r="7212">
          <cell r="D7212">
            <v>1468</v>
          </cell>
          <cell r="E7212" t="str">
            <v>穿龙骨刺片</v>
          </cell>
          <cell r="F7212" t="str">
            <v/>
          </cell>
          <cell r="G7212" t="str">
            <v>0.5gx100片</v>
          </cell>
          <cell r="H7212" t="str">
            <v>瓶</v>
          </cell>
          <cell r="I7212" t="str">
            <v>太极集团重庆桐君阁药厂有限公司</v>
          </cell>
          <cell r="J7212" t="str">
            <v>桐君阁药厂</v>
          </cell>
        </row>
        <row r="7213">
          <cell r="D7213">
            <v>393</v>
          </cell>
          <cell r="E7213" t="str">
            <v>葡醛内酯片(肝泰乐片)</v>
          </cell>
          <cell r="F7213" t="str">
            <v/>
          </cell>
          <cell r="G7213" t="str">
            <v>50mgx100片</v>
          </cell>
          <cell r="H7213" t="str">
            <v>瓶</v>
          </cell>
          <cell r="I7213" t="str">
            <v>西南药业股份有限公司</v>
          </cell>
          <cell r="J7213" t="str">
            <v>西南药业</v>
          </cell>
        </row>
        <row r="7214">
          <cell r="D7214">
            <v>155752</v>
          </cell>
          <cell r="E7214" t="str">
            <v>清艾条</v>
          </cell>
          <cell r="F7214" t="str">
            <v/>
          </cell>
          <cell r="G7214" t="str">
            <v>25gx8支</v>
          </cell>
          <cell r="H7214" t="str">
            <v>盒</v>
          </cell>
          <cell r="I7214" t="str">
            <v>江苏康美制药有限公司</v>
          </cell>
          <cell r="J7214" t="str">
            <v>江苏康美</v>
          </cell>
        </row>
        <row r="7215">
          <cell r="D7215">
            <v>163243</v>
          </cell>
          <cell r="E7215" t="str">
            <v>复方陈香胃片</v>
          </cell>
          <cell r="F7215" t="str">
            <v/>
          </cell>
          <cell r="G7215" t="str">
            <v>0.56gx12片x3板（素片）</v>
          </cell>
          <cell r="H7215" t="str">
            <v>盒</v>
          </cell>
          <cell r="I7215" t="str">
            <v>四川好医生攀西药业有限责任公司</v>
          </cell>
          <cell r="J7215" t="str">
            <v>四川好医生攀西</v>
          </cell>
        </row>
        <row r="7216">
          <cell r="D7216">
            <v>135023</v>
          </cell>
          <cell r="E7216" t="str">
            <v>可丽蓝排卵测试笔[促黄体生成激素（LH）检测试剂（乳胶法）]</v>
          </cell>
          <cell r="F7216" t="str">
            <v/>
          </cell>
          <cell r="G7216" t="str">
            <v>7支装</v>
          </cell>
          <cell r="H7216" t="str">
            <v>盒</v>
          </cell>
          <cell r="I7216" t="str">
            <v>美艾利尔（上海）诊断产品有限公司</v>
          </cell>
          <cell r="J7216" t="str">
            <v>美艾利尔（上海）</v>
          </cell>
        </row>
        <row r="7217">
          <cell r="D7217">
            <v>144141</v>
          </cell>
          <cell r="E7217" t="str">
            <v>天然胶乳橡胶避孕套</v>
          </cell>
          <cell r="F7217" t="str">
            <v>冈本</v>
          </cell>
          <cell r="G7217" t="str">
            <v>3只(超润滑)</v>
          </cell>
          <cell r="H7217" t="str">
            <v>盒</v>
          </cell>
          <cell r="I7217" t="str">
            <v>深圳市万生堂实业有限公司</v>
          </cell>
          <cell r="J7217" t="str">
            <v>泰国(冈本株式会社)</v>
          </cell>
        </row>
        <row r="7218">
          <cell r="D7218">
            <v>177134</v>
          </cell>
          <cell r="E7218" t="str">
            <v>参花消渴茶</v>
          </cell>
          <cell r="F7218" t="str">
            <v/>
          </cell>
          <cell r="G7218" t="str">
            <v>3gx60袋</v>
          </cell>
          <cell r="H7218" t="str">
            <v>盒</v>
          </cell>
          <cell r="I7218" t="str">
            <v>辽宁德善药业股份有限公司(原:鞍山德善药业有限公司)</v>
          </cell>
          <cell r="J7218" t="str">
            <v>辽宁德善药业</v>
          </cell>
        </row>
        <row r="7219">
          <cell r="D7219">
            <v>137287</v>
          </cell>
          <cell r="E7219" t="str">
            <v>复方尿维氨滴眼液</v>
          </cell>
          <cell r="F7219" t="str">
            <v/>
          </cell>
          <cell r="G7219" t="str">
            <v>15ml</v>
          </cell>
          <cell r="H7219" t="str">
            <v>盒</v>
          </cell>
          <cell r="I7219" t="str">
            <v>江西珍视明药业有限公司</v>
          </cell>
          <cell r="J7219" t="str">
            <v>江西珍视明</v>
          </cell>
        </row>
        <row r="7220">
          <cell r="D7220">
            <v>38114</v>
          </cell>
          <cell r="E7220" t="str">
            <v>飞鹰活络油</v>
          </cell>
          <cell r="F7220" t="str">
            <v/>
          </cell>
          <cell r="G7220" t="str">
            <v>20ml</v>
          </cell>
          <cell r="H7220" t="str">
            <v>瓶</v>
          </cell>
          <cell r="I7220" t="str">
            <v>香港欧化药业有限公司</v>
          </cell>
          <cell r="J7220" t="str">
            <v>香港欧化</v>
          </cell>
        </row>
        <row r="7221">
          <cell r="D7221">
            <v>84295</v>
          </cell>
          <cell r="E7221" t="str">
            <v>鱼油牛磺酸软胶囊(汤臣倍健)</v>
          </cell>
          <cell r="F7221" t="str">
            <v/>
          </cell>
          <cell r="G7221" t="str">
            <v>45g(500mgx90粒)</v>
          </cell>
          <cell r="H7221" t="str">
            <v>瓶</v>
          </cell>
          <cell r="I7221" t="str">
            <v>汤臣倍健股份有限公司</v>
          </cell>
          <cell r="J7221" t="str">
            <v>广东汤臣倍健</v>
          </cell>
        </row>
        <row r="7222">
          <cell r="D7222">
            <v>73</v>
          </cell>
          <cell r="E7222" t="str">
            <v>肿痛安胶囊</v>
          </cell>
          <cell r="F7222" t="str">
            <v/>
          </cell>
          <cell r="G7222" t="str">
            <v>0.28gx24粒</v>
          </cell>
          <cell r="H7222" t="str">
            <v>盒</v>
          </cell>
          <cell r="I7222" t="str">
            <v>河北奥星集团药业有限公司</v>
          </cell>
          <cell r="J7222" t="str">
            <v>河北奥星</v>
          </cell>
        </row>
        <row r="7223">
          <cell r="D7223">
            <v>204485</v>
          </cell>
          <cell r="E7223" t="str">
            <v>格列美脲片</v>
          </cell>
          <cell r="F7223" t="str">
            <v>亚莫利</v>
          </cell>
          <cell r="G7223" t="str">
            <v>2mgx60片</v>
          </cell>
          <cell r="H7223" t="str">
            <v>盒</v>
          </cell>
          <cell r="I7223" t="str">
            <v>赛诺菲安万特(北京)制药有限公司</v>
          </cell>
          <cell r="J7223" t="str">
            <v>赛诺菲（北京）</v>
          </cell>
        </row>
        <row r="7224">
          <cell r="D7224">
            <v>390</v>
          </cell>
          <cell r="E7224" t="str">
            <v>乳癖消片</v>
          </cell>
          <cell r="F7224" t="str">
            <v/>
          </cell>
          <cell r="G7224" t="str">
            <v>0.32gx100片</v>
          </cell>
          <cell r="H7224" t="str">
            <v>瓶</v>
          </cell>
          <cell r="I7224" t="str">
            <v>辽宁上药好护士药业(集团)有限公司</v>
          </cell>
          <cell r="J7224" t="str">
            <v>辽宁上药好护士</v>
          </cell>
        </row>
        <row r="7225">
          <cell r="D7225">
            <v>195172</v>
          </cell>
          <cell r="E7225" t="str">
            <v>孟鲁司特钠片</v>
          </cell>
          <cell r="F7225" t="str">
            <v/>
          </cell>
          <cell r="G7225" t="str">
            <v>10mgx7片x2板(薄膜衣)</v>
          </cell>
          <cell r="H7225" t="str">
            <v>盒</v>
          </cell>
          <cell r="I7225" t="str">
            <v>四川大冢制药有限公司(四川锡成大冢制药有限公司)</v>
          </cell>
          <cell r="J7225" t="str">
            <v>四川大冢</v>
          </cell>
        </row>
        <row r="7226">
          <cell r="D7226">
            <v>163269</v>
          </cell>
          <cell r="E7226" t="str">
            <v>通窍鼻炎片</v>
          </cell>
          <cell r="F7226" t="str">
            <v/>
          </cell>
          <cell r="G7226" t="str">
            <v>0.33gx12片x4板（薄膜衣）</v>
          </cell>
          <cell r="H7226" t="str">
            <v>盒</v>
          </cell>
          <cell r="I7226" t="str">
            <v>云南铭鼎药业有限公司</v>
          </cell>
          <cell r="J7226" t="str">
            <v>云南铭鼎</v>
          </cell>
        </row>
        <row r="7227">
          <cell r="D7227">
            <v>21903</v>
          </cell>
          <cell r="E7227" t="str">
            <v>复方沙棘籽油栓</v>
          </cell>
          <cell r="F7227" t="str">
            <v/>
          </cell>
          <cell r="G7227" t="str">
            <v>2.7gx6粒</v>
          </cell>
          <cell r="H7227" t="str">
            <v>盒</v>
          </cell>
          <cell r="I7227" t="str">
            <v>陕西海天制药有限公司</v>
          </cell>
          <cell r="J7227" t="str">
            <v>陕西海天制药</v>
          </cell>
        </row>
        <row r="7228">
          <cell r="D7228">
            <v>87889</v>
          </cell>
          <cell r="E7228" t="str">
            <v>米格列醇片(奥恬苹)</v>
          </cell>
          <cell r="F7228" t="str">
            <v/>
          </cell>
          <cell r="G7228" t="str">
            <v>50mgx10片x2板</v>
          </cell>
          <cell r="H7228" t="str">
            <v>盒</v>
          </cell>
          <cell r="I7228" t="str">
            <v>四川维奥制药有限公司</v>
          </cell>
          <cell r="J7228" t="str">
            <v>四川维奥</v>
          </cell>
        </row>
        <row r="7229">
          <cell r="D7229">
            <v>42866</v>
          </cell>
          <cell r="E7229" t="str">
            <v>盐酸乐卡地平片</v>
          </cell>
          <cell r="F7229" t="str">
            <v>再宁平</v>
          </cell>
          <cell r="G7229" t="str">
            <v>10mgx7片</v>
          </cell>
          <cell r="H7229" t="str">
            <v>盒</v>
          </cell>
          <cell r="I7229" t="str">
            <v>意大利Recordati Industria Chinca e Farmaceutica S.</v>
          </cell>
          <cell r="J7229" t="str">
            <v>意大利</v>
          </cell>
        </row>
        <row r="7230">
          <cell r="D7230">
            <v>10545</v>
          </cell>
          <cell r="E7230" t="str">
            <v>消旋山莨菪碱片</v>
          </cell>
          <cell r="F7230" t="str">
            <v/>
          </cell>
          <cell r="G7230" t="str">
            <v>5mgx100片</v>
          </cell>
          <cell r="H7230" t="str">
            <v>瓶</v>
          </cell>
          <cell r="I7230" t="str">
            <v>杭州民生药业有限公司</v>
          </cell>
          <cell r="J7230" t="str">
            <v>杭州民生</v>
          </cell>
        </row>
        <row r="7231">
          <cell r="D7231">
            <v>169248</v>
          </cell>
          <cell r="E7231" t="str">
            <v>远红外磁疗贴(老顽铍)</v>
          </cell>
          <cell r="F7231" t="str">
            <v/>
          </cell>
          <cell r="G7231" t="str">
            <v>7cmx10cmx6贴</v>
          </cell>
          <cell r="H7231" t="str">
            <v>盒</v>
          </cell>
          <cell r="I7231" t="str">
            <v>桂林市高乐医药保健品有限公司</v>
          </cell>
          <cell r="J7231" t="str">
            <v>桂林市高乐医药</v>
          </cell>
        </row>
        <row r="7232">
          <cell r="D7232">
            <v>200561</v>
          </cell>
          <cell r="E7232" t="str">
            <v>肤用冷敷凝胶金银花露水</v>
          </cell>
          <cell r="F7232" t="str">
            <v/>
          </cell>
          <cell r="G7232" t="str">
            <v>喷洒型 180ml</v>
          </cell>
          <cell r="H7232" t="str">
            <v>瓶</v>
          </cell>
          <cell r="I7232" t="str">
            <v>湖北圣君药业有限公司</v>
          </cell>
          <cell r="J7232" t="str">
            <v>湖北圣君药业</v>
          </cell>
        </row>
        <row r="7233">
          <cell r="D7233">
            <v>22510</v>
          </cell>
          <cell r="E7233" t="str">
            <v>一清颗粒</v>
          </cell>
          <cell r="F7233" t="str">
            <v/>
          </cell>
          <cell r="G7233" t="str">
            <v>7.5gx12袋</v>
          </cell>
          <cell r="H7233" t="str">
            <v>盒</v>
          </cell>
          <cell r="I7233" t="str">
            <v>太极集团重庆桐君阁药厂有限公司</v>
          </cell>
          <cell r="J7233" t="str">
            <v>桐君阁药厂</v>
          </cell>
        </row>
        <row r="7234">
          <cell r="D7234">
            <v>58183</v>
          </cell>
          <cell r="E7234" t="str">
            <v>坤宝丸</v>
          </cell>
          <cell r="F7234" t="str">
            <v/>
          </cell>
          <cell r="G7234" t="str">
            <v>50丸x10袋(水蜜丸)</v>
          </cell>
          <cell r="H7234" t="str">
            <v>盒</v>
          </cell>
          <cell r="I7234" t="str">
            <v>北京同仁堂股份有限公司同仁堂制药厂</v>
          </cell>
          <cell r="J7234" t="str">
            <v>北京同仁堂股份</v>
          </cell>
        </row>
        <row r="7235">
          <cell r="D7235">
            <v>159318</v>
          </cell>
          <cell r="E7235" t="str">
            <v>马应龙麝香痔疮膏</v>
          </cell>
          <cell r="F7235" t="str">
            <v/>
          </cell>
          <cell r="G7235" t="str">
            <v>4gx8支</v>
          </cell>
          <cell r="H7235" t="str">
            <v>盒</v>
          </cell>
          <cell r="I7235" t="str">
            <v>马应龙药业集团股份有限公司</v>
          </cell>
          <cell r="J7235" t="str">
            <v>马应龙药业</v>
          </cell>
        </row>
        <row r="7236">
          <cell r="D7236">
            <v>153448</v>
          </cell>
          <cell r="E7236" t="str">
            <v>上清丸</v>
          </cell>
          <cell r="F7236" t="str">
            <v/>
          </cell>
          <cell r="G7236" t="str">
            <v>6gx10袋</v>
          </cell>
          <cell r="H7236" t="str">
            <v>盒</v>
          </cell>
          <cell r="I7236" t="str">
            <v>太极集团浙江东方制药有限公司</v>
          </cell>
          <cell r="J7236" t="str">
            <v>浙江东方</v>
          </cell>
        </row>
        <row r="7237">
          <cell r="D7237">
            <v>48008</v>
          </cell>
          <cell r="E7237" t="str">
            <v>硝酸咪康唑阴道软胶囊(达克宁胶囊)</v>
          </cell>
          <cell r="F7237" t="str">
            <v/>
          </cell>
          <cell r="G7237" t="str">
            <v>1.2gx1粒</v>
          </cell>
          <cell r="H7237" t="str">
            <v>盒</v>
          </cell>
          <cell r="I7237" t="str">
            <v>西安杨森制药有限公司</v>
          </cell>
          <cell r="J7237" t="str">
            <v>西安杨森</v>
          </cell>
        </row>
        <row r="7238">
          <cell r="D7238">
            <v>131791</v>
          </cell>
          <cell r="E7238" t="str">
            <v>氟伐他汀钠缓释片</v>
          </cell>
          <cell r="F7238" t="str">
            <v/>
          </cell>
          <cell r="G7238" t="str">
            <v>80mgx7片（薄膜衣）</v>
          </cell>
          <cell r="H7238" t="str">
            <v>盒</v>
          </cell>
          <cell r="I7238" t="str">
            <v>北京诺华制药有限公司</v>
          </cell>
          <cell r="J7238" t="str">
            <v>北京诺华制药</v>
          </cell>
        </row>
        <row r="7239">
          <cell r="D7239">
            <v>54209</v>
          </cell>
          <cell r="E7239" t="str">
            <v>溴吡斯的明片</v>
          </cell>
          <cell r="F7239" t="str">
            <v/>
          </cell>
          <cell r="G7239" t="str">
            <v>60mgx60片</v>
          </cell>
          <cell r="H7239" t="str">
            <v>瓶</v>
          </cell>
          <cell r="I7239" t="str">
            <v>上海上药中西制药有限公司</v>
          </cell>
          <cell r="J7239" t="str">
            <v>上海上药中西制药</v>
          </cell>
        </row>
        <row r="7240">
          <cell r="D7240">
            <v>143462</v>
          </cell>
          <cell r="E7240" t="str">
            <v>杜蕾斯天然胶乳橡胶避孕套</v>
          </cell>
          <cell r="F7240" t="str">
            <v/>
          </cell>
          <cell r="G7240" t="str">
            <v>10只至薄幻隐装air</v>
          </cell>
          <cell r="H7240" t="str">
            <v>盒</v>
          </cell>
          <cell r="I7240" t="str">
            <v>青岛伦敦杜蕾斯有限公司</v>
          </cell>
          <cell r="J7240" t="str">
            <v>青岛伦敦杜蕾斯</v>
          </cell>
        </row>
        <row r="7241">
          <cell r="D7241">
            <v>159331</v>
          </cell>
          <cell r="E7241" t="str">
            <v>天然胶乳橡胶避孕套</v>
          </cell>
          <cell r="F7241" t="str">
            <v/>
          </cell>
          <cell r="G7241" t="str">
            <v>12只（亲昵装）</v>
          </cell>
          <cell r="H7241" t="str">
            <v>盒</v>
          </cell>
          <cell r="I7241" t="str">
            <v>青岛伦敦杜蕾斯有限公司</v>
          </cell>
          <cell r="J7241" t="str">
            <v>青岛伦敦杜蕾斯</v>
          </cell>
        </row>
        <row r="7242">
          <cell r="D7242">
            <v>18276</v>
          </cell>
          <cell r="E7242" t="str">
            <v>平眩胶囊</v>
          </cell>
          <cell r="F7242" t="str">
            <v/>
          </cell>
          <cell r="G7242" t="str">
            <v>0.5gx10粒x2板</v>
          </cell>
          <cell r="H7242" t="str">
            <v>盒</v>
          </cell>
          <cell r="I7242" t="str">
            <v>云南佑生药业有限公司</v>
          </cell>
          <cell r="J7242" t="str">
            <v>云南佑生药业</v>
          </cell>
        </row>
        <row r="7243">
          <cell r="D7243">
            <v>37803</v>
          </cell>
          <cell r="E7243" t="str">
            <v>板蓝根颗粒</v>
          </cell>
          <cell r="F7243" t="str">
            <v/>
          </cell>
          <cell r="G7243" t="str">
            <v>10gx20袋</v>
          </cell>
          <cell r="H7243" t="str">
            <v>袋</v>
          </cell>
          <cell r="I7243" t="str">
            <v>太极集团重庆桐君阁药厂有限公司</v>
          </cell>
          <cell r="J7243" t="str">
            <v>桐君阁药厂</v>
          </cell>
        </row>
        <row r="7244">
          <cell r="D7244">
            <v>93645</v>
          </cell>
          <cell r="E7244" t="str">
            <v>益心舒胶囊</v>
          </cell>
          <cell r="F7244" t="str">
            <v/>
          </cell>
          <cell r="G7244" t="str">
            <v>0.4gx36粒</v>
          </cell>
          <cell r="H7244" t="str">
            <v>盒</v>
          </cell>
          <cell r="I7244" t="str">
            <v/>
          </cell>
          <cell r="J7244" t="str">
            <v>贵州信邦制药</v>
          </cell>
        </row>
        <row r="7245">
          <cell r="D7245">
            <v>10968</v>
          </cell>
          <cell r="E7245" t="str">
            <v>多维元素片 （29-Ⅱ）</v>
          </cell>
          <cell r="F7245" t="str">
            <v/>
          </cell>
          <cell r="G7245" t="str">
            <v>60片</v>
          </cell>
          <cell r="H7245" t="str">
            <v>瓶</v>
          </cell>
          <cell r="I7245" t="str">
            <v>惠氏制药有限公司</v>
          </cell>
          <cell r="J7245" t="str">
            <v>惠氏制药</v>
          </cell>
        </row>
        <row r="7246">
          <cell r="D7246">
            <v>176607</v>
          </cell>
          <cell r="E7246" t="str">
            <v>坤泰胶囊</v>
          </cell>
          <cell r="F7246" t="str">
            <v/>
          </cell>
          <cell r="G7246" t="str">
            <v>0.5gx90粒</v>
          </cell>
          <cell r="H7246" t="str">
            <v>盒</v>
          </cell>
          <cell r="I7246" t="str">
            <v>贵阳新天药业股份有限公司</v>
          </cell>
          <cell r="J7246" t="str">
            <v>贵阳新天</v>
          </cell>
        </row>
        <row r="7247">
          <cell r="D7247">
            <v>184215</v>
          </cell>
          <cell r="E7247" t="str">
            <v>盐酸赛洛唑啉鼻用喷雾剂</v>
          </cell>
          <cell r="F7247" t="str">
            <v/>
          </cell>
          <cell r="G7247" t="str">
            <v>10ml:5mgx2支</v>
          </cell>
          <cell r="H7247" t="str">
            <v>盒</v>
          </cell>
          <cell r="I7247" t="str">
            <v>湖北远大天天明制药有限公司</v>
          </cell>
          <cell r="J7247" t="str">
            <v>湖北远大天天明</v>
          </cell>
        </row>
        <row r="7248">
          <cell r="D7248">
            <v>75272</v>
          </cell>
          <cell r="E7248" t="str">
            <v>复合氨基酸口服液</v>
          </cell>
          <cell r="F7248" t="str">
            <v/>
          </cell>
          <cell r="G7248" t="str">
            <v>250ml红色</v>
          </cell>
          <cell r="H7248" t="str">
            <v>盒</v>
          </cell>
          <cell r="I7248" t="str">
            <v>江西认真生药业科技有限公司</v>
          </cell>
          <cell r="J7248" t="str">
            <v>江西认真药业</v>
          </cell>
        </row>
        <row r="7249">
          <cell r="D7249">
            <v>113819</v>
          </cell>
          <cell r="E7249" t="str">
            <v>小儿肺咳颗粒</v>
          </cell>
          <cell r="F7249" t="str">
            <v/>
          </cell>
          <cell r="G7249" t="str">
            <v>2gx18袋</v>
          </cell>
          <cell r="H7249" t="str">
            <v>盒</v>
          </cell>
          <cell r="I7249" t="str">
            <v>重庆天圣制药有限公司</v>
          </cell>
          <cell r="J7249" t="str">
            <v>重庆天圣</v>
          </cell>
        </row>
        <row r="7250">
          <cell r="D7250">
            <v>13362</v>
          </cell>
          <cell r="E7250" t="str">
            <v>鼻炎宁颗粒</v>
          </cell>
          <cell r="F7250" t="str">
            <v/>
          </cell>
          <cell r="G7250" t="str">
            <v>15gx10袋</v>
          </cell>
          <cell r="H7250" t="str">
            <v>盒</v>
          </cell>
          <cell r="I7250" t="str">
            <v>福建省泉州罗裳山制药厂</v>
          </cell>
          <cell r="J7250" t="str">
            <v>福建泉州罗裳山</v>
          </cell>
        </row>
        <row r="7251">
          <cell r="D7251">
            <v>154801</v>
          </cell>
          <cell r="E7251" t="str">
            <v>抗宫炎胶囊</v>
          </cell>
          <cell r="F7251" t="str">
            <v/>
          </cell>
          <cell r="G7251" t="str">
            <v>0.5gx24粒</v>
          </cell>
          <cell r="H7251" t="str">
            <v>盒</v>
          </cell>
          <cell r="I7251" t="str">
            <v>江西心正药业有限责任公司</v>
          </cell>
          <cell r="J7251" t="str">
            <v>江西心正</v>
          </cell>
        </row>
        <row r="7252">
          <cell r="D7252">
            <v>70</v>
          </cell>
          <cell r="E7252" t="str">
            <v>西咪替丁胶囊</v>
          </cell>
          <cell r="F7252" t="str">
            <v/>
          </cell>
          <cell r="G7252" t="str">
            <v>0.2gx60粒</v>
          </cell>
          <cell r="H7252" t="str">
            <v>瓶</v>
          </cell>
          <cell r="I7252" t="str">
            <v>重庆科瑞制药(集团)有限公司</v>
          </cell>
          <cell r="J7252" t="str">
            <v>重庆科瑞</v>
          </cell>
        </row>
        <row r="7253">
          <cell r="D7253">
            <v>203877</v>
          </cell>
          <cell r="E7253" t="str">
            <v>医用护理垫</v>
          </cell>
          <cell r="F7253" t="str">
            <v/>
          </cell>
          <cell r="G7253" t="str">
            <v>JZJ-HL  A型 60cmx90cmx10片</v>
          </cell>
          <cell r="H7253" t="str">
            <v>袋</v>
          </cell>
          <cell r="I7253" t="str">
            <v>青岛健之佳生物科技有限公司</v>
          </cell>
          <cell r="J7253" t="str">
            <v>青岛健之佳</v>
          </cell>
        </row>
        <row r="7254">
          <cell r="D7254">
            <v>120756</v>
          </cell>
          <cell r="E7254" t="str">
            <v>百合康牌苦瓜洋参软胶囊</v>
          </cell>
          <cell r="F7254" t="str">
            <v/>
          </cell>
          <cell r="G7254" t="str">
            <v>500mgx60粒</v>
          </cell>
          <cell r="H7254" t="str">
            <v>瓶</v>
          </cell>
          <cell r="I7254" t="str">
            <v>威海百合生物技术股份有限公司</v>
          </cell>
          <cell r="J7254" t="str">
            <v>威海百合生物技术</v>
          </cell>
        </row>
        <row r="7255">
          <cell r="D7255">
            <v>12587</v>
          </cell>
          <cell r="E7255" t="str">
            <v>复方三七胶囊</v>
          </cell>
          <cell r="F7255" t="str">
            <v/>
          </cell>
          <cell r="G7255" t="str">
            <v>0.25gx10粒x3板</v>
          </cell>
          <cell r="H7255" t="str">
            <v>盒</v>
          </cell>
          <cell r="I7255" t="str">
            <v>山西华康药业股份有限公司</v>
          </cell>
          <cell r="J7255" t="str">
            <v>山西华康药业</v>
          </cell>
        </row>
        <row r="7256">
          <cell r="D7256">
            <v>176603</v>
          </cell>
          <cell r="E7256" t="str">
            <v>九味镇心颗粒</v>
          </cell>
          <cell r="F7256" t="str">
            <v/>
          </cell>
          <cell r="G7256" t="str">
            <v>6gx20袋</v>
          </cell>
          <cell r="H7256" t="str">
            <v>盒</v>
          </cell>
          <cell r="I7256" t="str">
            <v>北京北陆药业股份有限公司</v>
          </cell>
          <cell r="J7256" t="str">
            <v>北京北陆</v>
          </cell>
        </row>
        <row r="7257">
          <cell r="D7257">
            <v>179360</v>
          </cell>
          <cell r="E7257" t="str">
            <v>血糖仪</v>
          </cell>
          <cell r="F7257" t="str">
            <v/>
          </cell>
          <cell r="G7257" t="str">
            <v>血糖仪（卓越精采型NC）+采血笔</v>
          </cell>
          <cell r="H7257" t="str">
            <v>台</v>
          </cell>
          <cell r="I7257" t="str">
            <v>德国 Roche Diagnostics GmbH</v>
          </cell>
          <cell r="J7257" t="str">
            <v>德国</v>
          </cell>
        </row>
        <row r="7258">
          <cell r="D7258">
            <v>197320</v>
          </cell>
          <cell r="E7258" t="str">
            <v>75%酒精消毒液</v>
          </cell>
          <cell r="F7258" t="str">
            <v/>
          </cell>
          <cell r="G7258" t="str">
            <v>100ml</v>
          </cell>
          <cell r="H7258" t="str">
            <v>瓶</v>
          </cell>
          <cell r="I7258" t="str">
            <v>太极集团四川南充制药有限公司</v>
          </cell>
          <cell r="J7258" t="str">
            <v>四川南充制药</v>
          </cell>
        </row>
        <row r="7259">
          <cell r="D7259">
            <v>135133</v>
          </cell>
          <cell r="E7259" t="str">
            <v>复方黄连素片</v>
          </cell>
          <cell r="F7259" t="str">
            <v/>
          </cell>
          <cell r="G7259" t="str">
            <v>12片x3板（糖衣片）</v>
          </cell>
          <cell r="H7259" t="str">
            <v>盒</v>
          </cell>
          <cell r="I7259" t="str">
            <v>太极集团四川绵阳制药有限公司</v>
          </cell>
          <cell r="J7259" t="str">
            <v>四川绵阳制药</v>
          </cell>
        </row>
        <row r="7260">
          <cell r="D7260">
            <v>175831</v>
          </cell>
          <cell r="E7260" t="str">
            <v>口腔抑菌清新剂</v>
          </cell>
          <cell r="F7260" t="str">
            <v/>
          </cell>
          <cell r="G7260" t="str">
            <v>30ml(罗汉果香型)</v>
          </cell>
          <cell r="H7260" t="str">
            <v>瓶</v>
          </cell>
          <cell r="I7260" t="str">
            <v>桂林三金日化健康产业有限公司</v>
          </cell>
          <cell r="J7260" t="str">
            <v>桂林三金</v>
          </cell>
        </row>
        <row r="7261">
          <cell r="D7261">
            <v>121436</v>
          </cell>
          <cell r="E7261" t="str">
            <v>氨金黄敏颗粒</v>
          </cell>
          <cell r="F7261" t="str">
            <v/>
          </cell>
          <cell r="G7261" t="str">
            <v>5gx12袋</v>
          </cell>
          <cell r="H7261" t="str">
            <v>盒</v>
          </cell>
          <cell r="I7261" t="str">
            <v>四川百利药业有限责任公司</v>
          </cell>
          <cell r="J7261" t="str">
            <v>四川百利</v>
          </cell>
        </row>
        <row r="7262">
          <cell r="D7262">
            <v>196722</v>
          </cell>
          <cell r="E7262" t="str">
            <v>长兴牌多种B族维生素片</v>
          </cell>
          <cell r="F7262" t="str">
            <v/>
          </cell>
          <cell r="G7262" t="str">
            <v>36g(0.6gx60片)</v>
          </cell>
          <cell r="H7262" t="str">
            <v>瓶</v>
          </cell>
          <cell r="I7262" t="str">
            <v>广东长兴科技保健品有限公司</v>
          </cell>
          <cell r="J7262" t="str">
            <v>广东长兴</v>
          </cell>
        </row>
        <row r="7263">
          <cell r="D7263">
            <v>135007</v>
          </cell>
          <cell r="E7263" t="str">
            <v>益气养血口服液</v>
          </cell>
          <cell r="F7263" t="str">
            <v/>
          </cell>
          <cell r="G7263" t="str">
            <v>15mlx10支</v>
          </cell>
          <cell r="H7263" t="str">
            <v>盒</v>
          </cell>
          <cell r="I7263" t="str">
            <v>通化万通药业股份有限公司</v>
          </cell>
          <cell r="J7263" t="str">
            <v>通化万通药业</v>
          </cell>
        </row>
        <row r="7264">
          <cell r="D7264">
            <v>35532</v>
          </cell>
          <cell r="E7264" t="str">
            <v>复方薄荷脑鼻用吸入剂</v>
          </cell>
          <cell r="F7264" t="str">
            <v/>
          </cell>
          <cell r="G7264" t="str">
            <v>0.675g</v>
          </cell>
          <cell r="H7264" t="str">
            <v>支</v>
          </cell>
          <cell r="I7264" t="str">
            <v>曼秀雷敦(中国)药业有限公司</v>
          </cell>
          <cell r="J7264" t="str">
            <v>曼秀雷敦</v>
          </cell>
        </row>
        <row r="7265">
          <cell r="D7265">
            <v>10909</v>
          </cell>
          <cell r="E7265" t="str">
            <v>酚氨咖敏片(扑感敏片)</v>
          </cell>
          <cell r="F7265" t="str">
            <v/>
          </cell>
          <cell r="G7265" t="str">
            <v>12片x5板</v>
          </cell>
          <cell r="H7265" t="str">
            <v>盒</v>
          </cell>
          <cell r="I7265" t="str">
            <v>重庆迪康长江制药有限公司</v>
          </cell>
          <cell r="J7265" t="str">
            <v>重庆迪康长江</v>
          </cell>
        </row>
        <row r="7266">
          <cell r="D7266">
            <v>168423</v>
          </cell>
          <cell r="E7266" t="str">
            <v>托伐普坦片</v>
          </cell>
          <cell r="F7266" t="str">
            <v>苏麦卡</v>
          </cell>
          <cell r="G7266" t="str">
            <v>15mgx5片</v>
          </cell>
          <cell r="H7266" t="str">
            <v>盒</v>
          </cell>
          <cell r="I7266" t="str">
            <v>浙江大冢制药有限公司</v>
          </cell>
          <cell r="J7266" t="str">
            <v>浙江大冢</v>
          </cell>
        </row>
        <row r="7267">
          <cell r="D7267">
            <v>19398</v>
          </cell>
          <cell r="E7267" t="str">
            <v>利可君片</v>
          </cell>
          <cell r="F7267" t="str">
            <v/>
          </cell>
          <cell r="G7267" t="str">
            <v>20mgx48片</v>
          </cell>
          <cell r="H7267" t="str">
            <v>盒</v>
          </cell>
          <cell r="I7267" t="str">
            <v>江苏吉贝尔药业有限公司</v>
          </cell>
          <cell r="J7267" t="str">
            <v>江苏吉贝尔</v>
          </cell>
        </row>
        <row r="7268">
          <cell r="D7268">
            <v>181386</v>
          </cell>
          <cell r="E7268" t="str">
            <v>多维女士牌多种维生素矿物质片</v>
          </cell>
          <cell r="F7268" t="str">
            <v/>
          </cell>
          <cell r="G7268" t="str">
            <v>60片（1.5gx60片）</v>
          </cell>
          <cell r="H7268" t="str">
            <v>瓶</v>
          </cell>
          <cell r="I7268" t="str">
            <v>汤臣倍健股份有限公司</v>
          </cell>
          <cell r="J7268" t="str">
            <v>汤臣倍健股份</v>
          </cell>
        </row>
        <row r="7269">
          <cell r="D7269">
            <v>148024</v>
          </cell>
          <cell r="E7269" t="str">
            <v>无菌敷贴</v>
          </cell>
          <cell r="F7269" t="str">
            <v/>
          </cell>
          <cell r="G7269" t="str">
            <v>HN-001(6cmx7cm）</v>
          </cell>
          <cell r="H7269" t="str">
            <v>袋</v>
          </cell>
          <cell r="I7269" t="str">
            <v>青岛海诺生物工程有限公司</v>
          </cell>
          <cell r="J7269" t="str">
            <v>青岛海诺生物</v>
          </cell>
        </row>
        <row r="7270">
          <cell r="D7270">
            <v>38589</v>
          </cell>
          <cell r="E7270" t="str">
            <v>甲硝唑片</v>
          </cell>
          <cell r="F7270" t="str">
            <v/>
          </cell>
          <cell r="G7270" t="str">
            <v>0.2gx24片x2板</v>
          </cell>
          <cell r="H7270" t="str">
            <v>盒</v>
          </cell>
          <cell r="I7270" t="str">
            <v>厦门金日制药有限公司</v>
          </cell>
          <cell r="J7270" t="str">
            <v>金日制药(中国)</v>
          </cell>
        </row>
        <row r="7271">
          <cell r="D7271">
            <v>154590</v>
          </cell>
          <cell r="E7271" t="str">
            <v>创可贴</v>
          </cell>
          <cell r="F7271" t="str">
            <v/>
          </cell>
          <cell r="G7271" t="str">
            <v>25片（贴心倍护家庭组合装）</v>
          </cell>
          <cell r="H7271" t="str">
            <v>盒</v>
          </cell>
          <cell r="I7271" t="str">
            <v>浙江红雨医药用品有限公司</v>
          </cell>
          <cell r="J7271" t="str">
            <v>浙江红雨医药</v>
          </cell>
        </row>
        <row r="7272">
          <cell r="D7272">
            <v>190277</v>
          </cell>
          <cell r="E7272" t="str">
            <v>人体润滑剂</v>
          </cell>
          <cell r="F7272" t="str">
            <v/>
          </cell>
          <cell r="G7272" t="str">
            <v>100g（水润装）</v>
          </cell>
          <cell r="H7272" t="str">
            <v>支</v>
          </cell>
          <cell r="I7272" t="str">
            <v>人福医药集团医疗用品有限公司</v>
          </cell>
          <cell r="J7272" t="str">
            <v>人福医药集团</v>
          </cell>
        </row>
        <row r="7273">
          <cell r="D7273">
            <v>122009</v>
          </cell>
          <cell r="E7273" t="str">
            <v>盐酸特比萘芬喷雾剂(达克宁)</v>
          </cell>
          <cell r="F7273" t="str">
            <v/>
          </cell>
          <cell r="G7273" t="str">
            <v>1%:15ml</v>
          </cell>
          <cell r="H7273" t="str">
            <v>瓶</v>
          </cell>
          <cell r="I7273" t="str">
            <v>山东京卫制药有限公司</v>
          </cell>
          <cell r="J7273" t="str">
            <v>山东京卫</v>
          </cell>
        </row>
        <row r="7274">
          <cell r="D7274">
            <v>188909</v>
          </cell>
          <cell r="E7274" t="str">
            <v>复方氨基酸胶囊（8-11）</v>
          </cell>
          <cell r="F7274" t="str">
            <v>和安</v>
          </cell>
          <cell r="G7274" t="str">
            <v>0.35gx12粒</v>
          </cell>
          <cell r="H7274" t="str">
            <v>盒</v>
          </cell>
          <cell r="I7274" t="str">
            <v>深圳万和制药有限公司</v>
          </cell>
          <cell r="J7274" t="str">
            <v>深圳万和</v>
          </cell>
        </row>
        <row r="7275">
          <cell r="D7275">
            <v>182718</v>
          </cell>
          <cell r="E7275" t="str">
            <v>萘敏维滴眼液</v>
          </cell>
          <cell r="F7275" t="str">
            <v/>
          </cell>
          <cell r="G7275" t="str">
            <v>0.4mlx15支</v>
          </cell>
          <cell r="H7275" t="str">
            <v>盒</v>
          </cell>
          <cell r="I7275" t="str">
            <v>沈阳兴齐眼药股份有限公司(原沈阳兴齐制药)</v>
          </cell>
          <cell r="J7275" t="str">
            <v>沈阳兴齐</v>
          </cell>
        </row>
        <row r="7276">
          <cell r="D7276">
            <v>113193</v>
          </cell>
          <cell r="E7276" t="str">
            <v>积雪苷霜软膏（肤康霜）</v>
          </cell>
          <cell r="F7276" t="str">
            <v/>
          </cell>
          <cell r="G7276" t="str">
            <v>10g:250mg
</v>
          </cell>
          <cell r="H7276" t="str">
            <v>支</v>
          </cell>
          <cell r="I7276" t="str">
            <v>上海现代制药股份有限公司(上海现代浦东药厂有限公司</v>
          </cell>
          <cell r="J7276" t="str">
            <v>上海现代</v>
          </cell>
        </row>
        <row r="7277">
          <cell r="D7277">
            <v>194346</v>
          </cell>
          <cell r="E7277" t="str">
            <v>阿利沙坦酯片</v>
          </cell>
          <cell r="F7277" t="str">
            <v/>
          </cell>
          <cell r="G7277" t="str">
            <v>240mgx7片</v>
          </cell>
          <cell r="H7277" t="str">
            <v>盒</v>
          </cell>
          <cell r="I7277" t="str">
            <v>深圳信立泰药业股份有限公司</v>
          </cell>
          <cell r="J7277" t="str">
            <v>深圳信立泰</v>
          </cell>
        </row>
        <row r="7278">
          <cell r="D7278">
            <v>184967</v>
          </cell>
          <cell r="E7278" t="str">
            <v>骨疏康胶囊</v>
          </cell>
          <cell r="F7278" t="str">
            <v/>
          </cell>
          <cell r="G7278" t="str">
            <v>0.32gx10粒x4板x3袋</v>
          </cell>
          <cell r="H7278" t="str">
            <v>盒</v>
          </cell>
          <cell r="I7278" t="str">
            <v>辽宁康辰药业有限公司</v>
          </cell>
          <cell r="J7278" t="str">
            <v>辽宁康辰</v>
          </cell>
        </row>
        <row r="7279">
          <cell r="D7279">
            <v>180670</v>
          </cell>
          <cell r="E7279" t="str">
            <v>洛索洛芬钠胶囊</v>
          </cell>
          <cell r="F7279" t="str">
            <v/>
          </cell>
          <cell r="G7279" t="str">
            <v>60mg*10粒</v>
          </cell>
          <cell r="H7279" t="str">
            <v>盒</v>
          </cell>
          <cell r="I7279" t="str">
            <v>珠海金鸿药业有限公司</v>
          </cell>
          <cell r="J7279" t="str">
            <v>金鸿药业</v>
          </cell>
        </row>
        <row r="7280">
          <cell r="D7280">
            <v>43211</v>
          </cell>
          <cell r="E7280" t="str">
            <v>化痰平喘片</v>
          </cell>
          <cell r="F7280" t="str">
            <v/>
          </cell>
          <cell r="G7280" t="str">
            <v>12片x2板</v>
          </cell>
          <cell r="H7280" t="str">
            <v>盒</v>
          </cell>
          <cell r="I7280" t="str">
            <v>通药制药集团股份有限公司(原：通化通药制药)</v>
          </cell>
          <cell r="J7280" t="str">
            <v>修正通化通药</v>
          </cell>
        </row>
        <row r="7281">
          <cell r="D7281">
            <v>30496</v>
          </cell>
          <cell r="E7281" t="str">
            <v>湿毒清片</v>
          </cell>
          <cell r="F7281" t="str">
            <v/>
          </cell>
          <cell r="G7281" t="str">
            <v>0.5gx12片x2板</v>
          </cell>
          <cell r="H7281" t="str">
            <v>盒</v>
          </cell>
          <cell r="I7281" t="str">
            <v>江西药都仁和制药有限公司</v>
          </cell>
          <cell r="J7281" t="str">
            <v>江西药都仁和</v>
          </cell>
        </row>
        <row r="7282">
          <cell r="D7282">
            <v>35209</v>
          </cell>
          <cell r="E7282" t="str">
            <v>克咳胶囊</v>
          </cell>
          <cell r="F7282" t="str">
            <v/>
          </cell>
          <cell r="G7282" t="str">
            <v>21粒</v>
          </cell>
          <cell r="H7282" t="str">
            <v>盒</v>
          </cell>
          <cell r="I7282" t="str">
            <v>贵州益佰制药股份有限公司</v>
          </cell>
          <cell r="J7282" t="str">
            <v>贵州益佰制药</v>
          </cell>
        </row>
        <row r="7283">
          <cell r="D7283">
            <v>153362</v>
          </cell>
          <cell r="E7283" t="str">
            <v>胃灵颗粒</v>
          </cell>
          <cell r="F7283" t="str">
            <v/>
          </cell>
          <cell r="G7283" t="str">
            <v>5gx9袋</v>
          </cell>
          <cell r="H7283" t="str">
            <v>盒</v>
          </cell>
          <cell r="I7283" t="str">
            <v>江西药都樟树药业有限公司</v>
          </cell>
          <cell r="J7283" t="str">
            <v>江西药都樟树</v>
          </cell>
        </row>
        <row r="7284">
          <cell r="D7284">
            <v>18246</v>
          </cell>
          <cell r="E7284" t="str">
            <v>三七化痔丸</v>
          </cell>
          <cell r="F7284" t="str">
            <v/>
          </cell>
          <cell r="G7284" t="str">
            <v>30g</v>
          </cell>
          <cell r="H7284" t="str">
            <v>瓶</v>
          </cell>
          <cell r="I7284" t="str">
            <v>广州中一药业有限公司</v>
          </cell>
          <cell r="J7284" t="str">
            <v>广州白云山中一药业有限公司</v>
          </cell>
        </row>
        <row r="7285">
          <cell r="D7285">
            <v>189554</v>
          </cell>
          <cell r="E7285" t="str">
            <v>板蓝根滴眼液</v>
          </cell>
          <cell r="F7285" t="str">
            <v/>
          </cell>
          <cell r="G7285" t="str">
            <v>8ml</v>
          </cell>
          <cell r="H7285" t="str">
            <v>盒</v>
          </cell>
          <cell r="I7285" t="str">
            <v/>
          </cell>
          <cell r="J7285" t="str">
            <v>四川禾亿</v>
          </cell>
        </row>
        <row r="7286">
          <cell r="D7286">
            <v>188291</v>
          </cell>
          <cell r="E7286" t="str">
            <v>复方氟米松软膏</v>
          </cell>
          <cell r="F7286" t="str">
            <v/>
          </cell>
          <cell r="G7286" t="str">
            <v>10g</v>
          </cell>
          <cell r="H7286" t="str">
            <v>支</v>
          </cell>
          <cell r="I7286" t="str">
            <v>澳美制药厂</v>
          </cell>
          <cell r="J7286" t="str">
            <v>香港澳美</v>
          </cell>
        </row>
        <row r="7287">
          <cell r="D7287">
            <v>5607</v>
          </cell>
          <cell r="E7287" t="str">
            <v>五味子糖浆</v>
          </cell>
          <cell r="F7287" t="str">
            <v/>
          </cell>
          <cell r="G7287" t="str">
            <v>150ml</v>
          </cell>
          <cell r="H7287" t="str">
            <v>瓶</v>
          </cell>
          <cell r="I7287" t="str">
            <v>太极集团四川南充制药有限公司</v>
          </cell>
          <cell r="J7287" t="str">
            <v>四川南充制药</v>
          </cell>
        </row>
        <row r="7288">
          <cell r="D7288">
            <v>168152</v>
          </cell>
          <cell r="E7288" t="str">
            <v>乐赛牌益生菌胶囊</v>
          </cell>
          <cell r="F7288" t="str">
            <v/>
          </cell>
          <cell r="G7288" t="str">
            <v>10.5g(0.35gx30粒)</v>
          </cell>
          <cell r="H7288" t="str">
            <v>盒</v>
          </cell>
          <cell r="I7288" t="str">
            <v>合生元(广州)健康产品有限公司</v>
          </cell>
          <cell r="J7288" t="str">
            <v>合生元(广州)</v>
          </cell>
        </row>
        <row r="7289">
          <cell r="D7289">
            <v>176230</v>
          </cell>
          <cell r="E7289" t="str">
            <v>风油精</v>
          </cell>
          <cell r="F7289" t="str">
            <v/>
          </cell>
          <cell r="G7289" t="str">
            <v>6ml</v>
          </cell>
          <cell r="H7289" t="str">
            <v>瓶</v>
          </cell>
          <cell r="I7289" t="str">
            <v>广东泰恩康制药厂有限公司(原:汕头市五环制药厂)</v>
          </cell>
          <cell r="J7289" t="str">
            <v>广东泰恩康制药</v>
          </cell>
        </row>
        <row r="7290">
          <cell r="D7290">
            <v>191074</v>
          </cell>
          <cell r="E7290" t="str">
            <v>非那雄胺片</v>
          </cell>
          <cell r="F7290" t="str">
            <v>合舒</v>
          </cell>
          <cell r="G7290" t="str">
            <v>5mgx12片</v>
          </cell>
          <cell r="H7290" t="str">
            <v>盒</v>
          </cell>
          <cell r="I7290" t="str">
            <v>鲁南贝特制药有限公司(原山东鲁南贝特制药有限公司)</v>
          </cell>
          <cell r="J7290" t="str">
            <v>鲁南贝特</v>
          </cell>
        </row>
        <row r="7291">
          <cell r="D7291">
            <v>140080</v>
          </cell>
          <cell r="E7291" t="str">
            <v>谷维素片</v>
          </cell>
          <cell r="F7291" t="str">
            <v/>
          </cell>
          <cell r="G7291" t="str">
            <v>10mgx100片</v>
          </cell>
          <cell r="H7291" t="str">
            <v>瓶</v>
          </cell>
          <cell r="I7291" t="str">
            <v>陕西颐生堂药业有限公司</v>
          </cell>
          <cell r="J7291" t="str">
            <v>陕西颐生堂</v>
          </cell>
        </row>
        <row r="7292">
          <cell r="D7292">
            <v>10702</v>
          </cell>
          <cell r="E7292" t="str">
            <v>归脾丸</v>
          </cell>
          <cell r="F7292" t="str">
            <v/>
          </cell>
          <cell r="G7292" t="str">
            <v>200丸(浓缩丸)</v>
          </cell>
          <cell r="H7292" t="str">
            <v>瓶</v>
          </cell>
          <cell r="I7292" t="str">
            <v>兰州佛慈制药股份有限公司</v>
          </cell>
          <cell r="J7292" t="str">
            <v>兰州佛慈</v>
          </cell>
        </row>
        <row r="7293">
          <cell r="D7293">
            <v>148753</v>
          </cell>
          <cell r="E7293" t="str">
            <v>口腔炎喷雾剂</v>
          </cell>
          <cell r="F7293" t="str">
            <v/>
          </cell>
          <cell r="G7293" t="str">
            <v>10ml</v>
          </cell>
          <cell r="H7293" t="str">
            <v>瓶</v>
          </cell>
          <cell r="I7293" t="str">
            <v>黑龙江天龙药业有限公司</v>
          </cell>
          <cell r="J7293" t="str">
            <v>黑龙江天龙药业</v>
          </cell>
        </row>
        <row r="7294">
          <cell r="D7294">
            <v>3772</v>
          </cell>
          <cell r="E7294" t="str">
            <v>前列通瘀胶囊</v>
          </cell>
          <cell r="F7294" t="str">
            <v/>
          </cell>
          <cell r="G7294" t="str">
            <v>0.4gx50粒</v>
          </cell>
          <cell r="H7294" t="str">
            <v>瓶</v>
          </cell>
          <cell r="I7294" t="str">
            <v>珠海星光制药有限公司</v>
          </cell>
          <cell r="J7294" t="str">
            <v>珠海星光</v>
          </cell>
        </row>
        <row r="7295">
          <cell r="D7295">
            <v>120753</v>
          </cell>
          <cell r="E7295" t="str">
            <v>补肾强身胶囊</v>
          </cell>
          <cell r="F7295" t="str">
            <v/>
          </cell>
          <cell r="G7295" t="str">
            <v>0.3gx12粒x2板x2袋</v>
          </cell>
          <cell r="H7295" t="str">
            <v>盒</v>
          </cell>
          <cell r="I7295" t="str">
            <v>太极集团四川绵阳制药有限公司</v>
          </cell>
          <cell r="J7295" t="str">
            <v>四川绵阳制药</v>
          </cell>
        </row>
        <row r="7296">
          <cell r="D7296">
            <v>99653</v>
          </cell>
          <cell r="E7296" t="str">
            <v>克霉唑阴道片</v>
          </cell>
          <cell r="F7296" t="str">
            <v/>
          </cell>
          <cell r="G7296" t="str">
            <v>0.5gx1片</v>
          </cell>
          <cell r="H7296" t="str">
            <v>盒</v>
          </cell>
          <cell r="I7296" t="str">
            <v>海南碧凯药业有限公司</v>
          </cell>
          <cell r="J7296" t="str">
            <v>海南碧凯</v>
          </cell>
        </row>
        <row r="7297">
          <cell r="D7297">
            <v>160913</v>
          </cell>
          <cell r="E7297" t="str">
            <v>保丽净假牙清洁片</v>
          </cell>
          <cell r="F7297" t="str">
            <v/>
          </cell>
          <cell r="G7297" t="str">
            <v>30片(专为局部假牙设计)</v>
          </cell>
          <cell r="H7297" t="str">
            <v>盒</v>
          </cell>
          <cell r="I7297" t="str">
            <v>PTI Royston LLC</v>
          </cell>
          <cell r="J7297" t="str">
            <v>美国</v>
          </cell>
        </row>
        <row r="7298">
          <cell r="D7298">
            <v>53771</v>
          </cell>
          <cell r="E7298" t="str">
            <v>奥卡西平片</v>
          </cell>
          <cell r="F7298" t="str">
            <v>曲莱</v>
          </cell>
          <cell r="G7298" t="str">
            <v>0.3gx50片</v>
          </cell>
          <cell r="H7298" t="str">
            <v>盒</v>
          </cell>
          <cell r="I7298" t="str">
            <v>北京诺华制药有限公司</v>
          </cell>
          <cell r="J7298" t="str">
            <v>意大利Novartis Farma</v>
          </cell>
        </row>
        <row r="7299">
          <cell r="D7299">
            <v>41044</v>
          </cell>
          <cell r="E7299" t="str">
            <v>芪苈强心胶囊</v>
          </cell>
          <cell r="F7299" t="str">
            <v/>
          </cell>
          <cell r="G7299" t="str">
            <v>0.3gx36粒</v>
          </cell>
          <cell r="H7299" t="str">
            <v>盒</v>
          </cell>
          <cell r="I7299" t="str">
            <v>石家庄以岭药业股份有限公司</v>
          </cell>
          <cell r="J7299" t="str">
            <v>石家庄以岭</v>
          </cell>
        </row>
        <row r="7300">
          <cell r="D7300">
            <v>101700</v>
          </cell>
          <cell r="E7300" t="str">
            <v>胃苏颗粒</v>
          </cell>
          <cell r="F7300" t="str">
            <v/>
          </cell>
          <cell r="G7300" t="str">
            <v>15gx9袋</v>
          </cell>
          <cell r="H7300" t="str">
            <v>盒</v>
          </cell>
          <cell r="I7300" t="str">
            <v>扬子江药业集团江苏制药股份有限公司</v>
          </cell>
          <cell r="J7300" t="str">
            <v>扬子江江苏制药</v>
          </cell>
        </row>
        <row r="7301">
          <cell r="D7301">
            <v>111525</v>
          </cell>
          <cell r="E7301" t="str">
            <v>氨氯地平阿托伐他汀钙片</v>
          </cell>
          <cell r="F7301" t="str">
            <v/>
          </cell>
          <cell r="G7301" t="str">
            <v>5mg:10mgx7片</v>
          </cell>
          <cell r="H7301" t="str">
            <v>盒</v>
          </cell>
          <cell r="I7301" t="str">
            <v/>
          </cell>
          <cell r="J7301" t="str">
            <v>德国GoedeckeGmbH</v>
          </cell>
        </row>
        <row r="7302">
          <cell r="D7302">
            <v>153859</v>
          </cell>
          <cell r="E7302" t="str">
            <v>金喉健喷雾剂</v>
          </cell>
          <cell r="F7302" t="str">
            <v/>
          </cell>
          <cell r="G7302" t="str">
            <v>20ml</v>
          </cell>
          <cell r="H7302" t="str">
            <v>盒</v>
          </cell>
          <cell r="I7302" t="str">
            <v>贵州宏宇药业有限公司</v>
          </cell>
          <cell r="J7302" t="str">
            <v>贵州宏宇</v>
          </cell>
        </row>
        <row r="7303">
          <cell r="D7303">
            <v>187348</v>
          </cell>
          <cell r="E7303" t="str">
            <v>银杏叶片</v>
          </cell>
          <cell r="F7303" t="str">
            <v/>
          </cell>
          <cell r="G7303" t="str">
            <v>9.6mg：2.4mgx24片</v>
          </cell>
          <cell r="H7303" t="str">
            <v>盒</v>
          </cell>
          <cell r="I7303" t="str">
            <v>鲁南厚普制药有限公司</v>
          </cell>
          <cell r="J7303" t="str">
            <v>鲁南厚普</v>
          </cell>
        </row>
        <row r="7304">
          <cell r="D7304">
            <v>151282</v>
          </cell>
          <cell r="E7304" t="str">
            <v>罗汉果糖</v>
          </cell>
          <cell r="F7304" t="str">
            <v/>
          </cell>
          <cell r="G7304" t="str">
            <v>2gx22粒(铁盒)</v>
          </cell>
          <cell r="H7304" t="str">
            <v>盒</v>
          </cell>
          <cell r="I7304" t="str">
            <v>江西草珊瑚药业有限公司</v>
          </cell>
          <cell r="J7304" t="str">
            <v>江西草珊瑚</v>
          </cell>
        </row>
        <row r="7305">
          <cell r="D7305">
            <v>12009</v>
          </cell>
          <cell r="E7305" t="str">
            <v>转移因子胶囊</v>
          </cell>
          <cell r="F7305" t="str">
            <v/>
          </cell>
          <cell r="G7305" t="str">
            <v>3mg：100ugx24粒</v>
          </cell>
          <cell r="H7305" t="str">
            <v>盒</v>
          </cell>
          <cell r="I7305" t="str">
            <v>南京海鲸药业有限公司</v>
          </cell>
          <cell r="J7305" t="str">
            <v>南京海鲸</v>
          </cell>
        </row>
        <row r="7306">
          <cell r="D7306">
            <v>187788</v>
          </cell>
          <cell r="E7306" t="str">
            <v>珍草堂多爱修护染发霜2.0（自然黑色）</v>
          </cell>
          <cell r="F7306" t="str">
            <v/>
          </cell>
          <cell r="G7306" t="str">
            <v>60g+60g+12gx2+2ml</v>
          </cell>
          <cell r="H7306" t="str">
            <v>盒</v>
          </cell>
          <cell r="I7306" t="str">
            <v>江苏美爱斯化妆品股份有限公司</v>
          </cell>
          <cell r="J7306" t="str">
            <v>江苏美爱斯</v>
          </cell>
        </row>
        <row r="7307">
          <cell r="D7307">
            <v>88816</v>
          </cell>
          <cell r="E7307" t="str">
            <v>盐酸布替萘芬乳膏</v>
          </cell>
          <cell r="F7307" t="str">
            <v/>
          </cell>
          <cell r="G7307" t="str">
            <v>30g(10g:0.1g)</v>
          </cell>
          <cell r="H7307" t="str">
            <v>支</v>
          </cell>
          <cell r="I7307" t="str">
            <v>四川明欣药业有限责任公司</v>
          </cell>
          <cell r="J7307" t="str">
            <v>四川明欣</v>
          </cell>
        </row>
        <row r="7308">
          <cell r="D7308">
            <v>204585</v>
          </cell>
          <cell r="E7308" t="str">
            <v>碳酸钙D3颗粒</v>
          </cell>
          <cell r="F7308" t="str">
            <v/>
          </cell>
          <cell r="G7308" t="str">
            <v>3gx30袋(钙500mg:维生素D35μg)</v>
          </cell>
          <cell r="H7308" t="str">
            <v>盒</v>
          </cell>
          <cell r="I7308" t="str">
            <v>北京振东康远制药有限公司(原北京康远制药有限公司)</v>
          </cell>
          <cell r="J7308" t="str">
            <v>北京振东康远</v>
          </cell>
        </row>
        <row r="7309">
          <cell r="D7309">
            <v>14393</v>
          </cell>
          <cell r="E7309" t="str">
            <v>尿感宁颗粒</v>
          </cell>
          <cell r="F7309" t="str">
            <v/>
          </cell>
          <cell r="G7309" t="str">
            <v>5gx6袋(无糖)</v>
          </cell>
          <cell r="H7309" t="str">
            <v>盒</v>
          </cell>
          <cell r="I7309" t="str">
            <v>正大青春宝药业有限公司</v>
          </cell>
          <cell r="J7309" t="str">
            <v>正大青春宝</v>
          </cell>
        </row>
        <row r="7310">
          <cell r="D7310">
            <v>164202</v>
          </cell>
          <cell r="E7310" t="str">
            <v>西格列汀二甲双胍片(II)</v>
          </cell>
          <cell r="F7310" t="str">
            <v>捷诺达</v>
          </cell>
          <cell r="G7310" t="str">
            <v>50mg：850mgx14片x2板</v>
          </cell>
          <cell r="H7310" t="str">
            <v>盒</v>
          </cell>
          <cell r="I7310" t="str">
            <v>MSD Pharma (Singapore) Pte. Ltd.</v>
          </cell>
          <cell r="J7310" t="str">
            <v>PatheonPuertoRico,Inc.(Manati)</v>
          </cell>
        </row>
        <row r="7311">
          <cell r="D7311">
            <v>180229</v>
          </cell>
          <cell r="E7311" t="str">
            <v>曼秀雷敦花语舒缓润手霜-玫瑰</v>
          </cell>
          <cell r="F7311" t="str">
            <v/>
          </cell>
          <cell r="G7311" t="str">
            <v>50g</v>
          </cell>
          <cell r="H7311" t="str">
            <v>支</v>
          </cell>
          <cell r="I7311" t="str">
            <v>曼秀雷敦(中国)药业有限公司</v>
          </cell>
          <cell r="J7311" t="str">
            <v>曼秀雷敦</v>
          </cell>
        </row>
        <row r="7312">
          <cell r="D7312">
            <v>72636</v>
          </cell>
          <cell r="E7312" t="str">
            <v>双环醇片(百赛诺)</v>
          </cell>
          <cell r="F7312" t="str">
            <v/>
          </cell>
          <cell r="G7312" t="str">
            <v>25mgx9片</v>
          </cell>
          <cell r="H7312" t="str">
            <v>盒</v>
          </cell>
          <cell r="I7312" t="str">
            <v/>
          </cell>
          <cell r="J7312" t="str">
            <v>北京协和</v>
          </cell>
        </row>
        <row r="7313">
          <cell r="D7313">
            <v>39532</v>
          </cell>
          <cell r="E7313" t="str">
            <v>奥拉西坦胶囊(健朗星)</v>
          </cell>
          <cell r="F7313" t="str">
            <v/>
          </cell>
          <cell r="G7313" t="str">
            <v>0.4gx12粒x2板</v>
          </cell>
          <cell r="H7313" t="str">
            <v>盒</v>
          </cell>
          <cell r="I7313" t="str">
            <v>湖南健朗药业有限责任公司</v>
          </cell>
          <cell r="J7313" t="str">
            <v>湖南健朗药业</v>
          </cell>
        </row>
        <row r="7314">
          <cell r="D7314">
            <v>1319</v>
          </cell>
          <cell r="E7314" t="str">
            <v>知柏地黄丸</v>
          </cell>
          <cell r="F7314" t="str">
            <v/>
          </cell>
          <cell r="G7314" t="str">
            <v>200丸(浓缩丸)</v>
          </cell>
          <cell r="H7314" t="str">
            <v>瓶</v>
          </cell>
          <cell r="I7314" t="str">
            <v>仲景宛西制药股份有限公司（原河南省宛西制药股份有限公司）</v>
          </cell>
          <cell r="J7314" t="str">
            <v>仲景宛西制药</v>
          </cell>
        </row>
        <row r="7315">
          <cell r="D7315">
            <v>42642</v>
          </cell>
          <cell r="E7315" t="str">
            <v>美洛昔康分散片</v>
          </cell>
          <cell r="F7315" t="str">
            <v/>
          </cell>
          <cell r="G7315" t="str">
            <v>7.5mgx12片</v>
          </cell>
          <cell r="H7315" t="str">
            <v>盒</v>
          </cell>
          <cell r="I7315" t="str">
            <v>江苏亚邦爱普森药业有限公司</v>
          </cell>
          <cell r="J7315" t="str">
            <v>江苏亚邦爱普森</v>
          </cell>
        </row>
        <row r="7316">
          <cell r="D7316">
            <v>356</v>
          </cell>
          <cell r="E7316" t="str">
            <v>克拉霉素片</v>
          </cell>
          <cell r="F7316" t="str">
            <v>科曼欣</v>
          </cell>
          <cell r="G7316" t="str">
            <v>0.125gx12片</v>
          </cell>
          <cell r="H7316" t="str">
            <v>盒</v>
          </cell>
          <cell r="I7316" t="str">
            <v>重庆科瑞制药(集团)有限公司</v>
          </cell>
          <cell r="J7316" t="str">
            <v>重庆科瑞</v>
          </cell>
        </row>
        <row r="7317">
          <cell r="D7317">
            <v>62171</v>
          </cell>
          <cell r="E7317" t="str">
            <v>复方醋酸地塞米松乳膏</v>
          </cell>
          <cell r="F7317" t="str">
            <v/>
          </cell>
          <cell r="G7317" t="str">
            <v>10g:7.5mg</v>
          </cell>
          <cell r="H7317" t="str">
            <v>支</v>
          </cell>
          <cell r="I7317" t="str">
            <v>广州白云山制药股份有限公司白云山何济公制药厂</v>
          </cell>
          <cell r="J7317" t="str">
            <v>白云山何济公</v>
          </cell>
        </row>
        <row r="7318">
          <cell r="D7318">
            <v>70722</v>
          </cell>
          <cell r="E7318" t="str">
            <v>大山楂丸</v>
          </cell>
          <cell r="F7318" t="str">
            <v/>
          </cell>
          <cell r="G7318" t="str">
            <v>9gx10丸</v>
          </cell>
          <cell r="H7318" t="str">
            <v>盒</v>
          </cell>
          <cell r="I7318" t="str">
            <v/>
          </cell>
          <cell r="J7318" t="str">
            <v>北京同仁堂</v>
          </cell>
        </row>
        <row r="7319">
          <cell r="D7319">
            <v>181746</v>
          </cell>
          <cell r="E7319" t="str">
            <v>造口袋</v>
          </cell>
          <cell r="F7319" t="str">
            <v/>
          </cell>
          <cell r="G7319" t="str">
            <v>500ml×10袋×一件式肛肠开口型（TRI-ZKD-A）</v>
          </cell>
          <cell r="H7319" t="str">
            <v>盒</v>
          </cell>
          <cell r="I7319" t="str">
            <v>青岛三爱医疗科技有限公司</v>
          </cell>
          <cell r="J7319" t="str">
            <v>青岛三爱</v>
          </cell>
        </row>
        <row r="7320">
          <cell r="D7320">
            <v>31358</v>
          </cell>
          <cell r="E7320" t="str">
            <v>京万红软膏</v>
          </cell>
          <cell r="F7320" t="str">
            <v/>
          </cell>
          <cell r="G7320" t="str">
            <v>20g</v>
          </cell>
          <cell r="H7320" t="str">
            <v>支</v>
          </cell>
          <cell r="I7320" t="str">
            <v>天津达仁堂京万红药业有限公司(原：天津达仁堂达二)</v>
          </cell>
          <cell r="J7320" t="str">
            <v>天津达仁堂</v>
          </cell>
        </row>
        <row r="7321">
          <cell r="D7321">
            <v>161917</v>
          </cell>
          <cell r="E7321" t="str">
            <v>润肺止嗽丸</v>
          </cell>
          <cell r="F7321" t="str">
            <v/>
          </cell>
          <cell r="G7321" t="str">
            <v>6gx10丸（大蜜丸）</v>
          </cell>
          <cell r="H7321" t="str">
            <v>盒</v>
          </cell>
          <cell r="I7321" t="str">
            <v>北京同仁堂股份有限公司同仁堂制药厂</v>
          </cell>
          <cell r="J7321" t="str">
            <v>北京同仁堂</v>
          </cell>
        </row>
        <row r="7322">
          <cell r="D7322">
            <v>204089</v>
          </cell>
          <cell r="E7322" t="str">
            <v>盐酸达泊西汀片</v>
          </cell>
          <cell r="F7322" t="str">
            <v/>
          </cell>
          <cell r="G7322" t="str">
            <v>30mgx6片</v>
          </cell>
          <cell r="H7322" t="str">
            <v>盒</v>
          </cell>
          <cell r="I7322" t="str">
            <v>四川科伦药业股份有限公司</v>
          </cell>
          <cell r="J7322" t="str">
            <v>四川科伦药业</v>
          </cell>
        </row>
        <row r="7323">
          <cell r="D7323">
            <v>119641</v>
          </cell>
          <cell r="E7323" t="str">
            <v>盐酸西替利嗪片</v>
          </cell>
          <cell r="F7323" t="str">
            <v>适迪</v>
          </cell>
          <cell r="G7323" t="str">
            <v>10mgx12片（薄膜衣）
</v>
          </cell>
          <cell r="H7323" t="str">
            <v>盒</v>
          </cell>
          <cell r="I7323" t="str">
            <v>齐鲁制药有限公司</v>
          </cell>
          <cell r="J7323" t="str">
            <v>齐鲁制药
</v>
          </cell>
        </row>
        <row r="7324">
          <cell r="D7324">
            <v>74973</v>
          </cell>
          <cell r="E7324" t="str">
            <v>通滞苏润江胶囊</v>
          </cell>
          <cell r="F7324" t="str">
            <v/>
          </cell>
          <cell r="G7324" t="str">
            <v>0.3gx12粒x2板</v>
          </cell>
          <cell r="H7324" t="str">
            <v>盒</v>
          </cell>
          <cell r="I7324" t="str">
            <v>广东在田药业有限公司</v>
          </cell>
          <cell r="J7324" t="str">
            <v>广东在田</v>
          </cell>
        </row>
        <row r="7325">
          <cell r="D7325">
            <v>149869</v>
          </cell>
          <cell r="E7325" t="str">
            <v>小儿麻甘颗粒</v>
          </cell>
          <cell r="F7325" t="str">
            <v/>
          </cell>
          <cell r="G7325" t="str">
            <v>2.5g×10袋</v>
          </cell>
          <cell r="H7325" t="str">
            <v>盒</v>
          </cell>
          <cell r="I7325" t="str">
            <v>健民集团叶开泰国药(随州)有限公司(原武汉健民集团随州药业)</v>
          </cell>
          <cell r="J7325" t="str">
            <v>健民叶开泰国药</v>
          </cell>
        </row>
        <row r="7326">
          <cell r="D7326">
            <v>14676</v>
          </cell>
          <cell r="E7326" t="str">
            <v>雪上一枝蒿速效止痛搽剂</v>
          </cell>
          <cell r="F7326" t="str">
            <v/>
          </cell>
          <cell r="G7326" t="str">
            <v>30ml</v>
          </cell>
          <cell r="H7326" t="str">
            <v>瓶</v>
          </cell>
          <cell r="I7326" t="str">
            <v>云南一枝蒿制药有限公司</v>
          </cell>
          <cell r="J7326" t="str">
            <v>云南一枝蒿(昆明宇斯)</v>
          </cell>
        </row>
        <row r="7327">
          <cell r="D7327">
            <v>202449</v>
          </cell>
          <cell r="E7327" t="str">
            <v>齿咽舒冷敷凝胶</v>
          </cell>
          <cell r="F7327" t="str">
            <v/>
          </cell>
          <cell r="G7327" t="str">
            <v>180ml</v>
          </cell>
          <cell r="H7327" t="str">
            <v>瓶</v>
          </cell>
          <cell r="I7327" t="str">
            <v>陕西健驰生物药业有限公司</v>
          </cell>
          <cell r="J7327" t="str">
            <v>陕西健驰</v>
          </cell>
        </row>
        <row r="7328">
          <cell r="D7328">
            <v>23091</v>
          </cell>
          <cell r="E7328" t="str">
            <v>氟米龙滴眼液</v>
          </cell>
          <cell r="F7328" t="str">
            <v>氟美童</v>
          </cell>
          <cell r="G7328" t="str">
            <v>5ml：5mg</v>
          </cell>
          <cell r="H7328" t="str">
            <v>支</v>
          </cell>
          <cell r="I7328" t="str">
            <v>参天制药（中国）有限公司</v>
          </cell>
          <cell r="J7328" t="str">
            <v>中国参天制药</v>
          </cell>
        </row>
        <row r="7329">
          <cell r="D7329">
            <v>118055</v>
          </cell>
          <cell r="E7329" t="str">
            <v>薏辛除湿止痛胶囊</v>
          </cell>
          <cell r="F7329" t="str">
            <v/>
          </cell>
          <cell r="G7329" t="str">
            <v>0.3gx12粒x18板</v>
          </cell>
          <cell r="H7329" t="str">
            <v>盒</v>
          </cell>
          <cell r="I7329" t="str">
            <v>西安阿房宫药业股份有限公司（原西安阿房宫药业有限公司）</v>
          </cell>
          <cell r="J7329" t="str">
            <v>西安阿房宫药业</v>
          </cell>
        </row>
        <row r="7330">
          <cell r="D7330">
            <v>190519</v>
          </cell>
          <cell r="E7330" t="str">
            <v>瑞舒伐他汀钙片</v>
          </cell>
          <cell r="F7330" t="str">
            <v>舒夫坦</v>
          </cell>
          <cell r="G7330" t="str">
            <v>10mgx7片x4板</v>
          </cell>
          <cell r="H7330" t="str">
            <v>盒</v>
          </cell>
          <cell r="I7330" t="str">
            <v>南京先声东元制药有限公司</v>
          </cell>
          <cell r="J7330" t="str">
            <v>南京先声东元</v>
          </cell>
        </row>
        <row r="7331">
          <cell r="D7331">
            <v>177792</v>
          </cell>
          <cell r="E7331" t="str">
            <v>氨甲环酸片</v>
          </cell>
          <cell r="F7331" t="str">
            <v>妥塞敏</v>
          </cell>
          <cell r="G7331" t="str">
            <v>0.5gx100片</v>
          </cell>
          <cell r="H7331" t="str">
            <v>盒</v>
          </cell>
          <cell r="I7331" t="str">
            <v>重庆药友制药有限责任公司</v>
          </cell>
          <cell r="J7331" t="str">
            <v>重庆药友</v>
          </cell>
        </row>
        <row r="7332">
          <cell r="D7332">
            <v>47527</v>
          </cell>
          <cell r="E7332" t="str">
            <v>复方太子参颗粒</v>
          </cell>
          <cell r="F7332" t="str">
            <v/>
          </cell>
          <cell r="G7332" t="str">
            <v>5gx6袋</v>
          </cell>
          <cell r="H7332" t="str">
            <v>盒</v>
          </cell>
          <cell r="I7332" t="str">
            <v>福建省闽东力捷迅药业有限公司</v>
          </cell>
          <cell r="J7332" t="str">
            <v>福建闽东力捷迅</v>
          </cell>
        </row>
        <row r="7333">
          <cell r="D7333">
            <v>163861</v>
          </cell>
          <cell r="E7333" t="str">
            <v>六味地黄软胶囊</v>
          </cell>
          <cell r="F7333" t="str">
            <v/>
          </cell>
          <cell r="G7333" t="str">
            <v>0.38gx60粒</v>
          </cell>
          <cell r="H7333" t="str">
            <v>盒</v>
          </cell>
          <cell r="I7333" t="str">
            <v>北京同仁堂科技发展股份有限公司制药厂</v>
          </cell>
          <cell r="J7333" t="str">
            <v>北京同仁堂科技</v>
          </cell>
        </row>
        <row r="7334">
          <cell r="D7334">
            <v>4760</v>
          </cell>
          <cell r="E7334" t="str">
            <v>硫酸庆大霉素碳酸铋胶囊(肠炎灵)</v>
          </cell>
          <cell r="F7334" t="str">
            <v/>
          </cell>
          <cell r="G7334" t="str">
            <v>10粒</v>
          </cell>
          <cell r="H7334" t="str">
            <v>盒</v>
          </cell>
          <cell r="I7334" t="str">
            <v>葫芦岛国帝药业有限责任公司</v>
          </cell>
          <cell r="J7334" t="str">
            <v>葫芦岛国帝</v>
          </cell>
        </row>
        <row r="7335">
          <cell r="D7335">
            <v>44526</v>
          </cell>
          <cell r="E7335" t="str">
            <v>止咳橘红胶囊</v>
          </cell>
          <cell r="F7335" t="str">
            <v/>
          </cell>
          <cell r="G7335" t="str">
            <v>0.4gx24粒</v>
          </cell>
          <cell r="H7335" t="str">
            <v>盒</v>
          </cell>
          <cell r="I7335" t="str">
            <v>西安恒生堂制药有限公司</v>
          </cell>
          <cell r="J7335" t="str">
            <v>西安恒生堂</v>
          </cell>
        </row>
        <row r="7336">
          <cell r="D7336">
            <v>23381</v>
          </cell>
          <cell r="E7336" t="str">
            <v>利巴韦林分散片</v>
          </cell>
          <cell r="F7336" t="str">
            <v/>
          </cell>
          <cell r="G7336" t="str">
            <v>100mgx24片</v>
          </cell>
          <cell r="H7336" t="str">
            <v>盒</v>
          </cell>
          <cell r="I7336" t="str">
            <v>国药集团国瑞药业有限公司</v>
          </cell>
          <cell r="J7336" t="str">
            <v>国药国瑞药业</v>
          </cell>
        </row>
        <row r="7337">
          <cell r="D7337">
            <v>129798</v>
          </cell>
          <cell r="E7337" t="str">
            <v>盐酸左氧氟沙星滴眼液</v>
          </cell>
          <cell r="F7337" t="str">
            <v/>
          </cell>
          <cell r="G7337" t="str">
            <v>0.3%：5ml</v>
          </cell>
          <cell r="H7337" t="str">
            <v>瓶</v>
          </cell>
          <cell r="I7337" t="str">
            <v>宁夏康亚药业有限公司</v>
          </cell>
          <cell r="J7337" t="str">
            <v>宁夏康亚药业</v>
          </cell>
        </row>
        <row r="7338">
          <cell r="D7338">
            <v>117446</v>
          </cell>
          <cell r="E7338" t="str">
            <v>吡贝地尔缓释片</v>
          </cell>
          <cell r="F7338" t="str">
            <v>泰舒达</v>
          </cell>
          <cell r="G7338" t="str">
            <v>50mgx30片</v>
          </cell>
          <cell r="H7338" t="str">
            <v>盒</v>
          </cell>
          <cell r="I7338" t="str">
            <v>施维雅(天津)制药有限公司</v>
          </cell>
          <cell r="J7338" t="str">
            <v>施维雅天津</v>
          </cell>
        </row>
        <row r="7339">
          <cell r="D7339">
            <v>45180</v>
          </cell>
          <cell r="E7339" t="str">
            <v>盐酸洛美沙星滴眼液</v>
          </cell>
          <cell r="F7339" t="str">
            <v/>
          </cell>
          <cell r="G7339" t="str">
            <v>8ml（0.3%）</v>
          </cell>
          <cell r="H7339" t="str">
            <v>盒</v>
          </cell>
          <cell r="I7339" t="str">
            <v>江苏汉晨药业有限公司</v>
          </cell>
          <cell r="J7339" t="str">
            <v>江苏汉晨药业</v>
          </cell>
        </row>
        <row r="7340">
          <cell r="D7340">
            <v>39234</v>
          </cell>
          <cell r="E7340" t="str">
            <v>恩替卡韦片(博路定)</v>
          </cell>
          <cell r="F7340" t="str">
            <v/>
          </cell>
          <cell r="G7340" t="str">
            <v>0.5mgx7片</v>
          </cell>
          <cell r="H7340" t="str">
            <v>盒</v>
          </cell>
          <cell r="I7340" t="str">
            <v>中美上海施贵宝制药有限公司</v>
          </cell>
          <cell r="J7340" t="str">
            <v>上海施贵宝</v>
          </cell>
        </row>
        <row r="7341">
          <cell r="D7341">
            <v>17381</v>
          </cell>
          <cell r="E7341" t="str">
            <v>氧氟沙星滴眼液</v>
          </cell>
          <cell r="F7341" t="str">
            <v>泰利必妥</v>
          </cell>
          <cell r="G7341" t="str">
            <v>5ml：15mg</v>
          </cell>
          <cell r="H7341" t="str">
            <v>盒</v>
          </cell>
          <cell r="I7341" t="str">
            <v>参天制药（中国）有限公司</v>
          </cell>
          <cell r="J7341" t="str">
            <v>参天制药(中国)</v>
          </cell>
        </row>
        <row r="7342">
          <cell r="D7342">
            <v>50498</v>
          </cell>
          <cell r="E7342" t="str">
            <v>辣椒风湿膏</v>
          </cell>
          <cell r="F7342" t="str">
            <v/>
          </cell>
          <cell r="G7342" t="str">
            <v>7cmx10cmx2贴x10袋</v>
          </cell>
          <cell r="H7342" t="str">
            <v>盒</v>
          </cell>
          <cell r="I7342" t="str">
            <v>河南羚锐制药股份有限公司</v>
          </cell>
          <cell r="J7342" t="str">
            <v>河南羚锐</v>
          </cell>
        </row>
        <row r="7343">
          <cell r="D7343">
            <v>152198</v>
          </cell>
          <cell r="E7343" t="str">
            <v>抑菌止痒凝露（蚊宁）</v>
          </cell>
          <cell r="F7343" t="str">
            <v/>
          </cell>
          <cell r="G7343" t="str">
            <v>25g</v>
          </cell>
          <cell r="H7343" t="str">
            <v>盒</v>
          </cell>
          <cell r="I7343" t="str">
            <v>江苏普莱医药生物技术有限公司</v>
          </cell>
          <cell r="J7343" t="str">
            <v>江苏普莱</v>
          </cell>
        </row>
        <row r="7344">
          <cell r="D7344">
            <v>114962</v>
          </cell>
          <cell r="E7344" t="str">
            <v>过氧苯甲酰凝胶</v>
          </cell>
          <cell r="F7344" t="str">
            <v/>
          </cell>
          <cell r="G7344" t="str">
            <v>5%:15g</v>
          </cell>
          <cell r="H7344" t="str">
            <v>支</v>
          </cell>
          <cell r="I7344" t="str">
            <v>Laboratoires Galderma(法国)</v>
          </cell>
          <cell r="J7344" t="str">
            <v>法国高德美</v>
          </cell>
        </row>
        <row r="7345">
          <cell r="D7345">
            <v>57596</v>
          </cell>
          <cell r="E7345" t="str">
            <v>阿昔洛韦片</v>
          </cell>
          <cell r="F7345" t="str">
            <v/>
          </cell>
          <cell r="G7345" t="str">
            <v>0.1g×24片</v>
          </cell>
          <cell r="H7345" t="str">
            <v>盒</v>
          </cell>
          <cell r="I7345" t="str">
            <v>珠海联邦制药股份有限公司中山分公司</v>
          </cell>
          <cell r="J7345" t="str">
            <v>珠海联邦中山分公司</v>
          </cell>
        </row>
        <row r="7346">
          <cell r="D7346">
            <v>112759</v>
          </cell>
          <cell r="E7346" t="str">
            <v>妮维雅多效润手霜</v>
          </cell>
          <cell r="F7346" t="str">
            <v/>
          </cell>
          <cell r="G7346" t="str">
            <v>50ml</v>
          </cell>
          <cell r="H7346" t="str">
            <v>瓶</v>
          </cell>
          <cell r="I7346" t="str">
            <v>妮维雅(上海)有限公司</v>
          </cell>
          <cell r="J7346" t="str">
            <v>妮维雅(上海)</v>
          </cell>
        </row>
        <row r="7347">
          <cell r="D7347">
            <v>113941</v>
          </cell>
          <cell r="E7347" t="str">
            <v>妇科再造丸</v>
          </cell>
          <cell r="F7347" t="str">
            <v/>
          </cell>
          <cell r="G7347" t="str">
            <v>40丸x3板(盒装)</v>
          </cell>
          <cell r="H7347" t="str">
            <v>盒</v>
          </cell>
          <cell r="I7347" t="str">
            <v>贵阳德昌祥药业有限公司</v>
          </cell>
          <cell r="J7347" t="str">
            <v>贵阳德昌祥</v>
          </cell>
        </row>
        <row r="7348">
          <cell r="D7348">
            <v>59936</v>
          </cell>
          <cell r="E7348" t="str">
            <v>骨化三醇胶丸</v>
          </cell>
          <cell r="F7348" t="str">
            <v>罗盖全</v>
          </cell>
          <cell r="G7348" t="str">
            <v>0.25ugx10粒</v>
          </cell>
          <cell r="H7348" t="str">
            <v>盒</v>
          </cell>
          <cell r="I7348" t="str">
            <v>上海罗氏制药有限公司</v>
          </cell>
          <cell r="J7348" t="str">
            <v>上海罗氏分装</v>
          </cell>
        </row>
        <row r="7349">
          <cell r="D7349">
            <v>526</v>
          </cell>
          <cell r="E7349" t="str">
            <v>红霉素肠溶片</v>
          </cell>
          <cell r="F7349" t="str">
            <v/>
          </cell>
          <cell r="G7349" t="str">
            <v>0.125g100片</v>
          </cell>
          <cell r="H7349" t="str">
            <v>瓶</v>
          </cell>
          <cell r="I7349" t="str">
            <v>西安利君制药有限责任公司(西安利君制药股份有限公司</v>
          </cell>
          <cell r="J7349" t="str">
            <v>西安利君</v>
          </cell>
        </row>
        <row r="7350">
          <cell r="D7350">
            <v>644</v>
          </cell>
          <cell r="E7350" t="str">
            <v>尼群地平片</v>
          </cell>
          <cell r="F7350" t="str">
            <v/>
          </cell>
          <cell r="G7350" t="str">
            <v>10mgx100片</v>
          </cell>
          <cell r="H7350" t="str">
            <v>瓶</v>
          </cell>
          <cell r="I7350" t="str">
            <v>湖南千金协力药业有限公司（原湖南协力）</v>
          </cell>
          <cell r="J7350" t="str">
            <v>湖南千金协力药业</v>
          </cell>
        </row>
        <row r="7351">
          <cell r="D7351">
            <v>141504</v>
          </cell>
          <cell r="E7351" t="str">
            <v>中光牌消毒凝胶</v>
          </cell>
          <cell r="F7351" t="str">
            <v/>
          </cell>
          <cell r="G7351" t="str">
            <v>500ml</v>
          </cell>
          <cell r="H7351" t="str">
            <v>瓶</v>
          </cell>
          <cell r="I7351" t="str">
            <v>成都中光洗消剂有限公司</v>
          </cell>
          <cell r="J7351" t="str">
            <v>成都中光</v>
          </cell>
        </row>
        <row r="7352">
          <cell r="D7352">
            <v>12651</v>
          </cell>
          <cell r="E7352" t="str">
            <v>氯雷他定咀嚼片</v>
          </cell>
          <cell r="F7352" t="str">
            <v/>
          </cell>
          <cell r="G7352" t="str">
            <v>5mgx6片(儿童)</v>
          </cell>
          <cell r="H7352" t="str">
            <v>盒</v>
          </cell>
          <cell r="I7352" t="str">
            <v>深圳海王药业有限公司</v>
          </cell>
          <cell r="J7352" t="str">
            <v>深圳海王药业</v>
          </cell>
        </row>
        <row r="7353">
          <cell r="D7353">
            <v>22605</v>
          </cell>
          <cell r="E7353" t="str">
            <v>爱普列特片</v>
          </cell>
          <cell r="F7353" t="str">
            <v/>
          </cell>
          <cell r="G7353" t="str">
            <v>5mgx10片</v>
          </cell>
          <cell r="H7353" t="str">
            <v>盒</v>
          </cell>
          <cell r="I7353" t="str">
            <v>江苏联环药业股份有限公司</v>
          </cell>
          <cell r="J7353" t="str">
            <v>江苏联环</v>
          </cell>
        </row>
        <row r="7354">
          <cell r="D7354">
            <v>17401</v>
          </cell>
          <cell r="E7354" t="str">
            <v>甘霖洗剂</v>
          </cell>
          <cell r="F7354" t="str">
            <v/>
          </cell>
          <cell r="G7354" t="str">
            <v>150ml</v>
          </cell>
          <cell r="H7354" t="str">
            <v>瓶</v>
          </cell>
          <cell r="I7354" t="str">
            <v>杭州易舒特药业有限公司</v>
          </cell>
          <cell r="J7354" t="str">
            <v>杭州易舒特</v>
          </cell>
        </row>
        <row r="7355">
          <cell r="D7355">
            <v>186427</v>
          </cell>
          <cell r="E7355" t="str">
            <v>阿奇霉素胶囊</v>
          </cell>
          <cell r="F7355" t="str">
            <v/>
          </cell>
          <cell r="G7355" t="str">
            <v>0.25gx12粒x1板</v>
          </cell>
          <cell r="H7355" t="str">
            <v>盒</v>
          </cell>
          <cell r="I7355" t="str">
            <v>齐鲁制药有限公司</v>
          </cell>
          <cell r="J7355" t="str">
            <v>齐鲁制药</v>
          </cell>
        </row>
        <row r="7356">
          <cell r="D7356">
            <v>120278</v>
          </cell>
          <cell r="E7356" t="str">
            <v>安稳免调码血糖试条</v>
          </cell>
          <cell r="F7356" t="str">
            <v/>
          </cell>
          <cell r="G7356" t="str">
            <v>50支(瓶装)</v>
          </cell>
          <cell r="H7356" t="str">
            <v>瓶</v>
          </cell>
          <cell r="I7356" t="str">
            <v>长沙三诺生物传感技术有限公司</v>
          </cell>
          <cell r="J7356" t="str">
            <v>长沙三诺</v>
          </cell>
        </row>
        <row r="7357">
          <cell r="D7357">
            <v>101409</v>
          </cell>
          <cell r="E7357" t="str">
            <v>安稳血糖仪套装</v>
          </cell>
          <cell r="F7357" t="str">
            <v/>
          </cell>
          <cell r="G7357" t="str">
            <v>血糖仪+试条50片（瓶装）</v>
          </cell>
          <cell r="H7357" t="str">
            <v>套</v>
          </cell>
          <cell r="I7357" t="str">
            <v>长沙三诺生物传感技术有限公司</v>
          </cell>
          <cell r="J7357" t="str">
            <v>三诺生物传感</v>
          </cell>
        </row>
        <row r="7358">
          <cell r="D7358">
            <v>115454</v>
          </cell>
          <cell r="E7358" t="str">
            <v>宝宝湿疹凝露</v>
          </cell>
          <cell r="F7358" t="str">
            <v/>
          </cell>
          <cell r="G7358" t="str">
            <v>30g</v>
          </cell>
          <cell r="H7358" t="str">
            <v>盒</v>
          </cell>
          <cell r="I7358" t="str">
            <v>南阳市森源生物技术开发有限责任公司</v>
          </cell>
          <cell r="J7358" t="str">
            <v>南阳森源</v>
          </cell>
        </row>
        <row r="7359">
          <cell r="D7359">
            <v>62051</v>
          </cell>
          <cell r="E7359" t="str">
            <v>康麦斯牌牛初乳含片</v>
          </cell>
          <cell r="F7359" t="str">
            <v/>
          </cell>
          <cell r="G7359" t="str">
            <v>1588.3mg×60片(90g)</v>
          </cell>
          <cell r="H7359" t="str">
            <v>瓶</v>
          </cell>
          <cell r="I7359" t="str">
            <v>康龙集团公司(Kang Long Group gorp)</v>
          </cell>
          <cell r="J7359" t="str">
            <v>美国康龙</v>
          </cell>
        </row>
        <row r="7360">
          <cell r="D7360">
            <v>124791</v>
          </cell>
          <cell r="E7360" t="str">
            <v>猴耳环消炎胶囊</v>
          </cell>
          <cell r="F7360" t="str">
            <v/>
          </cell>
          <cell r="G7360" t="str">
            <v>0.45gx24粒(含猴耳环浸膏0.4g)</v>
          </cell>
          <cell r="H7360" t="str">
            <v>盒</v>
          </cell>
          <cell r="I7360" t="str">
            <v>广州花城药业有限公司</v>
          </cell>
          <cell r="J7360" t="str">
            <v>广州花城制药</v>
          </cell>
        </row>
        <row r="7361">
          <cell r="D7361">
            <v>200068</v>
          </cell>
          <cell r="E7361" t="str">
            <v>氯沙坦钾片</v>
          </cell>
          <cell r="F7361" t="str">
            <v>科素亚</v>
          </cell>
          <cell r="G7361" t="str">
            <v>50mgx7片x4板</v>
          </cell>
          <cell r="H7361" t="str">
            <v>盒</v>
          </cell>
          <cell r="I7361" t="str">
            <v>杭州默沙东制药有限公司</v>
          </cell>
          <cell r="J7361" t="str">
            <v>英国Merck Sharp &amp; Dohme Limited</v>
          </cell>
        </row>
        <row r="7362">
          <cell r="D7362">
            <v>150077</v>
          </cell>
          <cell r="E7362" t="str">
            <v>薇诺娜舒缓控油洁面泡沫</v>
          </cell>
          <cell r="F7362" t="str">
            <v/>
          </cell>
          <cell r="G7362" t="str">
            <v>150ml</v>
          </cell>
          <cell r="H7362" t="str">
            <v>瓶</v>
          </cell>
          <cell r="I7362" t="str">
            <v>云南贝泰妮生物科技集团股份有限公司  </v>
          </cell>
          <cell r="J7362" t="str">
            <v>云南贝泰妮</v>
          </cell>
        </row>
        <row r="7363">
          <cell r="D7363">
            <v>105836</v>
          </cell>
          <cell r="E7363" t="str">
            <v>半夏糖浆</v>
          </cell>
          <cell r="F7363" t="str">
            <v/>
          </cell>
          <cell r="G7363" t="str">
            <v>180ml</v>
          </cell>
          <cell r="H7363" t="str">
            <v>瓶</v>
          </cell>
          <cell r="I7363" t="str">
            <v>太极集团四川天诚制药有限公司</v>
          </cell>
          <cell r="J7363" t="str">
            <v>四川天诚制药</v>
          </cell>
        </row>
        <row r="7364">
          <cell r="D7364">
            <v>181867</v>
          </cell>
          <cell r="E7364" t="str">
            <v>布洛芬颗粒</v>
          </cell>
          <cell r="F7364" t="str">
            <v/>
          </cell>
          <cell r="G7364" t="str">
            <v>0.1gx8袋</v>
          </cell>
          <cell r="H7364" t="str">
            <v>盒</v>
          </cell>
          <cell r="I7364" t="str">
            <v>石药集团欧意药业有限公司(原:石家庄欧意药业公司)</v>
          </cell>
          <cell r="J7364" t="str">
            <v>石药欧意</v>
          </cell>
        </row>
        <row r="7365">
          <cell r="D7365">
            <v>196591</v>
          </cell>
          <cell r="E7365" t="str">
            <v>伤口护理软膏(余伯年宝宝紫草膏)</v>
          </cell>
          <cell r="F7365" t="str">
            <v>余伯年</v>
          </cell>
          <cell r="G7365" t="str">
            <v>20g(CO-07型)</v>
          </cell>
          <cell r="H7365" t="str">
            <v>盒</v>
          </cell>
          <cell r="I7365" t="str">
            <v>湖南德禧医疗科技有限公司</v>
          </cell>
          <cell r="J7365" t="str">
            <v>湖南德禧</v>
          </cell>
        </row>
        <row r="7366">
          <cell r="D7366">
            <v>196717</v>
          </cell>
          <cell r="E7366" t="str">
            <v>盐酸阿比多尔片</v>
          </cell>
          <cell r="F7366" t="str">
            <v/>
          </cell>
          <cell r="G7366" t="str">
            <v>0.1gx12片</v>
          </cell>
          <cell r="H7366" t="str">
            <v>盒</v>
          </cell>
          <cell r="I7366" t="str">
            <v>石药集团欧意药业有限公司(原:石家庄欧意药业公司)</v>
          </cell>
          <cell r="J7366" t="str">
            <v>石药集团</v>
          </cell>
        </row>
        <row r="7367">
          <cell r="D7367">
            <v>31167</v>
          </cell>
          <cell r="E7367" t="str">
            <v>远红外磁疗贴</v>
          </cell>
          <cell r="F7367" t="str">
            <v/>
          </cell>
          <cell r="G7367" t="str">
            <v>7.5cmx11cmx1贴x2袋ZS-G软组织损伤</v>
          </cell>
          <cell r="H7367" t="str">
            <v>盒</v>
          </cell>
          <cell r="I7367" t="str">
            <v>山东朱氏堂医疗器械有限公司</v>
          </cell>
          <cell r="J7367" t="str">
            <v>山东朱氏堂</v>
          </cell>
        </row>
        <row r="7368">
          <cell r="D7368">
            <v>49371</v>
          </cell>
          <cell r="E7368" t="str">
            <v>注射用胸腺法新（曾用名：注射用胸腺肽α1）</v>
          </cell>
          <cell r="F7368" t="str">
            <v>(迈普新)</v>
          </cell>
          <cell r="G7368" t="str">
            <v>1.6mg</v>
          </cell>
          <cell r="H7368" t="str">
            <v>支</v>
          </cell>
          <cell r="I7368" t="str">
            <v>成都地奥九泓制药厂</v>
          </cell>
          <cell r="J7368" t="str">
            <v>成都地奥九泓</v>
          </cell>
        </row>
        <row r="7369">
          <cell r="D7369">
            <v>3865</v>
          </cell>
          <cell r="E7369" t="str">
            <v>单硝酸异山梨酯片</v>
          </cell>
          <cell r="F7369" t="str">
            <v>欣康</v>
          </cell>
          <cell r="G7369" t="str">
            <v>20mgx48片</v>
          </cell>
          <cell r="H7369" t="str">
            <v>盒</v>
          </cell>
          <cell r="I7369" t="str">
            <v>鲁南贝特制药有限公司(原山东鲁南贝特制药有限公司)</v>
          </cell>
          <cell r="J7369" t="str">
            <v>鲁南贝特制药</v>
          </cell>
        </row>
        <row r="7370">
          <cell r="D7370">
            <v>191043</v>
          </cell>
          <cell r="E7370" t="str">
            <v>多种B族维生素含片</v>
          </cell>
          <cell r="F7370" t="str">
            <v/>
          </cell>
          <cell r="G7370" t="str">
            <v>15g(500mgx30片)</v>
          </cell>
          <cell r="H7370" t="str">
            <v>支</v>
          </cell>
          <cell r="I7370" t="str">
            <v>江苏艾兰得营养品有限公司</v>
          </cell>
          <cell r="J7370" t="str">
            <v>江苏艾兰得</v>
          </cell>
        </row>
        <row r="7371">
          <cell r="D7371">
            <v>204071</v>
          </cell>
          <cell r="E7371" t="str">
            <v>硫糖铝混悬凝胶</v>
          </cell>
          <cell r="F7371" t="str">
            <v/>
          </cell>
          <cell r="G7371" t="str">
            <v>5ml:1gx24袋</v>
          </cell>
          <cell r="H7371" t="str">
            <v>盒</v>
          </cell>
          <cell r="I7371" t="str">
            <v>昆明积大制药有限公司</v>
          </cell>
          <cell r="J7371" t="str">
            <v>昆明积大制药</v>
          </cell>
        </row>
        <row r="7372">
          <cell r="D7372">
            <v>136825</v>
          </cell>
          <cell r="E7372" t="str">
            <v>湿毒清片</v>
          </cell>
          <cell r="F7372" t="str">
            <v/>
          </cell>
          <cell r="G7372" t="str">
            <v>0.5gx48片薄膜衣</v>
          </cell>
          <cell r="H7372" t="str">
            <v>盒</v>
          </cell>
          <cell r="I7372" t="str">
            <v>广州诺金制药有限公司</v>
          </cell>
          <cell r="J7372" t="str">
            <v>广州诺金</v>
          </cell>
        </row>
        <row r="7373">
          <cell r="D7373">
            <v>176391</v>
          </cell>
          <cell r="E7373" t="str">
            <v>注射用艾塞那肽微球</v>
          </cell>
          <cell r="F7373" t="str">
            <v/>
          </cell>
          <cell r="G7373" t="str">
            <v>2mgx4支</v>
          </cell>
          <cell r="H7373" t="str">
            <v>盒</v>
          </cell>
          <cell r="I7373" t="str">
            <v>美国Amylin Ohio LLC</v>
          </cell>
          <cell r="J7373" t="str">
            <v>美国</v>
          </cell>
        </row>
        <row r="7374">
          <cell r="D7374">
            <v>105279</v>
          </cell>
          <cell r="E7374" t="str">
            <v>二十五味松石丸</v>
          </cell>
          <cell r="F7374" t="str">
            <v/>
          </cell>
          <cell r="G7374" t="str">
            <v>1gx8丸</v>
          </cell>
          <cell r="H7374" t="str">
            <v>盒</v>
          </cell>
          <cell r="I7374" t="str">
            <v>西藏藏医学院藏药有限公司</v>
          </cell>
          <cell r="J7374" t="str">
            <v>西藏藏医学院</v>
          </cell>
        </row>
        <row r="7375">
          <cell r="D7375">
            <v>26495</v>
          </cell>
          <cell r="E7375" t="str">
            <v>消乳散结胶囊</v>
          </cell>
          <cell r="F7375" t="str">
            <v/>
          </cell>
          <cell r="G7375" t="str">
            <v>0.4gx20粒x3板</v>
          </cell>
          <cell r="H7375" t="str">
            <v>盒</v>
          </cell>
          <cell r="I7375" t="str">
            <v>山东神州制药有限公司</v>
          </cell>
          <cell r="J7375" t="str">
            <v>山东步长神州制药</v>
          </cell>
        </row>
        <row r="7376">
          <cell r="D7376">
            <v>87972</v>
          </cell>
          <cell r="E7376" t="str">
            <v>葡萄糖酸锌颗粒</v>
          </cell>
          <cell r="F7376" t="str">
            <v/>
          </cell>
          <cell r="G7376" t="str">
            <v>70mgx10包</v>
          </cell>
          <cell r="H7376" t="str">
            <v>盒</v>
          </cell>
          <cell r="I7376" t="str">
            <v>西南药业股份有限公司</v>
          </cell>
          <cell r="J7376" t="str">
            <v>西南药业</v>
          </cell>
        </row>
        <row r="7377">
          <cell r="D7377">
            <v>130864</v>
          </cell>
          <cell r="E7377" t="str">
            <v>麝香壮骨膏</v>
          </cell>
          <cell r="F7377" t="str">
            <v/>
          </cell>
          <cell r="G7377" t="str">
            <v>8cmx13cmx4贴x2袋</v>
          </cell>
          <cell r="H7377" t="str">
            <v>盒</v>
          </cell>
          <cell r="I7377" t="str">
            <v>桂林天和药业股份有限公司</v>
          </cell>
          <cell r="J7377" t="str">
            <v>桂林华润天和药业</v>
          </cell>
        </row>
        <row r="7378">
          <cell r="D7378">
            <v>37036</v>
          </cell>
          <cell r="E7378" t="str">
            <v>妇科千金胶囊</v>
          </cell>
          <cell r="F7378" t="str">
            <v/>
          </cell>
          <cell r="G7378" t="str">
            <v>0.4gx12粒x3板</v>
          </cell>
          <cell r="H7378" t="str">
            <v>盒</v>
          </cell>
          <cell r="I7378" t="str">
            <v>株洲千金药业股份有限公司</v>
          </cell>
          <cell r="J7378" t="str">
            <v>株洲千金</v>
          </cell>
        </row>
        <row r="7379">
          <cell r="D7379">
            <v>173047</v>
          </cell>
          <cell r="E7379" t="str">
            <v>磷酸奥司他韦颗粒</v>
          </cell>
          <cell r="F7379" t="str">
            <v/>
          </cell>
          <cell r="G7379" t="str">
            <v>25mgx10袋</v>
          </cell>
          <cell r="H7379" t="str">
            <v>盒</v>
          </cell>
          <cell r="I7379" t="str">
            <v>宜昌东阳光长江药业股份有限公司（宜昌长江药业有限公司）</v>
          </cell>
          <cell r="J7379" t="str">
            <v>宜昌东阳光长江</v>
          </cell>
        </row>
        <row r="7380">
          <cell r="D7380">
            <v>122702</v>
          </cell>
          <cell r="E7380" t="str">
            <v>艾草浴足盐（原艾草泡脚浴足盐）</v>
          </cell>
          <cell r="F7380" t="str">
            <v/>
          </cell>
          <cell r="G7380" t="str">
            <v>10gx20袋</v>
          </cell>
          <cell r="H7380" t="str">
            <v>盒</v>
          </cell>
          <cell r="I7380" t="str">
            <v>南阳市森源生物技术开发有限责任公司</v>
          </cell>
          <cell r="J7380" t="str">
            <v>南阳市森源生物</v>
          </cell>
        </row>
        <row r="7381">
          <cell r="D7381">
            <v>132653</v>
          </cell>
          <cell r="E7381" t="str">
            <v>妇炎康片</v>
          </cell>
          <cell r="F7381" t="str">
            <v/>
          </cell>
          <cell r="G7381" t="str">
            <v>0.52gx18片x3板（薄膜衣片）</v>
          </cell>
          <cell r="H7381" t="str">
            <v>盒</v>
          </cell>
          <cell r="I7381" t="str">
            <v>云南白药集团股份有限公司</v>
          </cell>
          <cell r="J7381" t="str">
            <v>云南白药股份</v>
          </cell>
        </row>
        <row r="7382">
          <cell r="D7382">
            <v>45252</v>
          </cell>
          <cell r="E7382" t="str">
            <v>辛芩颗粒</v>
          </cell>
          <cell r="F7382" t="str">
            <v/>
          </cell>
          <cell r="G7382" t="str">
            <v>20gx10袋</v>
          </cell>
          <cell r="H7382" t="str">
            <v>盒</v>
          </cell>
          <cell r="I7382" t="str">
            <v>四川同人泰药业股份有限公司(原四川同人泰药业有限公司)</v>
          </cell>
          <cell r="J7382" t="str">
            <v>四川同人泰</v>
          </cell>
        </row>
        <row r="7383">
          <cell r="D7383">
            <v>50162</v>
          </cell>
          <cell r="E7383" t="str">
            <v>羟糖甘滴眼液(新泪然)</v>
          </cell>
          <cell r="F7383" t="str">
            <v/>
          </cell>
          <cell r="G7383" t="str">
            <v>5ml</v>
          </cell>
          <cell r="H7383" t="str">
            <v>支</v>
          </cell>
          <cell r="I7383" t="str">
            <v>Alcon Laboratories,Inc.</v>
          </cell>
          <cell r="J7383" t="str">
            <v>美国alcon</v>
          </cell>
        </row>
        <row r="7384">
          <cell r="D7384">
            <v>31904</v>
          </cell>
          <cell r="E7384" t="str">
            <v>舒肝止痛丸</v>
          </cell>
          <cell r="F7384" t="str">
            <v/>
          </cell>
          <cell r="G7384" t="str">
            <v>4.5gx8袋</v>
          </cell>
          <cell r="H7384" t="str">
            <v>盒</v>
          </cell>
          <cell r="I7384" t="str">
            <v>太极集团重庆中药二厂</v>
          </cell>
          <cell r="J7384" t="str">
            <v>重庆中药二厂</v>
          </cell>
        </row>
        <row r="7385">
          <cell r="D7385">
            <v>175451</v>
          </cell>
          <cell r="E7385" t="str">
            <v>风油精</v>
          </cell>
          <cell r="F7385" t="str">
            <v/>
          </cell>
          <cell r="G7385" t="str">
            <v>6ml</v>
          </cell>
          <cell r="H7385" t="str">
            <v>瓶</v>
          </cell>
          <cell r="I7385" t="str">
            <v>上海中华药业南通有限公司(南通中宝药业)</v>
          </cell>
          <cell r="J7385" t="str">
            <v>上海中华南通</v>
          </cell>
        </row>
        <row r="7386">
          <cell r="D7386">
            <v>44461</v>
          </cell>
          <cell r="E7386" t="str">
            <v>雷贝拉唑钠肠溶片(波利特)</v>
          </cell>
          <cell r="F7386" t="str">
            <v/>
          </cell>
          <cell r="G7386" t="str">
            <v>10mgx7片</v>
          </cell>
          <cell r="H7386" t="str">
            <v>盒</v>
          </cell>
          <cell r="I7386" t="str">
            <v>卫材(中国)药业有限公司</v>
          </cell>
          <cell r="J7386" t="str">
            <v>卫材(中国)药业</v>
          </cell>
        </row>
        <row r="7387">
          <cell r="D7387">
            <v>42213</v>
          </cell>
          <cell r="E7387" t="str">
            <v>天然胶乳橡胶避孕套(杜蕾斯)</v>
          </cell>
          <cell r="F7387" t="str">
            <v/>
          </cell>
          <cell r="G7387" t="str">
            <v>12只(热感超薄装)</v>
          </cell>
          <cell r="H7387" t="str">
            <v>盒</v>
          </cell>
          <cell r="I7387" t="str">
            <v>青岛伦敦杜蕾斯有限公司</v>
          </cell>
          <cell r="J7387" t="str">
            <v>青岛伦敦杜蕾斯</v>
          </cell>
        </row>
        <row r="7388">
          <cell r="D7388">
            <v>56783</v>
          </cell>
          <cell r="E7388" t="str">
            <v>清胃黄连丸</v>
          </cell>
          <cell r="F7388" t="str">
            <v/>
          </cell>
          <cell r="G7388" t="str">
            <v>9gx10袋</v>
          </cell>
          <cell r="H7388" t="str">
            <v>盒</v>
          </cell>
          <cell r="I7388" t="str">
            <v>山东孔圣堂制药有限公司</v>
          </cell>
          <cell r="J7388" t="str">
            <v>山东孔圣堂制药</v>
          </cell>
        </row>
        <row r="7389">
          <cell r="D7389">
            <v>56680</v>
          </cell>
          <cell r="E7389" t="str">
            <v>润肺止咳胶囊</v>
          </cell>
          <cell r="F7389" t="str">
            <v/>
          </cell>
          <cell r="G7389" t="str">
            <v>0.35gx24粒</v>
          </cell>
          <cell r="H7389" t="str">
            <v>盒</v>
          </cell>
          <cell r="I7389" t="str">
            <v>青海大地药业有限公司</v>
          </cell>
          <cell r="J7389" t="str">
            <v>青海鲁抗大地药业</v>
          </cell>
        </row>
        <row r="7390">
          <cell r="D7390">
            <v>186704</v>
          </cell>
          <cell r="E7390" t="str">
            <v>痔速宁片</v>
          </cell>
          <cell r="F7390" t="str">
            <v/>
          </cell>
          <cell r="G7390" t="str">
            <v>0.31gx12片x3板（薄膜衣片）</v>
          </cell>
          <cell r="H7390" t="str">
            <v>盒</v>
          </cell>
          <cell r="I7390" t="str">
            <v>江西药都仁和制药有限公司</v>
          </cell>
          <cell r="J7390" t="str">
            <v>江西药都仁和</v>
          </cell>
        </row>
        <row r="7391">
          <cell r="D7391">
            <v>17301</v>
          </cell>
          <cell r="E7391" t="str">
            <v>异丙托溴铵吸入气雾剂</v>
          </cell>
          <cell r="F7391" t="str">
            <v>爱全乐</v>
          </cell>
          <cell r="G7391" t="str">
            <v>10ml(20ugx200掀)</v>
          </cell>
          <cell r="H7391" t="str">
            <v>盒</v>
          </cell>
          <cell r="I7391" t="str">
            <v>上海勃林格殷格翰药业有限公司</v>
          </cell>
          <cell r="J7391" t="str">
            <v>上海勃林格翰</v>
          </cell>
        </row>
        <row r="7392">
          <cell r="D7392">
            <v>159576</v>
          </cell>
          <cell r="E7392" t="str">
            <v>复方乳酸乳膏</v>
          </cell>
          <cell r="F7392" t="str">
            <v/>
          </cell>
          <cell r="G7392" t="str">
            <v>20g：乳酸2.4g和尿素3.0g</v>
          </cell>
          <cell r="H7392" t="str">
            <v>支</v>
          </cell>
          <cell r="I7392" t="str">
            <v>福建太平洋制药有限公司</v>
          </cell>
          <cell r="J7392" t="str">
            <v>福建太平洋</v>
          </cell>
        </row>
        <row r="7393">
          <cell r="D7393">
            <v>89909</v>
          </cell>
          <cell r="E7393" t="str">
            <v>正露丸</v>
          </cell>
          <cell r="F7393" t="str">
            <v/>
          </cell>
          <cell r="G7393" t="str">
            <v>0.22gx50粒</v>
          </cell>
          <cell r="H7393" t="str">
            <v>盒</v>
          </cell>
          <cell r="I7393" t="str">
            <v>大幸药品株式会社</v>
          </cell>
          <cell r="J7393" t="str">
            <v>大幸药品株式会社</v>
          </cell>
        </row>
        <row r="7394">
          <cell r="D7394">
            <v>13493</v>
          </cell>
          <cell r="E7394" t="str">
            <v>布洛芬颗粒(安瑞克)</v>
          </cell>
          <cell r="F7394" t="str">
            <v/>
          </cell>
          <cell r="G7394" t="str">
            <v>0.2gx10包</v>
          </cell>
          <cell r="H7394" t="str">
            <v>盒</v>
          </cell>
          <cell r="I7394" t="str">
            <v>哈药集团世一堂制药厂</v>
          </cell>
          <cell r="J7394" t="str">
            <v>哈药世一堂</v>
          </cell>
        </row>
        <row r="7395">
          <cell r="D7395">
            <v>116987</v>
          </cell>
          <cell r="E7395" t="str">
            <v>氨糖软骨素维生素D钙片</v>
          </cell>
          <cell r="F7395" t="str">
            <v/>
          </cell>
          <cell r="G7395" t="str">
            <v>102g（0.85gx120片）</v>
          </cell>
          <cell r="H7395" t="str">
            <v>盒</v>
          </cell>
          <cell r="I7395" t="str">
            <v>江苏艾兰得营养品有限公司</v>
          </cell>
          <cell r="J7395" t="str">
            <v>江苏艾兰得</v>
          </cell>
        </row>
        <row r="7396">
          <cell r="D7396">
            <v>159515</v>
          </cell>
          <cell r="E7396" t="str">
            <v>DHA藻油亚麻籽油软胶囊</v>
          </cell>
          <cell r="F7396" t="str">
            <v/>
          </cell>
          <cell r="G7396" t="str">
            <v>0.5gx60粒</v>
          </cell>
          <cell r="H7396" t="str">
            <v>盒</v>
          </cell>
          <cell r="I7396" t="str">
            <v>威海百合生物技术股份有限公司</v>
          </cell>
          <cell r="J7396" t="str">
            <v>威海百合生物技术</v>
          </cell>
        </row>
        <row r="7397">
          <cell r="D7397">
            <v>15609</v>
          </cell>
          <cell r="E7397" t="str">
            <v>复方氨肽素片(迪银片)</v>
          </cell>
          <cell r="F7397" t="str">
            <v/>
          </cell>
          <cell r="G7397" t="str">
            <v>120片</v>
          </cell>
          <cell r="H7397" t="str">
            <v>瓶</v>
          </cell>
          <cell r="I7397" t="str">
            <v>重庆华邦制药股份有限公司</v>
          </cell>
          <cell r="J7397" t="str">
            <v>重庆华邦制药</v>
          </cell>
        </row>
        <row r="7398">
          <cell r="D7398">
            <v>64752</v>
          </cell>
          <cell r="E7398" t="str">
            <v>楂曲平胃合剂</v>
          </cell>
          <cell r="F7398" t="str">
            <v/>
          </cell>
          <cell r="G7398" t="str">
            <v>100ml</v>
          </cell>
          <cell r="H7398" t="str">
            <v>瓶</v>
          </cell>
          <cell r="I7398" t="str">
            <v>太极集团重庆桐君阁药厂有限公司</v>
          </cell>
          <cell r="J7398" t="str">
            <v>桐君阁药厂</v>
          </cell>
        </row>
        <row r="7399">
          <cell r="D7399">
            <v>7023</v>
          </cell>
          <cell r="E7399" t="str">
            <v>复方莪术油栓</v>
          </cell>
          <cell r="F7399" t="str">
            <v/>
          </cell>
          <cell r="G7399" t="str">
            <v>50mgx6枚</v>
          </cell>
          <cell r="H7399" t="str">
            <v>盒</v>
          </cell>
          <cell r="I7399" t="str">
            <v>太阳石(唐山)药业有限公司</v>
          </cell>
          <cell r="J7399" t="str">
            <v>唐山太阳石</v>
          </cell>
        </row>
        <row r="7400">
          <cell r="D7400">
            <v>28510</v>
          </cell>
          <cell r="E7400" t="str">
            <v>聚维酮碘溶液(艾利克)</v>
          </cell>
          <cell r="F7400" t="str">
            <v/>
          </cell>
          <cell r="G7400" t="str">
            <v>200ml：5%（用于皮肤、黏膜的消毒）</v>
          </cell>
          <cell r="H7400" t="str">
            <v>瓶</v>
          </cell>
          <cell r="I7400" t="str">
            <v>成都永安制药有限公司</v>
          </cell>
          <cell r="J7400" t="str">
            <v>成都永安</v>
          </cell>
        </row>
        <row r="7401">
          <cell r="D7401">
            <v>144298</v>
          </cell>
          <cell r="E7401" t="str">
            <v>补肾固齿丸</v>
          </cell>
          <cell r="F7401" t="str">
            <v/>
          </cell>
          <cell r="G7401" t="str">
            <v>4gx8袋（薄膜衣水丸）</v>
          </cell>
          <cell r="H7401" t="str">
            <v>盒</v>
          </cell>
          <cell r="I7401" t="str">
            <v>成都九芝堂金鼎药业有限公司</v>
          </cell>
          <cell r="J7401" t="str">
            <v>成都九芝堂金鼎药业</v>
          </cell>
        </row>
        <row r="7402">
          <cell r="D7402">
            <v>52531</v>
          </cell>
          <cell r="E7402" t="str">
            <v>大豆磷脂软胶囊(汤臣倍健)</v>
          </cell>
          <cell r="F7402" t="str">
            <v/>
          </cell>
          <cell r="G7402" t="str">
            <v>100g(1000mgx100粒)</v>
          </cell>
          <cell r="H7402" t="str">
            <v>瓶</v>
          </cell>
          <cell r="I7402" t="str">
            <v>广州市佰健生物工程有限公司</v>
          </cell>
          <cell r="J7402" t="str">
            <v>广州佰健(广东汤臣倍健)</v>
          </cell>
        </row>
        <row r="7403">
          <cell r="D7403">
            <v>196728</v>
          </cell>
          <cell r="E7403" t="str">
            <v>芦荟软胶囊</v>
          </cell>
          <cell r="F7403" t="str">
            <v/>
          </cell>
          <cell r="G7403" t="str">
            <v>20g(0.5gx40粒)</v>
          </cell>
          <cell r="H7403" t="str">
            <v>瓶</v>
          </cell>
          <cell r="I7403" t="str">
            <v>海南正康药业有限公司</v>
          </cell>
          <cell r="J7403" t="str">
            <v>海南正康</v>
          </cell>
        </row>
        <row r="7404">
          <cell r="D7404">
            <v>329</v>
          </cell>
          <cell r="E7404" t="str">
            <v>乳酶生片</v>
          </cell>
          <cell r="F7404" t="str">
            <v/>
          </cell>
          <cell r="G7404" t="str">
            <v>0.15gx100片</v>
          </cell>
          <cell r="H7404" t="str">
            <v>袋</v>
          </cell>
          <cell r="I7404" t="str">
            <v>桂林南药股份有限公司</v>
          </cell>
          <cell r="J7404" t="str">
            <v>桂林南药</v>
          </cell>
        </row>
        <row r="7405">
          <cell r="D7405">
            <v>67692</v>
          </cell>
          <cell r="E7405" t="str">
            <v>医用助行器</v>
          </cell>
          <cell r="F7405" t="str">
            <v/>
          </cell>
          <cell r="G7405" t="str">
            <v>H022B坐厕椅型</v>
          </cell>
          <cell r="H7405" t="str">
            <v>台</v>
          </cell>
          <cell r="I7405" t="str">
            <v>江苏鱼跃医疗设备股份有限公司</v>
          </cell>
          <cell r="J7405" t="str">
            <v>江苏鱼跃</v>
          </cell>
        </row>
        <row r="7406">
          <cell r="D7406">
            <v>194251</v>
          </cell>
          <cell r="E7406" t="str">
            <v>右美沙芬愈创甘油醚糖浆</v>
          </cell>
          <cell r="F7406" t="str">
            <v/>
          </cell>
          <cell r="G7406" t="str">
            <v>150ml</v>
          </cell>
          <cell r="H7406" t="str">
            <v>盒</v>
          </cell>
          <cell r="I7406" t="str">
            <v>史达德药业（北京）有限公司</v>
          </cell>
          <cell r="J7406" t="str">
            <v>史达德药业</v>
          </cell>
        </row>
        <row r="7407">
          <cell r="D7407">
            <v>158952</v>
          </cell>
          <cell r="E7407" t="str">
            <v>妇科专用棉巾</v>
          </cell>
          <cell r="F7407" t="str">
            <v/>
          </cell>
          <cell r="G7407" t="str">
            <v>190量少型（10片）</v>
          </cell>
          <cell r="H7407" t="str">
            <v>盒</v>
          </cell>
          <cell r="I7407" t="str">
            <v>湖南千金卫生用品股份有限公司</v>
          </cell>
          <cell r="J7407" t="str">
            <v>湖南千金</v>
          </cell>
        </row>
        <row r="7408">
          <cell r="D7408">
            <v>132303</v>
          </cell>
          <cell r="E7408" t="str">
            <v>咳清胶囊</v>
          </cell>
          <cell r="F7408" t="str">
            <v/>
          </cell>
          <cell r="G7408" t="str">
            <v>0.35gx24粒</v>
          </cell>
          <cell r="H7408" t="str">
            <v>盒</v>
          </cell>
          <cell r="I7408" t="str">
            <v>贵州百灵企业集团和仁堂药业有限公司</v>
          </cell>
          <cell r="J7408" t="str">
            <v>贵州百灵和仁堂</v>
          </cell>
        </row>
        <row r="7409">
          <cell r="D7409">
            <v>39719</v>
          </cell>
          <cell r="E7409" t="str">
            <v>川贝枇杷颗粒</v>
          </cell>
          <cell r="F7409" t="str">
            <v/>
          </cell>
          <cell r="G7409" t="str">
            <v>3gx6袋</v>
          </cell>
          <cell r="H7409" t="str">
            <v>盒</v>
          </cell>
          <cell r="I7409" t="str">
            <v>太极集团重庆中药二厂</v>
          </cell>
          <cell r="J7409" t="str">
            <v>重庆中药二厂</v>
          </cell>
        </row>
        <row r="7410">
          <cell r="D7410">
            <v>187787</v>
          </cell>
          <cell r="E7410" t="str">
            <v>珍草堂多爱修护染发霜3.23(雅致栗棕）</v>
          </cell>
          <cell r="F7410" t="str">
            <v/>
          </cell>
          <cell r="G7410" t="str">
            <v>60g+60g+12gx2+2ml</v>
          </cell>
          <cell r="H7410" t="str">
            <v>盒</v>
          </cell>
          <cell r="I7410" t="str">
            <v>江苏美爱斯化妆品股份有限公司</v>
          </cell>
          <cell r="J7410" t="str">
            <v>江苏美爱斯</v>
          </cell>
        </row>
        <row r="7411">
          <cell r="D7411">
            <v>119999</v>
          </cell>
          <cell r="E7411" t="str">
            <v>盐酸特比萘芬片</v>
          </cell>
          <cell r="F7411" t="str">
            <v/>
          </cell>
          <cell r="G7411" t="str">
            <v>0.125gx6片</v>
          </cell>
          <cell r="H7411" t="str">
            <v>盒</v>
          </cell>
          <cell r="I7411" t="str">
            <v>湖北恒安药业有限公司</v>
          </cell>
          <cell r="J7411" t="str">
            <v>湖北恒安</v>
          </cell>
        </row>
        <row r="7412">
          <cell r="D7412">
            <v>173273</v>
          </cell>
          <cell r="E7412" t="str">
            <v>磷酸西格列汀片</v>
          </cell>
          <cell r="F7412" t="str">
            <v/>
          </cell>
          <cell r="G7412" t="str">
            <v>100mg×7片×2板</v>
          </cell>
          <cell r="H7412" t="str">
            <v>盒</v>
          </cell>
          <cell r="I7412" t="str">
            <v>杭州默沙东制药有限公司</v>
          </cell>
          <cell r="J7412" t="str">
            <v>杭州默沙东制药</v>
          </cell>
        </row>
        <row r="7413">
          <cell r="D7413">
            <v>166009</v>
          </cell>
          <cell r="E7413" t="str">
            <v>清喉利咽颗粒</v>
          </cell>
          <cell r="F7413" t="str">
            <v/>
          </cell>
          <cell r="G7413" t="str">
            <v>5gx18袋(无蔗糖型)</v>
          </cell>
          <cell r="H7413" t="str">
            <v>盒</v>
          </cell>
          <cell r="I7413" t="str">
            <v>桂龙药业(安徽)有限公司</v>
          </cell>
          <cell r="J7413" t="str">
            <v>桂龙药业(安徽)</v>
          </cell>
        </row>
        <row r="7414">
          <cell r="D7414">
            <v>72966</v>
          </cell>
          <cell r="E7414" t="str">
            <v>加巴喷丁胶囊(派汀)</v>
          </cell>
          <cell r="F7414" t="str">
            <v/>
          </cell>
          <cell r="G7414" t="str">
            <v>0.1gx10粒x5板</v>
          </cell>
          <cell r="H7414" t="str">
            <v>盒</v>
          </cell>
          <cell r="I7414" t="str">
            <v>江苏恒瑞医药股份有限公司</v>
          </cell>
          <cell r="J7414" t="str">
            <v>江苏恒瑞</v>
          </cell>
        </row>
        <row r="7415">
          <cell r="D7415">
            <v>164178</v>
          </cell>
          <cell r="E7415" t="str">
            <v>血糖测试条</v>
          </cell>
          <cell r="F7415" t="str">
            <v/>
          </cell>
          <cell r="G7415" t="str">
            <v>安稳+（50支）</v>
          </cell>
          <cell r="H7415" t="str">
            <v>盒</v>
          </cell>
          <cell r="I7415" t="str">
            <v>长沙三诺生物传感技术有限公司</v>
          </cell>
          <cell r="J7415" t="str">
            <v>三诺生物</v>
          </cell>
        </row>
        <row r="7416">
          <cell r="D7416">
            <v>55573</v>
          </cell>
          <cell r="E7416" t="str">
            <v>除脂生发片</v>
          </cell>
          <cell r="F7416" t="str">
            <v/>
          </cell>
          <cell r="G7416" t="str">
            <v>0.3gx12片x5板</v>
          </cell>
          <cell r="H7416" t="str">
            <v>盒</v>
          </cell>
          <cell r="I7416" t="str">
            <v>山西仁源堂药业有限公司</v>
          </cell>
          <cell r="J7416" t="str">
            <v>山西仁源堂</v>
          </cell>
        </row>
        <row r="7417">
          <cell r="D7417">
            <v>98911</v>
          </cell>
          <cell r="E7417" t="str">
            <v>枳术宽中胶囊</v>
          </cell>
          <cell r="F7417" t="str">
            <v/>
          </cell>
          <cell r="G7417" t="str">
            <v>0.43gx24粒</v>
          </cell>
          <cell r="H7417" t="str">
            <v>盒</v>
          </cell>
          <cell r="I7417" t="str">
            <v>山西双人药业有限责任公司</v>
          </cell>
          <cell r="J7417" t="str">
            <v>朗致集团双人药业</v>
          </cell>
        </row>
        <row r="7418">
          <cell r="D7418">
            <v>57989</v>
          </cell>
          <cell r="E7418" t="str">
            <v>头孢克洛缓释胶囊</v>
          </cell>
          <cell r="F7418" t="str">
            <v>曼宁</v>
          </cell>
          <cell r="G7418" t="str">
            <v>0.125g×12粒</v>
          </cell>
          <cell r="H7418" t="str">
            <v>盒</v>
          </cell>
          <cell r="I7418" t="str">
            <v>江苏扬子江药业集团有限公司</v>
          </cell>
          <cell r="J7418" t="str">
            <v>扬子江药业</v>
          </cell>
        </row>
        <row r="7419">
          <cell r="D7419">
            <v>189556</v>
          </cell>
          <cell r="E7419" t="str">
            <v>硫酸氢氯吡格雷片</v>
          </cell>
          <cell r="F7419" t="str">
            <v>泰嘉</v>
          </cell>
          <cell r="G7419" t="str">
            <v>25mgx20片x3板</v>
          </cell>
          <cell r="H7419" t="str">
            <v>盒</v>
          </cell>
          <cell r="I7419" t="str">
            <v>深圳信立泰药业股份有限公司</v>
          </cell>
          <cell r="J7419" t="str">
            <v>深圳信立泰</v>
          </cell>
        </row>
        <row r="7420">
          <cell r="D7420">
            <v>172652</v>
          </cell>
          <cell r="E7420" t="str">
            <v>舒肝解郁胶囊</v>
          </cell>
          <cell r="F7420" t="str">
            <v/>
          </cell>
          <cell r="G7420" t="str">
            <v>0.36gx28粒</v>
          </cell>
          <cell r="H7420" t="str">
            <v>盒</v>
          </cell>
          <cell r="I7420" t="str">
            <v>四川济生堂药业有限公司</v>
          </cell>
          <cell r="J7420" t="str">
            <v>四川济生堂药业</v>
          </cell>
        </row>
        <row r="7421">
          <cell r="D7421">
            <v>882</v>
          </cell>
          <cell r="E7421" t="str">
            <v>鱼肝油乳(乳白鱼肝油)</v>
          </cell>
          <cell r="F7421" t="str">
            <v/>
          </cell>
          <cell r="G7421" t="str">
            <v>500ml</v>
          </cell>
          <cell r="H7421" t="str">
            <v>瓶</v>
          </cell>
          <cell r="I7421" t="str">
            <v>国药控股星鲨制药(厦门)有限公司(原:厦门星鲨制药)</v>
          </cell>
          <cell r="J7421" t="str">
            <v>国药控股星鲨制药</v>
          </cell>
        </row>
        <row r="7422">
          <cell r="D7422">
            <v>43252</v>
          </cell>
          <cell r="E7422" t="str">
            <v>正骨水</v>
          </cell>
          <cell r="F7422" t="str">
            <v/>
          </cell>
          <cell r="G7422" t="str">
            <v>45ml(带喷头)</v>
          </cell>
          <cell r="H7422" t="str">
            <v>瓶</v>
          </cell>
          <cell r="I7422" t="str">
            <v>广西玉林制药有限责任公司</v>
          </cell>
          <cell r="J7422" t="str">
            <v>广西玉林制药</v>
          </cell>
        </row>
        <row r="7423">
          <cell r="D7423">
            <v>190422</v>
          </cell>
          <cell r="E7423" t="str">
            <v>卡格列净片</v>
          </cell>
          <cell r="F7423" t="str">
            <v>怡可安</v>
          </cell>
          <cell r="G7423" t="str">
            <v>100mgx10片</v>
          </cell>
          <cell r="H7423" t="str">
            <v>盒</v>
          </cell>
          <cell r="I7423" t="str">
            <v>Janssen-Ortho LLC</v>
          </cell>
          <cell r="J7423" t="str">
            <v>Janssen</v>
          </cell>
        </row>
        <row r="7424">
          <cell r="D7424">
            <v>56523</v>
          </cell>
          <cell r="E7424" t="str">
            <v>复方青黛胶囊</v>
          </cell>
          <cell r="F7424" t="str">
            <v/>
          </cell>
          <cell r="G7424" t="str">
            <v>0.5gx48粒</v>
          </cell>
          <cell r="H7424" t="str">
            <v>盒</v>
          </cell>
          <cell r="I7424" t="str">
            <v>陕西医药控股集团天宁制药有限责任公司</v>
          </cell>
          <cell r="J7424" t="str">
            <v>天宁制药</v>
          </cell>
        </row>
        <row r="7425">
          <cell r="D7425">
            <v>192184</v>
          </cell>
          <cell r="E7425" t="str">
            <v>蒙脱石分散片</v>
          </cell>
          <cell r="F7425" t="str">
            <v/>
          </cell>
          <cell r="G7425" t="str">
            <v>1.0gx18片</v>
          </cell>
          <cell r="H7425" t="str">
            <v>盒</v>
          </cell>
          <cell r="I7425" t="str">
            <v>先声药业有限公司(原：海南先声药业有限公司)</v>
          </cell>
          <cell r="J7425" t="str">
            <v>海南先声</v>
          </cell>
        </row>
        <row r="7426">
          <cell r="D7426">
            <v>9211</v>
          </cell>
          <cell r="E7426" t="str">
            <v>银翘解毒颗粒</v>
          </cell>
          <cell r="F7426" t="str">
            <v/>
          </cell>
          <cell r="G7426" t="str">
            <v>15gx10袋</v>
          </cell>
          <cell r="H7426" t="str">
            <v>盒</v>
          </cell>
          <cell r="I7426" t="str">
            <v>太极集团四川绵阳制药有限公司</v>
          </cell>
          <cell r="J7426" t="str">
            <v>四川绵阳制药</v>
          </cell>
        </row>
        <row r="7427">
          <cell r="D7427">
            <v>129</v>
          </cell>
          <cell r="E7427" t="str">
            <v>地衣芽孢杆菌活菌胶囊(整肠生)</v>
          </cell>
          <cell r="F7427" t="str">
            <v/>
          </cell>
          <cell r="G7427" t="str">
            <v>0.25gx6粒</v>
          </cell>
          <cell r="H7427" t="str">
            <v>盒</v>
          </cell>
          <cell r="I7427" t="str">
            <v>东北制药集团公司沈阳第一制药厂</v>
          </cell>
          <cell r="J7427" t="str">
            <v>东北制药集团沈阳</v>
          </cell>
        </row>
        <row r="7428">
          <cell r="D7428">
            <v>160490</v>
          </cell>
          <cell r="E7428" t="str">
            <v>复方利多卡因乳膏</v>
          </cell>
          <cell r="F7428" t="str">
            <v/>
          </cell>
          <cell r="G7428" t="str">
            <v>10g</v>
          </cell>
          <cell r="H7428" t="str">
            <v>支</v>
          </cell>
          <cell r="I7428" t="str">
            <v>北京清华紫光制药厂</v>
          </cell>
          <cell r="J7428" t="str">
            <v>北京紫光制药</v>
          </cell>
        </row>
        <row r="7429">
          <cell r="D7429">
            <v>26777</v>
          </cell>
          <cell r="E7429" t="str">
            <v>锡类散</v>
          </cell>
          <cell r="F7429" t="str">
            <v/>
          </cell>
          <cell r="G7429" t="str">
            <v>1g</v>
          </cell>
          <cell r="H7429" t="str">
            <v>盒</v>
          </cell>
          <cell r="I7429" t="str">
            <v>江苏七0七天然制药有限公司</v>
          </cell>
          <cell r="J7429" t="str">
            <v>江苏七0七</v>
          </cell>
        </row>
        <row r="7430">
          <cell r="D7430">
            <v>11551</v>
          </cell>
          <cell r="E7430" t="str">
            <v>婴儿健脾散</v>
          </cell>
          <cell r="F7430" t="str">
            <v/>
          </cell>
          <cell r="G7430" t="str">
            <v>0.5gx10袋</v>
          </cell>
          <cell r="H7430" t="str">
            <v>盒</v>
          </cell>
          <cell r="I7430" t="str">
            <v>湖北诺得胜制药有限公司</v>
          </cell>
          <cell r="J7430" t="str">
            <v>湖北诺得胜</v>
          </cell>
        </row>
        <row r="7431">
          <cell r="D7431">
            <v>192488</v>
          </cell>
          <cell r="E7431" t="str">
            <v>薇诺娜多效修护复合肽冻干粉喷雾</v>
          </cell>
          <cell r="F7431" t="str">
            <v/>
          </cell>
          <cell r="G7431" t="str">
            <v>100mg+10ml</v>
          </cell>
          <cell r="H7431" t="str">
            <v>盒</v>
          </cell>
          <cell r="I7431" t="str">
            <v>云南贝泰妮生物科技集团股份有限公司  </v>
          </cell>
          <cell r="J7431" t="str">
            <v>云南贝泰妮</v>
          </cell>
        </row>
        <row r="7432">
          <cell r="D7432">
            <v>7777</v>
          </cell>
          <cell r="E7432" t="str">
            <v>吡拉西坦片</v>
          </cell>
          <cell r="F7432" t="str">
            <v/>
          </cell>
          <cell r="G7432" t="str">
            <v>0.4gx100片</v>
          </cell>
          <cell r="H7432" t="str">
            <v>瓶</v>
          </cell>
          <cell r="I7432" t="str">
            <v>东北制药集团公司沈阳第一制药厂</v>
          </cell>
          <cell r="J7432" t="str">
            <v>东北制药总厂(沈阳第一制药）</v>
          </cell>
        </row>
        <row r="7433">
          <cell r="D7433">
            <v>9688</v>
          </cell>
          <cell r="E7433" t="str">
            <v>黄芪颗粒</v>
          </cell>
          <cell r="F7433" t="str">
            <v/>
          </cell>
          <cell r="G7433" t="str">
            <v>15gx10袋</v>
          </cell>
          <cell r="H7433" t="str">
            <v>盒</v>
          </cell>
          <cell r="I7433" t="str">
            <v>贵州汉方药业有限公司</v>
          </cell>
          <cell r="J7433" t="str">
            <v>贵州汉方药业</v>
          </cell>
        </row>
        <row r="7434">
          <cell r="D7434">
            <v>11021</v>
          </cell>
          <cell r="E7434" t="str">
            <v>荆花胃康胶丸</v>
          </cell>
          <cell r="F7434" t="str">
            <v/>
          </cell>
          <cell r="G7434" t="str">
            <v>80mgx6丸x2板</v>
          </cell>
          <cell r="H7434" t="str">
            <v>盒</v>
          </cell>
          <cell r="I7434" t="str">
            <v>天士力医药集团股份有限公司(原:天士力制药集团股份有限公司)</v>
          </cell>
          <cell r="J7434" t="str">
            <v>天津天士力</v>
          </cell>
        </row>
        <row r="7435">
          <cell r="D7435">
            <v>158050</v>
          </cell>
          <cell r="E7435" t="str">
            <v>消旋卡多曲颗粒</v>
          </cell>
          <cell r="F7435" t="str">
            <v/>
          </cell>
          <cell r="G7435" t="str">
            <v>10mgx16袋</v>
          </cell>
          <cell r="H7435" t="str">
            <v>盒</v>
          </cell>
          <cell r="I7435" t="str">
            <v>四川百利药业有限责任公司</v>
          </cell>
          <cell r="J7435" t="str">
            <v>四川百利药业</v>
          </cell>
        </row>
        <row r="7436">
          <cell r="D7436">
            <v>148112</v>
          </cell>
          <cell r="E7436" t="str">
            <v>碧生源牌常菁茶</v>
          </cell>
          <cell r="F7436" t="str">
            <v/>
          </cell>
          <cell r="G7436" t="str">
            <v>100g(2.5gx20袋x2小盒)</v>
          </cell>
          <cell r="H7436" t="str">
            <v>盒</v>
          </cell>
          <cell r="I7436" t="str">
            <v>北京澳特舒尔保健品开发有限公司</v>
          </cell>
          <cell r="J7436" t="str">
            <v>北京澳特舒尔</v>
          </cell>
        </row>
        <row r="7437">
          <cell r="D7437">
            <v>177288</v>
          </cell>
          <cell r="E7437" t="str">
            <v>天然胶乳橡胶避孕套</v>
          </cell>
          <cell r="F7437" t="str">
            <v/>
          </cell>
          <cell r="G7437" t="str">
            <v>6只（热薄空气套）</v>
          </cell>
          <cell r="H7437" t="str">
            <v>盒</v>
          </cell>
          <cell r="I7437" t="str">
            <v>青岛伦敦杜蕾斯有限公司</v>
          </cell>
          <cell r="J7437" t="str">
            <v>青岛伦敦杜蕾斯</v>
          </cell>
        </row>
        <row r="7438">
          <cell r="D7438">
            <v>157003</v>
          </cell>
          <cell r="E7438" t="str">
            <v>腕式电子血压计</v>
          </cell>
          <cell r="F7438" t="str">
            <v/>
          </cell>
          <cell r="G7438" t="str">
            <v>YE-8600A</v>
          </cell>
          <cell r="H7438" t="str">
            <v>盒</v>
          </cell>
          <cell r="I7438" t="str">
            <v>江苏鱼跃医疗设备股份有限公司</v>
          </cell>
          <cell r="J7438" t="str">
            <v>江苏鱼跃医疗</v>
          </cell>
        </row>
        <row r="7439">
          <cell r="D7439">
            <v>78006</v>
          </cell>
          <cell r="E7439" t="str">
            <v>电子血压计</v>
          </cell>
          <cell r="F7439" t="str">
            <v/>
          </cell>
          <cell r="G7439" t="str">
            <v>YE-690A臂式</v>
          </cell>
          <cell r="H7439" t="str">
            <v>台</v>
          </cell>
          <cell r="I7439" t="str">
            <v>江苏鱼跃医疗设备股份有限公司</v>
          </cell>
          <cell r="J7439" t="str">
            <v>江苏鱼跃</v>
          </cell>
        </row>
        <row r="7440">
          <cell r="D7440">
            <v>160080</v>
          </cell>
          <cell r="E7440" t="str">
            <v>欧缇抑菌喷剂（男士专用）</v>
          </cell>
          <cell r="F7440" t="str">
            <v/>
          </cell>
          <cell r="G7440" t="str">
            <v>30ml(A瓶29mlxB瓶1ml)</v>
          </cell>
          <cell r="H7440" t="str">
            <v>盒</v>
          </cell>
          <cell r="I7440" t="str">
            <v>江苏普莱医药生物技术有限公司</v>
          </cell>
          <cell r="J7440" t="str">
            <v>江苏普莱</v>
          </cell>
        </row>
        <row r="7441">
          <cell r="D7441">
            <v>131175</v>
          </cell>
          <cell r="E7441" t="str">
            <v>瑞舒伐他汀钙片</v>
          </cell>
          <cell r="F7441" t="str">
            <v/>
          </cell>
          <cell r="G7441" t="str">
            <v>10mgx7片</v>
          </cell>
          <cell r="H7441" t="str">
            <v>盒</v>
          </cell>
          <cell r="I7441" t="str">
            <v>南京先声东元制药有限公司</v>
          </cell>
          <cell r="J7441" t="str">
            <v>南京先声东元</v>
          </cell>
        </row>
        <row r="7442">
          <cell r="D7442">
            <v>50212</v>
          </cell>
          <cell r="E7442" t="str">
            <v>头孢丙烯颗粒</v>
          </cell>
          <cell r="F7442" t="str">
            <v/>
          </cell>
          <cell r="G7442" t="str">
            <v>0.125gx6袋</v>
          </cell>
          <cell r="H7442" t="str">
            <v>盒</v>
          </cell>
          <cell r="I7442" t="str">
            <v>齐鲁制药有限公司</v>
          </cell>
          <cell r="J7442" t="str">
            <v>齐鲁制药</v>
          </cell>
        </row>
        <row r="7443">
          <cell r="D7443">
            <v>2176</v>
          </cell>
          <cell r="E7443" t="str">
            <v>普乐安片(前列康)</v>
          </cell>
          <cell r="F7443" t="str">
            <v/>
          </cell>
          <cell r="G7443" t="str">
            <v>0.57gx60片</v>
          </cell>
          <cell r="H7443" t="str">
            <v>瓶</v>
          </cell>
          <cell r="I7443" t="str">
            <v>浙江康恩贝制药股份有限公司</v>
          </cell>
          <cell r="J7443" t="str">
            <v>浙江康恩贝</v>
          </cell>
        </row>
        <row r="7444">
          <cell r="D7444">
            <v>195632</v>
          </cell>
          <cell r="E7444" t="str">
            <v>参苓白术颗粒</v>
          </cell>
          <cell r="F7444" t="str">
            <v/>
          </cell>
          <cell r="G7444" t="str">
            <v>6gx15袋</v>
          </cell>
          <cell r="H7444" t="str">
            <v>盒</v>
          </cell>
          <cell r="I7444" t="str">
            <v>云南龙发制药有限公司</v>
          </cell>
          <cell r="J7444" t="str">
            <v>云南龙发</v>
          </cell>
        </row>
        <row r="7445">
          <cell r="D7445">
            <v>16216</v>
          </cell>
          <cell r="E7445" t="str">
            <v>盐酸贝那普利片(洛汀新)</v>
          </cell>
          <cell r="F7445" t="str">
            <v/>
          </cell>
          <cell r="G7445" t="str">
            <v>10mgx14片</v>
          </cell>
          <cell r="H7445" t="str">
            <v>盒</v>
          </cell>
          <cell r="I7445" t="str">
            <v>北京诺华制药有限公司</v>
          </cell>
          <cell r="J7445" t="str">
            <v>北京诺华</v>
          </cell>
        </row>
        <row r="7446">
          <cell r="D7446">
            <v>53772</v>
          </cell>
          <cell r="E7446" t="str">
            <v>参一胶囊</v>
          </cell>
          <cell r="F7446" t="str">
            <v/>
          </cell>
          <cell r="G7446" t="str">
            <v>10mgx16粒</v>
          </cell>
          <cell r="H7446" t="str">
            <v>盒</v>
          </cell>
          <cell r="I7446" t="str">
            <v>吉林亚泰制药股份有限公司</v>
          </cell>
          <cell r="J7446" t="str">
            <v>吉林亚泰</v>
          </cell>
        </row>
        <row r="7447">
          <cell r="D7447">
            <v>167548</v>
          </cell>
          <cell r="E7447" t="str">
            <v>阿托伐他汀钙胶囊</v>
          </cell>
          <cell r="F7447" t="str">
            <v/>
          </cell>
          <cell r="G7447" t="str">
            <v>10mgx14粒</v>
          </cell>
          <cell r="H7447" t="str">
            <v>盒</v>
          </cell>
          <cell r="I7447" t="str">
            <v>天方药业有限公司(原河南天方药业股份有限公司)</v>
          </cell>
          <cell r="J7447" t="str">
            <v>天方药业有限公司</v>
          </cell>
        </row>
        <row r="7448">
          <cell r="D7448">
            <v>17344</v>
          </cell>
          <cell r="E7448" t="str">
            <v>洛索洛芬钠片</v>
          </cell>
          <cell r="F7448" t="str">
            <v>乐松</v>
          </cell>
          <cell r="G7448" t="str">
            <v>60mgx20片</v>
          </cell>
          <cell r="H7448" t="str">
            <v>盒</v>
          </cell>
          <cell r="I7448" t="str">
            <v>第一三共制药(上海)有限公司</v>
          </cell>
          <cell r="J7448" t="str">
            <v>第一三共制药</v>
          </cell>
        </row>
        <row r="7449">
          <cell r="D7449">
            <v>132655</v>
          </cell>
          <cell r="E7449" t="str">
            <v>关节止痛膏</v>
          </cell>
          <cell r="F7449" t="str">
            <v/>
          </cell>
          <cell r="G7449" t="str">
            <v>7cmx10cmx2贴x2袋</v>
          </cell>
          <cell r="H7449" t="str">
            <v>盒</v>
          </cell>
          <cell r="I7449" t="str">
            <v>云南白药集团股份有限公司</v>
          </cell>
          <cell r="J7449" t="str">
            <v>云南白药股份</v>
          </cell>
        </row>
        <row r="7450">
          <cell r="D7450">
            <v>13752</v>
          </cell>
          <cell r="E7450" t="str">
            <v>枸橼酸莫沙必利片</v>
          </cell>
          <cell r="F7450" t="str">
            <v/>
          </cell>
          <cell r="G7450" t="str">
            <v>5mgx24片</v>
          </cell>
          <cell r="H7450" t="str">
            <v>盒</v>
          </cell>
          <cell r="I7450" t="str">
            <v>鲁南贝特制药有限公司(原山东鲁南贝特制药有限公司)</v>
          </cell>
          <cell r="J7450" t="str">
            <v>鲁南贝特制药</v>
          </cell>
        </row>
        <row r="7451">
          <cell r="D7451">
            <v>1964</v>
          </cell>
          <cell r="E7451" t="str">
            <v>冰樟桉氟轻松贴膏(皮炎灵硬膏)</v>
          </cell>
          <cell r="F7451" t="str">
            <v/>
          </cell>
          <cell r="G7451" t="str">
            <v>4cmx6.5cmx4贴x100包</v>
          </cell>
          <cell r="H7451" t="str">
            <v>盒</v>
          </cell>
          <cell r="I7451" t="str">
            <v>河南羚锐制药股份有限公司</v>
          </cell>
          <cell r="J7451" t="str">
            <v>河南羚锐</v>
          </cell>
        </row>
        <row r="7452">
          <cell r="D7452">
            <v>201090</v>
          </cell>
          <cell r="E7452" t="str">
            <v>液体敷料</v>
          </cell>
          <cell r="F7452" t="str">
            <v>优英宝蚊不叮花露水</v>
          </cell>
          <cell r="G7452" t="str">
            <v>200ml</v>
          </cell>
          <cell r="H7452" t="str">
            <v>瓶</v>
          </cell>
          <cell r="I7452" t="str">
            <v>福建同安堂生物科技有限公司</v>
          </cell>
          <cell r="J7452" t="str">
            <v>福建同安堂</v>
          </cell>
        </row>
        <row r="7453">
          <cell r="D7453">
            <v>16695</v>
          </cell>
          <cell r="E7453" t="str">
            <v>酮康唑乳膏(金达克宁)</v>
          </cell>
          <cell r="F7453" t="str">
            <v/>
          </cell>
          <cell r="G7453" t="str">
            <v>15g（10g:0.2g）</v>
          </cell>
          <cell r="H7453" t="str">
            <v>支</v>
          </cell>
          <cell r="I7453" t="str">
            <v>西安杨森制药有限公司</v>
          </cell>
          <cell r="J7453" t="str">
            <v>西安杨森</v>
          </cell>
        </row>
        <row r="7454">
          <cell r="D7454">
            <v>74227</v>
          </cell>
          <cell r="E7454" t="str">
            <v>氧氟沙星滴耳液</v>
          </cell>
          <cell r="F7454" t="str">
            <v/>
          </cell>
          <cell r="G7454" t="str">
            <v>5ml:15mg</v>
          </cell>
          <cell r="H7454" t="str">
            <v>支</v>
          </cell>
          <cell r="I7454" t="str">
            <v>南京天朗制药有限公司</v>
          </cell>
          <cell r="J7454" t="str">
            <v>南京天朗</v>
          </cell>
        </row>
        <row r="7455">
          <cell r="D7455">
            <v>157596</v>
          </cell>
          <cell r="E7455" t="str">
            <v>硅凝胶</v>
          </cell>
          <cell r="F7455" t="str">
            <v>芭克硅胶软膏</v>
          </cell>
          <cell r="G7455" t="str">
            <v>15克</v>
          </cell>
          <cell r="H7455" t="str">
            <v>支</v>
          </cell>
          <cell r="I7455" t="str">
            <v>Advanced Bio-Technologies,Inc</v>
          </cell>
          <cell r="J7455" t="str">
            <v>AdvancedBio</v>
          </cell>
        </row>
        <row r="7456">
          <cell r="D7456">
            <v>40784</v>
          </cell>
          <cell r="E7456" t="str">
            <v>复方石韦胶囊</v>
          </cell>
          <cell r="F7456" t="str">
            <v/>
          </cell>
          <cell r="G7456" t="str">
            <v>0.35gx12粒x2板</v>
          </cell>
          <cell r="H7456" t="str">
            <v>盒</v>
          </cell>
          <cell r="I7456" t="str">
            <v>贵阳济仁堂药业有限公司</v>
          </cell>
          <cell r="J7456" t="str">
            <v>贵阳济仁堂</v>
          </cell>
        </row>
        <row r="7457">
          <cell r="D7457">
            <v>205664</v>
          </cell>
          <cell r="E7457" t="str">
            <v>多维元素片（21）</v>
          </cell>
          <cell r="F7457" t="str">
            <v/>
          </cell>
          <cell r="G7457" t="str">
            <v>120片（复方）</v>
          </cell>
          <cell r="H7457" t="str">
            <v>盒</v>
          </cell>
          <cell r="I7457" t="str">
            <v>杭州民生健康药业有限公司（原杭州赛诺菲民生健康药业有限公司）</v>
          </cell>
          <cell r="J7457" t="str">
            <v>杭州民生健康药业</v>
          </cell>
        </row>
        <row r="7458">
          <cell r="D7458">
            <v>63665</v>
          </cell>
          <cell r="E7458" t="str">
            <v>奥卡西平片</v>
          </cell>
          <cell r="F7458" t="str">
            <v/>
          </cell>
          <cell r="G7458" t="str">
            <v>0.3gx10片x2板</v>
          </cell>
          <cell r="H7458" t="str">
            <v>盒</v>
          </cell>
          <cell r="I7458" t="str">
            <v>武汉人福药业有限责任公司</v>
          </cell>
          <cell r="J7458" t="str">
            <v>武汉人福</v>
          </cell>
        </row>
        <row r="7459">
          <cell r="D7459">
            <v>199787</v>
          </cell>
          <cell r="E7459" t="str">
            <v>洁尔阴女性护理液</v>
          </cell>
          <cell r="F7459" t="str">
            <v/>
          </cell>
          <cell r="G7459" t="str">
            <v>150ml</v>
          </cell>
          <cell r="H7459" t="str">
            <v>瓶</v>
          </cell>
          <cell r="I7459" t="str">
            <v>四川恩威制药有限公司</v>
          </cell>
          <cell r="J7459" t="str">
            <v>四川恩威制药</v>
          </cell>
        </row>
        <row r="7460">
          <cell r="D7460">
            <v>2121</v>
          </cell>
          <cell r="E7460" t="str">
            <v>抗宫炎片</v>
          </cell>
          <cell r="F7460" t="str">
            <v/>
          </cell>
          <cell r="G7460" t="str">
            <v>0.25gx100片</v>
          </cell>
          <cell r="H7460" t="str">
            <v>瓶</v>
          </cell>
          <cell r="I7460" t="str">
            <v>江西海尔思药业股份有限公司(江西海尔思药业有限公司)</v>
          </cell>
          <cell r="J7460" t="str">
            <v>江西海尔思</v>
          </cell>
        </row>
        <row r="7461">
          <cell r="D7461">
            <v>97427</v>
          </cell>
          <cell r="E7461" t="str">
            <v>复方羊角颗粒</v>
          </cell>
          <cell r="F7461" t="str">
            <v/>
          </cell>
          <cell r="G7461" t="str">
            <v>8gx10袋</v>
          </cell>
          <cell r="H7461" t="str">
            <v>盒</v>
          </cell>
          <cell r="I7461" t="str">
            <v>北京同仁堂天然药物(唐山)有限公司</v>
          </cell>
          <cell r="J7461" t="str">
            <v>北京同仁堂天然(唐山)</v>
          </cell>
        </row>
        <row r="7462">
          <cell r="D7462">
            <v>148744</v>
          </cell>
          <cell r="E7462" t="str">
            <v>天然胶乳橡胶避孕套(杰士邦)</v>
          </cell>
          <cell r="F7462" t="str">
            <v/>
          </cell>
          <cell r="G7462" t="str">
            <v>10只(动感大颗粒)</v>
          </cell>
          <cell r="H7462" t="str">
            <v>盒</v>
          </cell>
          <cell r="I7462" t="str">
            <v>SURETEX LIMITED（泰国）</v>
          </cell>
          <cell r="J7462" t="str">
            <v>泰国素瑞特斯</v>
          </cell>
        </row>
        <row r="7463">
          <cell r="D7463">
            <v>193316</v>
          </cell>
          <cell r="E7463" t="str">
            <v>医用阴道冲洗器</v>
          </cell>
          <cell r="F7463" t="str">
            <v/>
          </cell>
          <cell r="G7463" t="str">
            <v>200ml PVC防逆流型1只/包（内附6个冲洗头）特惠组合</v>
          </cell>
          <cell r="H7463" t="str">
            <v>盒</v>
          </cell>
          <cell r="I7463" t="str">
            <v>宁波莱森贝尔医疗器械有限公司</v>
          </cell>
          <cell r="J7463" t="str">
            <v>宁波莱森贝尔</v>
          </cell>
        </row>
        <row r="7464">
          <cell r="D7464">
            <v>165433</v>
          </cell>
          <cell r="E7464" t="str">
            <v>钙尔奇氨糖软骨素加钙片</v>
          </cell>
          <cell r="F7464" t="str">
            <v/>
          </cell>
          <cell r="G7464" t="str">
            <v>1.0gx92片</v>
          </cell>
          <cell r="H7464" t="str">
            <v>瓶</v>
          </cell>
          <cell r="I7464" t="str">
            <v>广东千林健康产业有限公司</v>
          </cell>
          <cell r="J7464" t="str">
            <v>广东千林健康</v>
          </cell>
        </row>
        <row r="7465">
          <cell r="D7465">
            <v>18703</v>
          </cell>
          <cell r="E7465" t="str">
            <v>桑菊感冒丸</v>
          </cell>
          <cell r="F7465" t="str">
            <v/>
          </cell>
          <cell r="G7465" t="str">
            <v>28粒x9袋(浓缩丸)</v>
          </cell>
          <cell r="H7465" t="str">
            <v>盒</v>
          </cell>
          <cell r="I7465" t="str">
            <v>太极集团重庆中药二厂</v>
          </cell>
          <cell r="J7465" t="str">
            <v>重庆中药二厂</v>
          </cell>
        </row>
        <row r="7466">
          <cell r="D7466">
            <v>174147</v>
          </cell>
          <cell r="E7466" t="str">
            <v>清火养元胶囊</v>
          </cell>
          <cell r="F7466" t="str">
            <v/>
          </cell>
          <cell r="G7466" t="str">
            <v>0.5gx12粒x2板</v>
          </cell>
          <cell r="H7466" t="str">
            <v>盒</v>
          </cell>
          <cell r="I7466" t="str">
            <v>贵州汉方制药有限公司</v>
          </cell>
          <cell r="J7466" t="str">
            <v>贵州汉方</v>
          </cell>
        </row>
        <row r="7467">
          <cell r="D7467">
            <v>165263</v>
          </cell>
          <cell r="E7467" t="str">
            <v>屈螺酮炔雌醇片（II)</v>
          </cell>
          <cell r="F7467" t="str">
            <v/>
          </cell>
          <cell r="G7467" t="str">
            <v>0.02mg;3mgx28片</v>
          </cell>
          <cell r="H7467" t="str">
            <v>盒</v>
          </cell>
          <cell r="I7467" t="str">
            <v>Bayer Australia Limited(澳大利亚)</v>
          </cell>
          <cell r="J7467" t="str">
            <v>拜耳医药</v>
          </cell>
        </row>
        <row r="7468">
          <cell r="D7468">
            <v>10185</v>
          </cell>
          <cell r="E7468" t="str">
            <v>通心络胶囊</v>
          </cell>
          <cell r="F7468" t="str">
            <v/>
          </cell>
          <cell r="G7468" t="str">
            <v>0.26gx30粒</v>
          </cell>
          <cell r="H7468" t="str">
            <v>盒</v>
          </cell>
          <cell r="I7468" t="str">
            <v>石家庄以岭药业股份有限公司</v>
          </cell>
          <cell r="J7468" t="str">
            <v>石家庄以岭</v>
          </cell>
        </row>
        <row r="7469">
          <cell r="D7469">
            <v>112575</v>
          </cell>
          <cell r="E7469" t="str">
            <v>复方百部止咳糖浆</v>
          </cell>
          <cell r="F7469" t="str">
            <v/>
          </cell>
          <cell r="G7469" t="str">
            <v>150ml</v>
          </cell>
          <cell r="H7469" t="str">
            <v>瓶</v>
          </cell>
          <cell r="I7469" t="str">
            <v>太极集团四川南充制药有限公司</v>
          </cell>
          <cell r="J7469" t="str">
            <v>四川南充制药</v>
          </cell>
        </row>
        <row r="7470">
          <cell r="D7470">
            <v>172379</v>
          </cell>
          <cell r="E7470" t="str">
            <v>薇诺娜清透防晒乳SPF30PA+++</v>
          </cell>
          <cell r="F7470" t="str">
            <v/>
          </cell>
          <cell r="G7470" t="str">
            <v>50g</v>
          </cell>
          <cell r="H7470" t="str">
            <v>瓶</v>
          </cell>
          <cell r="I7470" t="str">
            <v>云南贝泰妮生物科技集团股份有限公司  </v>
          </cell>
          <cell r="J7470" t="str">
            <v>云南贝泰妮</v>
          </cell>
        </row>
        <row r="7471">
          <cell r="D7471">
            <v>44884</v>
          </cell>
          <cell r="E7471" t="str">
            <v>盐酸头孢他美酯片(特普欣)</v>
          </cell>
          <cell r="F7471" t="str">
            <v/>
          </cell>
          <cell r="G7471" t="str">
            <v>181.3mgx12片</v>
          </cell>
          <cell r="H7471" t="str">
            <v>盒</v>
          </cell>
          <cell r="I7471" t="str">
            <v>成都倍特药业有限公司(原四川方向药业有限责任公司)</v>
          </cell>
          <cell r="J7471" t="str">
            <v>成都倍特</v>
          </cell>
        </row>
        <row r="7472">
          <cell r="D7472">
            <v>24158</v>
          </cell>
          <cell r="E7472" t="str">
            <v>丙酸倍氯米松吸入气雾剂</v>
          </cell>
          <cell r="F7472" t="str">
            <v/>
          </cell>
          <cell r="G7472" t="str">
            <v>50ugx200掀</v>
          </cell>
          <cell r="H7472" t="str">
            <v>支</v>
          </cell>
          <cell r="I7472" t="str">
            <v>山东京卫制药有限公司</v>
          </cell>
          <cell r="J7472" t="str">
            <v>山东京卫</v>
          </cell>
        </row>
        <row r="7473">
          <cell r="D7473">
            <v>52444</v>
          </cell>
          <cell r="E7473" t="str">
            <v>汤臣倍健β-胡萝卜素软胶囊</v>
          </cell>
          <cell r="F7473" t="str">
            <v/>
          </cell>
          <cell r="G7473" t="str">
            <v>50g(0.5gx100粒)</v>
          </cell>
          <cell r="H7473" t="str">
            <v>瓶</v>
          </cell>
          <cell r="I7473" t="str">
            <v>汤臣倍健股份有限公司</v>
          </cell>
          <cell r="J7473" t="str">
            <v>汤臣倍健</v>
          </cell>
        </row>
        <row r="7474">
          <cell r="D7474">
            <v>151352</v>
          </cell>
          <cell r="E7474" t="str">
            <v>硝苯地平缓释片（III）</v>
          </cell>
          <cell r="F7474" t="str">
            <v/>
          </cell>
          <cell r="G7474" t="str">
            <v>30mgx14片</v>
          </cell>
          <cell r="H7474" t="str">
            <v>盒</v>
          </cell>
          <cell r="I7474" t="str">
            <v>北京红林制药有限公司</v>
          </cell>
          <cell r="J7474" t="str">
            <v>北京红林</v>
          </cell>
        </row>
        <row r="7475">
          <cell r="D7475">
            <v>110402</v>
          </cell>
          <cell r="E7475" t="str">
            <v>清凉喉片</v>
          </cell>
          <cell r="F7475" t="str">
            <v/>
          </cell>
          <cell r="G7475" t="str">
            <v>16片</v>
          </cell>
          <cell r="H7475" t="str">
            <v>瓶</v>
          </cell>
          <cell r="I7475" t="str">
            <v>惠州大亚制药股份有限公司</v>
          </cell>
          <cell r="J7475" t="str">
            <v>惠州大亚药业</v>
          </cell>
        </row>
        <row r="7476">
          <cell r="D7476">
            <v>6487</v>
          </cell>
          <cell r="E7476" t="str">
            <v>热淋清胶囊</v>
          </cell>
          <cell r="F7476" t="str">
            <v/>
          </cell>
          <cell r="G7476" t="str">
            <v>0.3gx36粒</v>
          </cell>
          <cell r="H7476" t="str">
            <v>盒</v>
          </cell>
          <cell r="I7476" t="str">
            <v>贵州弘康药业有限公司</v>
          </cell>
          <cell r="J7476" t="str">
            <v>贵州弘康药业</v>
          </cell>
        </row>
        <row r="7477">
          <cell r="D7477">
            <v>1520</v>
          </cell>
          <cell r="E7477" t="str">
            <v>养心氏片</v>
          </cell>
          <cell r="F7477" t="str">
            <v/>
          </cell>
          <cell r="G7477" t="str">
            <v>90片(薄膜衣)</v>
          </cell>
          <cell r="H7477" t="str">
            <v>瓶</v>
          </cell>
          <cell r="I7477" t="str">
            <v>青岛国风药业股份有限公司</v>
          </cell>
          <cell r="J7477" t="str">
            <v>上海医药集团</v>
          </cell>
        </row>
        <row r="7478">
          <cell r="D7478">
            <v>39400</v>
          </cell>
          <cell r="E7478" t="str">
            <v>卵磷脂络合碘片(沃丽汀)</v>
          </cell>
          <cell r="F7478" t="str">
            <v/>
          </cell>
          <cell r="G7478" t="str">
            <v>1.5mgx60片</v>
          </cell>
          <cell r="H7478" t="str">
            <v>盒</v>
          </cell>
          <cell r="I7478" t="str">
            <v/>
          </cell>
          <cell r="J7478" t="str">
            <v>第一药品</v>
          </cell>
        </row>
        <row r="7479">
          <cell r="D7479">
            <v>55228</v>
          </cell>
          <cell r="E7479" t="str">
            <v>胃灵合剂</v>
          </cell>
          <cell r="F7479" t="str">
            <v/>
          </cell>
          <cell r="G7479" t="str">
            <v>100ml</v>
          </cell>
          <cell r="H7479" t="str">
            <v>瓶</v>
          </cell>
          <cell r="I7479" t="str">
            <v>太极集团浙江东方制药有限公司</v>
          </cell>
          <cell r="J7479" t="str">
            <v>浙江东方</v>
          </cell>
        </row>
        <row r="7480">
          <cell r="D7480">
            <v>391</v>
          </cell>
          <cell r="E7480" t="str">
            <v>交沙霉素片</v>
          </cell>
          <cell r="F7480" t="str">
            <v/>
          </cell>
          <cell r="G7480" t="str">
            <v>200mgx12片</v>
          </cell>
          <cell r="H7480" t="str">
            <v>盒</v>
          </cell>
          <cell r="I7480" t="str">
            <v>桂林南药股份有限公司</v>
          </cell>
          <cell r="J7480" t="str">
            <v>桂林南药</v>
          </cell>
        </row>
        <row r="7481">
          <cell r="D7481">
            <v>179828</v>
          </cell>
          <cell r="E7481" t="str">
            <v>一次性使用注射笔用针头</v>
          </cell>
          <cell r="F7481" t="str">
            <v/>
          </cell>
          <cell r="G7481" t="str">
            <v>0.23×4mm(32G×4mm)×28支</v>
          </cell>
          <cell r="H7481" t="str">
            <v>盒</v>
          </cell>
          <cell r="I7481" t="str">
            <v>苏州碧迪医疗器械有限公司</v>
          </cell>
          <cell r="J7481" t="str">
            <v>苏州碧迪医疗</v>
          </cell>
        </row>
        <row r="7482">
          <cell r="D7482">
            <v>5902</v>
          </cell>
          <cell r="E7482" t="str">
            <v>辛芩颗粒</v>
          </cell>
          <cell r="F7482" t="str">
            <v/>
          </cell>
          <cell r="G7482" t="str">
            <v>20gx8袋</v>
          </cell>
          <cell r="H7482" t="str">
            <v>盒</v>
          </cell>
          <cell r="I7482" t="str">
            <v>浙江普洛康裕天然药物有限公司</v>
          </cell>
          <cell r="J7482" t="str">
            <v>浙江普洛康裕</v>
          </cell>
        </row>
        <row r="7483">
          <cell r="D7483">
            <v>169542</v>
          </cell>
          <cell r="E7483" t="str">
            <v>盐酸氨溴索口服溶液</v>
          </cell>
          <cell r="F7483" t="str">
            <v/>
          </cell>
          <cell r="G7483" t="str">
            <v>5ml:15mg×10支</v>
          </cell>
          <cell r="H7483" t="str">
            <v>盒</v>
          </cell>
          <cell r="I7483" t="str">
            <v>太阳石(唐山)药业有限公司</v>
          </cell>
          <cell r="J7483" t="str">
            <v>太阳石(唐山)</v>
          </cell>
        </row>
        <row r="7484">
          <cell r="D7484">
            <v>1221</v>
          </cell>
          <cell r="E7484" t="str">
            <v>柏子养心丸</v>
          </cell>
          <cell r="F7484" t="str">
            <v/>
          </cell>
          <cell r="G7484" t="str">
            <v>60g</v>
          </cell>
          <cell r="H7484" t="str">
            <v>瓶</v>
          </cell>
          <cell r="I7484" t="str">
            <v>太极集团重庆桐君阁药厂有限公司</v>
          </cell>
          <cell r="J7484" t="str">
            <v>桐君阁药厂</v>
          </cell>
        </row>
        <row r="7485">
          <cell r="D7485">
            <v>135037</v>
          </cell>
          <cell r="E7485" t="str">
            <v>硝苯地平缓释片(Ⅱ)</v>
          </cell>
          <cell r="F7485" t="str">
            <v/>
          </cell>
          <cell r="G7485" t="str">
            <v>20mgx12片x4板</v>
          </cell>
          <cell r="H7485" t="str">
            <v>盒</v>
          </cell>
          <cell r="I7485" t="str">
            <v>上海信谊天平药业有限公司</v>
          </cell>
          <cell r="J7485" t="str">
            <v>上海信谊天平药业</v>
          </cell>
        </row>
        <row r="7486">
          <cell r="D7486">
            <v>39926</v>
          </cell>
          <cell r="E7486" t="str">
            <v>阿德福韦酯胶囊</v>
          </cell>
          <cell r="F7486" t="str">
            <v/>
          </cell>
          <cell r="G7486" t="str">
            <v>10mgx14粒</v>
          </cell>
          <cell r="H7486" t="str">
            <v>盒</v>
          </cell>
          <cell r="I7486" t="str">
            <v>正大天晴药业集团股份有限公司</v>
          </cell>
          <cell r="J7486" t="str">
            <v>正大天晴药业</v>
          </cell>
        </row>
        <row r="7487">
          <cell r="D7487">
            <v>162253</v>
          </cell>
          <cell r="E7487" t="str">
            <v>齿痛消炎灵颗粒</v>
          </cell>
          <cell r="F7487" t="str">
            <v/>
          </cell>
          <cell r="G7487" t="str">
            <v>20gx4袋</v>
          </cell>
          <cell r="H7487" t="str">
            <v>盒</v>
          </cell>
          <cell r="I7487" t="str">
            <v>河南中杰药业有限公司</v>
          </cell>
          <cell r="J7487" t="str">
            <v>河南中杰</v>
          </cell>
        </row>
        <row r="7488">
          <cell r="D7488">
            <v>82348</v>
          </cell>
          <cell r="E7488" t="str">
            <v>血塞通分散片</v>
          </cell>
          <cell r="F7488" t="str">
            <v/>
          </cell>
          <cell r="G7488" t="str">
            <v>50mgx24片</v>
          </cell>
          <cell r="H7488" t="str">
            <v>盒</v>
          </cell>
          <cell r="I7488" t="str">
            <v>云南植物药业有限公司</v>
          </cell>
          <cell r="J7488" t="str">
            <v>云南植物</v>
          </cell>
        </row>
        <row r="7489">
          <cell r="D7489">
            <v>130557</v>
          </cell>
          <cell r="E7489" t="str">
            <v>小儿热速清颗粒</v>
          </cell>
          <cell r="F7489" t="str">
            <v/>
          </cell>
          <cell r="G7489" t="str">
            <v>2gx12袋</v>
          </cell>
          <cell r="H7489" t="str">
            <v>盒</v>
          </cell>
          <cell r="I7489" t="str">
            <v>哈尔滨圣泰生物制药有限公司</v>
          </cell>
          <cell r="J7489" t="str">
            <v>哈尔滨圣泰生物</v>
          </cell>
        </row>
        <row r="7490">
          <cell r="D7490">
            <v>165452</v>
          </cell>
          <cell r="E7490" t="str">
            <v>止咳平喘糖浆</v>
          </cell>
          <cell r="F7490" t="str">
            <v/>
          </cell>
          <cell r="G7490" t="str">
            <v>100mlx2瓶</v>
          </cell>
          <cell r="H7490" t="str">
            <v>盒</v>
          </cell>
          <cell r="I7490" t="str">
            <v>四川省通园制药集团有限公司</v>
          </cell>
          <cell r="J7490" t="str">
            <v>四川通园</v>
          </cell>
        </row>
        <row r="7491">
          <cell r="D7491">
            <v>161923</v>
          </cell>
          <cell r="E7491" t="str">
            <v>儿感清口服液</v>
          </cell>
          <cell r="F7491" t="str">
            <v/>
          </cell>
          <cell r="G7491" t="str">
            <v>10mlx6支</v>
          </cell>
          <cell r="H7491" t="str">
            <v>盒</v>
          </cell>
          <cell r="I7491" t="str">
            <v>北京同仁堂股份有限公司同仁堂制药厂</v>
          </cell>
          <cell r="J7491" t="str">
            <v>北京同仁堂</v>
          </cell>
        </row>
        <row r="7492">
          <cell r="D7492">
            <v>11979</v>
          </cell>
          <cell r="E7492" t="str">
            <v>丙酸氯倍他索乳膏(恩肤霜)</v>
          </cell>
          <cell r="F7492" t="str">
            <v/>
          </cell>
          <cell r="G7492" t="str">
            <v>10g：2mg</v>
          </cell>
          <cell r="H7492" t="str">
            <v>支</v>
          </cell>
          <cell r="I7492" t="str">
            <v>广东顺德顺峰药业有限公司</v>
          </cell>
          <cell r="J7492" t="str">
            <v>广东华润顺峰</v>
          </cell>
        </row>
        <row r="7493">
          <cell r="D7493">
            <v>199701</v>
          </cell>
          <cell r="E7493" t="str">
            <v>无上艾消毒粉（艾熏条艾柱）</v>
          </cell>
          <cell r="F7493" t="str">
            <v/>
          </cell>
          <cell r="G7493" t="str">
            <v>54柱</v>
          </cell>
          <cell r="H7493" t="str">
            <v>盒</v>
          </cell>
          <cell r="I7493" t="str">
            <v>大艾实业有限公司</v>
          </cell>
          <cell r="J7493" t="str">
            <v>洛阳大艾实业</v>
          </cell>
        </row>
        <row r="7494">
          <cell r="D7494">
            <v>43862</v>
          </cell>
          <cell r="E7494" t="str">
            <v>曼秀雷敦天然润唇膏</v>
          </cell>
          <cell r="F7494" t="str">
            <v/>
          </cell>
          <cell r="G7494" t="str">
            <v>3g</v>
          </cell>
          <cell r="H7494" t="str">
            <v>支</v>
          </cell>
          <cell r="I7494" t="str">
            <v>曼秀雷敦(中国)药业有限公司</v>
          </cell>
          <cell r="J7494" t="str">
            <v>曼秀雷敦（中国）药业有限公司</v>
          </cell>
        </row>
        <row r="7495">
          <cell r="D7495">
            <v>2405</v>
          </cell>
          <cell r="E7495" t="str">
            <v>复方田七胃痛胶囊</v>
          </cell>
          <cell r="F7495" t="str">
            <v/>
          </cell>
          <cell r="G7495" t="str">
            <v>0.5gx10粒x2袋</v>
          </cell>
          <cell r="H7495" t="str">
            <v>盒</v>
          </cell>
          <cell r="I7495" t="str">
            <v>桂林三金药业股份有限公司</v>
          </cell>
          <cell r="J7495" t="str">
            <v>桂林三金生物</v>
          </cell>
        </row>
        <row r="7496">
          <cell r="D7496">
            <v>199696</v>
          </cell>
          <cell r="E7496" t="str">
            <v>克拉霉素片</v>
          </cell>
          <cell r="F7496" t="str">
            <v>克拉仙</v>
          </cell>
          <cell r="G7496" t="str">
            <v>0.25gx8片</v>
          </cell>
          <cell r="H7496" t="str">
            <v>盒</v>
          </cell>
          <cell r="I7496" t="str">
            <v>上海雅培制药有限公司</v>
          </cell>
          <cell r="J7496" t="str">
            <v>上海雅培制药</v>
          </cell>
        </row>
        <row r="7497">
          <cell r="D7497">
            <v>57402</v>
          </cell>
          <cell r="E7497" t="str">
            <v>腰痹通胶囊</v>
          </cell>
          <cell r="F7497" t="str">
            <v/>
          </cell>
          <cell r="G7497" t="str">
            <v>0.42gx10粒x5板</v>
          </cell>
          <cell r="H7497" t="str">
            <v>盒</v>
          </cell>
          <cell r="I7497" t="str">
            <v>江苏康缘药业股份有限公司</v>
          </cell>
          <cell r="J7497" t="str">
            <v>江苏康缘药业</v>
          </cell>
        </row>
        <row r="7498">
          <cell r="D7498">
            <v>99821</v>
          </cell>
          <cell r="E7498" t="str">
            <v>安神补心片(太极独圣)</v>
          </cell>
          <cell r="F7498" t="str">
            <v/>
          </cell>
          <cell r="G7498" t="str">
            <v>0.32gx15片x3板(薄膜衣片)</v>
          </cell>
          <cell r="H7498" t="str">
            <v>盒</v>
          </cell>
          <cell r="I7498" t="str">
            <v>太极集团四川绵阳制药有限公司</v>
          </cell>
          <cell r="J7498" t="str">
            <v>四川绵阳制药</v>
          </cell>
        </row>
        <row r="7499">
          <cell r="D7499">
            <v>380</v>
          </cell>
          <cell r="E7499" t="str">
            <v>双嘧达莫片(潘生丁片)</v>
          </cell>
          <cell r="F7499" t="str">
            <v/>
          </cell>
          <cell r="G7499" t="str">
            <v>25mgx100片</v>
          </cell>
          <cell r="H7499" t="str">
            <v>瓶</v>
          </cell>
          <cell r="I7499" t="str">
            <v>山西亚宝药业集团股份有限公司</v>
          </cell>
          <cell r="J7499" t="str">
            <v>亚宝股份</v>
          </cell>
        </row>
        <row r="7500">
          <cell r="D7500">
            <v>121565</v>
          </cell>
          <cell r="E7500" t="str">
            <v>腰痛丸</v>
          </cell>
          <cell r="F7500" t="str">
            <v/>
          </cell>
          <cell r="G7500" t="str">
            <v>9gx6袋(水蜜丸)</v>
          </cell>
          <cell r="H7500" t="str">
            <v>盒</v>
          </cell>
          <cell r="I7500" t="str">
            <v>太极集团浙江东方制药有限公司</v>
          </cell>
          <cell r="J7500" t="str">
            <v>浙江东方</v>
          </cell>
        </row>
        <row r="7501">
          <cell r="D7501">
            <v>515</v>
          </cell>
          <cell r="E7501" t="str">
            <v>氯芬黄敏片(感冒通片)</v>
          </cell>
          <cell r="F7501" t="str">
            <v/>
          </cell>
          <cell r="G7501" t="str">
            <v>24片(板装)</v>
          </cell>
          <cell r="H7501" t="str">
            <v>板</v>
          </cell>
          <cell r="I7501" t="str">
            <v>河南省百泉制药有限公司</v>
          </cell>
          <cell r="J7501" t="str">
            <v>河南百泉</v>
          </cell>
        </row>
        <row r="7502">
          <cell r="D7502">
            <v>13564</v>
          </cell>
          <cell r="E7502" t="str">
            <v>吡诺克辛滴眼液</v>
          </cell>
          <cell r="F7502" t="str">
            <v>卡林优</v>
          </cell>
          <cell r="G7502" t="str">
            <v>5ml</v>
          </cell>
          <cell r="H7502" t="str">
            <v>支</v>
          </cell>
          <cell r="I7502" t="str">
            <v>参天制药（中国）有限公司</v>
          </cell>
          <cell r="J7502" t="str">
            <v>参天制药(中国)</v>
          </cell>
        </row>
        <row r="7503">
          <cell r="D7503">
            <v>169470</v>
          </cell>
          <cell r="E7503" t="str">
            <v>桂龙药膏</v>
          </cell>
          <cell r="F7503" t="str">
            <v/>
          </cell>
          <cell r="G7503" t="str">
            <v>202g×3瓶</v>
          </cell>
          <cell r="H7503" t="str">
            <v>盒</v>
          </cell>
          <cell r="I7503" t="str">
            <v>广西邦琪药业有限公司</v>
          </cell>
          <cell r="J7503" t="str">
            <v>广西邦琪药业</v>
          </cell>
        </row>
        <row r="7504">
          <cell r="D7504">
            <v>158953</v>
          </cell>
          <cell r="E7504" t="str">
            <v>妇科专用棉巾</v>
          </cell>
          <cell r="F7504" t="str">
            <v/>
          </cell>
          <cell r="G7504" t="str">
            <v>290量多型（6片）</v>
          </cell>
          <cell r="H7504" t="str">
            <v>盒</v>
          </cell>
          <cell r="I7504" t="str">
            <v>湖南千金卫生用品股份有限公司</v>
          </cell>
          <cell r="J7504" t="str">
            <v>湖南千金</v>
          </cell>
        </row>
        <row r="7505">
          <cell r="D7505">
            <v>74171</v>
          </cell>
          <cell r="E7505" t="str">
            <v>金银花露</v>
          </cell>
          <cell r="F7505" t="str">
            <v/>
          </cell>
          <cell r="G7505" t="str">
            <v>300ml</v>
          </cell>
          <cell r="H7505" t="str">
            <v>瓶</v>
          </cell>
          <cell r="I7505" t="str">
            <v>广东恒诚制药有限公司(湛江向阳药业有限公司)</v>
          </cell>
          <cell r="J7505" t="str">
            <v>广东恒诚</v>
          </cell>
        </row>
        <row r="7506">
          <cell r="D7506">
            <v>114952</v>
          </cell>
          <cell r="E7506" t="str">
            <v>宁神补心片</v>
          </cell>
          <cell r="F7506" t="str">
            <v/>
          </cell>
          <cell r="G7506" t="str">
            <v>0.25gx12片x2板(糖衣)</v>
          </cell>
          <cell r="H7506" t="str">
            <v>盒</v>
          </cell>
          <cell r="I7506" t="str">
            <v>太极集团重庆桐君阁药厂有限公司</v>
          </cell>
          <cell r="J7506" t="str">
            <v>桐君阁药厂</v>
          </cell>
        </row>
        <row r="7507">
          <cell r="D7507">
            <v>112213</v>
          </cell>
          <cell r="E7507" t="str">
            <v>复方碳酸钙泡腾颗粒</v>
          </cell>
          <cell r="F7507" t="str">
            <v/>
          </cell>
          <cell r="G7507" t="str">
            <v>1.5gx30袋</v>
          </cell>
          <cell r="H7507" t="str">
            <v>盒</v>
          </cell>
          <cell r="I7507" t="str">
            <v>山东达因海洋生物制药股份有限公司</v>
          </cell>
          <cell r="J7507" t="str">
            <v>山东达因海洋</v>
          </cell>
        </row>
        <row r="7508">
          <cell r="D7508">
            <v>45501</v>
          </cell>
          <cell r="E7508" t="str">
            <v>逍遥颗粒</v>
          </cell>
          <cell r="F7508" t="str">
            <v/>
          </cell>
          <cell r="G7508" t="str">
            <v>15gx10袋</v>
          </cell>
          <cell r="H7508" t="str">
            <v>盒</v>
          </cell>
          <cell r="I7508" t="str">
            <v>太极集团四川绵阳制药有限公司</v>
          </cell>
          <cell r="J7508" t="str">
            <v>四川绵阳制药</v>
          </cell>
        </row>
        <row r="7509">
          <cell r="D7509">
            <v>197173</v>
          </cell>
          <cell r="E7509" t="str">
            <v>75%消毒酒精</v>
          </cell>
          <cell r="F7509" t="str">
            <v/>
          </cell>
          <cell r="G7509" t="str">
            <v>100ml</v>
          </cell>
          <cell r="H7509" t="str">
            <v>瓶</v>
          </cell>
          <cell r="I7509" t="str">
            <v>太极集团四川天诚制药有限公司</v>
          </cell>
          <cell r="J7509" t="str">
            <v>四川天诚制药</v>
          </cell>
        </row>
        <row r="7510">
          <cell r="D7510">
            <v>59781</v>
          </cell>
          <cell r="E7510" t="str">
            <v>盐酸多奈哌齐片</v>
          </cell>
          <cell r="F7510" t="str">
            <v>安理申</v>
          </cell>
          <cell r="G7510" t="str">
            <v>5mgx7片</v>
          </cell>
          <cell r="H7510" t="str">
            <v>盒</v>
          </cell>
          <cell r="I7510" t="str">
            <v>卫材(中国)药业有限公司</v>
          </cell>
          <cell r="J7510" t="str">
            <v>卫材(中国)药业</v>
          </cell>
        </row>
        <row r="7511">
          <cell r="D7511">
            <v>110835</v>
          </cell>
          <cell r="E7511" t="str">
            <v>双氯芬酸钠凝胶</v>
          </cell>
          <cell r="F7511" t="str">
            <v/>
          </cell>
          <cell r="G7511" t="str">
            <v>15g:0.15gx2支</v>
          </cell>
          <cell r="H7511" t="str">
            <v>盒</v>
          </cell>
          <cell r="I7511" t="str">
            <v>先声药业有限公司(原：海南先声药业有限公司)</v>
          </cell>
          <cell r="J7511" t="str">
            <v>先声药业</v>
          </cell>
        </row>
        <row r="7512">
          <cell r="D7512">
            <v>100799</v>
          </cell>
          <cell r="E7512" t="str">
            <v>琥珀酸亚铁片</v>
          </cell>
          <cell r="F7512" t="str">
            <v/>
          </cell>
          <cell r="G7512" t="str">
            <v>0.1gx24片</v>
          </cell>
          <cell r="H7512" t="str">
            <v>盒</v>
          </cell>
          <cell r="I7512" t="str">
            <v>成都奥邦药业有限公司</v>
          </cell>
          <cell r="J7512" t="str">
            <v>成都奥邦</v>
          </cell>
        </row>
        <row r="7513">
          <cell r="D7513">
            <v>7202</v>
          </cell>
          <cell r="E7513" t="str">
            <v>盐酸西替利嗪片(比特力)</v>
          </cell>
          <cell r="F7513" t="str">
            <v/>
          </cell>
          <cell r="G7513" t="str">
            <v>10mgx6片</v>
          </cell>
          <cell r="H7513" t="str">
            <v>盒</v>
          </cell>
          <cell r="I7513" t="str">
            <v>成都恒瑞制药有限公司</v>
          </cell>
          <cell r="J7513" t="str">
            <v>成都恒瑞</v>
          </cell>
        </row>
        <row r="7514">
          <cell r="D7514">
            <v>12286</v>
          </cell>
          <cell r="E7514" t="str">
            <v>清脑复神液</v>
          </cell>
          <cell r="F7514" t="str">
            <v/>
          </cell>
          <cell r="G7514" t="str">
            <v>10mlx6支</v>
          </cell>
          <cell r="H7514" t="str">
            <v>盒</v>
          </cell>
          <cell r="I7514" t="str">
            <v>广州花城药业有限公司</v>
          </cell>
          <cell r="J7514" t="str">
            <v>广州花城制药</v>
          </cell>
        </row>
        <row r="7515">
          <cell r="D7515">
            <v>154964</v>
          </cell>
          <cell r="E7515" t="str">
            <v>地奥司明片</v>
          </cell>
          <cell r="F7515" t="str">
            <v/>
          </cell>
          <cell r="G7515" t="str">
            <v>0.45g×24片</v>
          </cell>
          <cell r="H7515" t="str">
            <v>盒</v>
          </cell>
          <cell r="I7515" t="str">
            <v>马应龙药业集团股份有限公司</v>
          </cell>
          <cell r="J7515" t="str">
            <v>马应龙药业集团</v>
          </cell>
        </row>
        <row r="7516">
          <cell r="D7516">
            <v>2141</v>
          </cell>
          <cell r="E7516" t="str">
            <v>硫酸沙丁胺醇片</v>
          </cell>
          <cell r="F7516" t="str">
            <v/>
          </cell>
          <cell r="G7516" t="str">
            <v>2mgx100片</v>
          </cell>
          <cell r="H7516" t="str">
            <v>瓶</v>
          </cell>
          <cell r="I7516" t="str">
            <v>江苏亚邦爱普森药业有限公司</v>
          </cell>
          <cell r="J7516" t="str">
            <v>江苏亚邦爱普森</v>
          </cell>
        </row>
        <row r="7517">
          <cell r="D7517">
            <v>47394</v>
          </cell>
          <cell r="E7517" t="str">
            <v>四味珍层冰硼滴眼液</v>
          </cell>
          <cell r="F7517" t="str">
            <v/>
          </cell>
          <cell r="G7517" t="str">
            <v>13ml(粉色)</v>
          </cell>
          <cell r="H7517" t="str">
            <v>支</v>
          </cell>
          <cell r="I7517" t="str">
            <v>江西珍视明药业有限公司</v>
          </cell>
          <cell r="J7517" t="str">
            <v>江西珍视明</v>
          </cell>
        </row>
        <row r="7518">
          <cell r="D7518">
            <v>11798</v>
          </cell>
          <cell r="E7518" t="str">
            <v>金银花露</v>
          </cell>
          <cell r="F7518" t="str">
            <v/>
          </cell>
          <cell r="G7518" t="str">
            <v>340ml(含糖型)玻瓶</v>
          </cell>
          <cell r="H7518" t="str">
            <v>瓶</v>
          </cell>
          <cell r="I7518" t="str">
            <v>湖北午时药业股份有限公司</v>
          </cell>
          <cell r="J7518" t="str">
            <v>湖北午时药业</v>
          </cell>
        </row>
        <row r="7519">
          <cell r="D7519">
            <v>57153</v>
          </cell>
          <cell r="E7519" t="str">
            <v>格列美脲片(佑苏)</v>
          </cell>
          <cell r="F7519" t="str">
            <v/>
          </cell>
          <cell r="G7519" t="str">
            <v>2mgx10片</v>
          </cell>
          <cell r="H7519" t="str">
            <v>盒</v>
          </cell>
          <cell r="I7519" t="str">
            <v>扬子江药业集团广州海瑞药业有限公司</v>
          </cell>
          <cell r="J7519" t="str">
            <v>扬子江广州海瑞药业</v>
          </cell>
        </row>
        <row r="7520">
          <cell r="D7520">
            <v>186180</v>
          </cell>
          <cell r="E7520" t="str">
            <v>盐酸地芬尼多片</v>
          </cell>
          <cell r="F7520" t="str">
            <v/>
          </cell>
          <cell r="G7520" t="str">
            <v>25mgx24片</v>
          </cell>
          <cell r="H7520" t="str">
            <v>盒</v>
          </cell>
          <cell r="I7520" t="str">
            <v>湖南千金湘江药业股份有限公司</v>
          </cell>
          <cell r="J7520" t="str">
            <v>湖南千金湘江</v>
          </cell>
        </row>
        <row r="7521">
          <cell r="D7521">
            <v>166413</v>
          </cell>
          <cell r="E7521" t="str">
            <v>保妇康凝胶</v>
          </cell>
          <cell r="F7521" t="str">
            <v/>
          </cell>
          <cell r="G7521" t="str">
            <v>4gx4支</v>
          </cell>
          <cell r="H7521" t="str">
            <v>盒</v>
          </cell>
          <cell r="I7521" t="str">
            <v>江西杏林白马药业有限公司</v>
          </cell>
          <cell r="J7521" t="str">
            <v>江西杏林白马</v>
          </cell>
        </row>
        <row r="7522">
          <cell r="D7522">
            <v>201088</v>
          </cell>
          <cell r="E7522" t="str">
            <v>液体敷料</v>
          </cell>
          <cell r="F7522" t="str">
            <v>优英宝驱蚊虫花露水</v>
          </cell>
          <cell r="G7522" t="str">
            <v>200ml</v>
          </cell>
          <cell r="H7522" t="str">
            <v>瓶</v>
          </cell>
          <cell r="I7522" t="str">
            <v>福建同安堂生物科技有限公司</v>
          </cell>
          <cell r="J7522" t="str">
            <v>福建同安堂</v>
          </cell>
        </row>
        <row r="7523">
          <cell r="D7523">
            <v>155184</v>
          </cell>
          <cell r="E7523" t="str">
            <v>小蘑菇修复儿童润唇膏</v>
          </cell>
          <cell r="F7523" t="str">
            <v/>
          </cell>
          <cell r="G7523" t="str">
            <v>3.8g+2.3g</v>
          </cell>
          <cell r="H7523" t="str">
            <v>套</v>
          </cell>
          <cell r="I7523" t="str">
            <v>汕头市莲娜姬护肤品有限公司</v>
          </cell>
          <cell r="J7523" t="str">
            <v>汕头市莲娜姬护肤品</v>
          </cell>
        </row>
        <row r="7524">
          <cell r="D7524">
            <v>196053</v>
          </cell>
          <cell r="E7524" t="str">
            <v>牙科洁治器</v>
          </cell>
          <cell r="F7524" t="str">
            <v/>
          </cell>
          <cell r="G7524" t="str">
            <v>JZJ-JZQ-B 70mmx40支</v>
          </cell>
          <cell r="H7524" t="str">
            <v>盒</v>
          </cell>
          <cell r="I7524" t="str">
            <v>青岛健之佳生物科技有限公司</v>
          </cell>
          <cell r="J7524" t="str">
            <v>青岛健之佳</v>
          </cell>
        </row>
        <row r="7525">
          <cell r="D7525">
            <v>124080</v>
          </cell>
          <cell r="E7525" t="str">
            <v>奥美沙坦酯片</v>
          </cell>
          <cell r="F7525" t="str">
            <v/>
          </cell>
          <cell r="G7525" t="str">
            <v>20mgx7片</v>
          </cell>
          <cell r="H7525" t="str">
            <v>盒</v>
          </cell>
          <cell r="I7525" t="str">
            <v>第一三共制药(上海)有限公司</v>
          </cell>
          <cell r="J7525" t="str">
            <v>第一三共制药</v>
          </cell>
        </row>
        <row r="7526">
          <cell r="D7526">
            <v>46519</v>
          </cell>
          <cell r="E7526" t="str">
            <v>复方醋酸地塞米松凝胶</v>
          </cell>
          <cell r="F7526" t="str">
            <v/>
          </cell>
          <cell r="G7526" t="str">
            <v>20g</v>
          </cell>
          <cell r="H7526" t="str">
            <v>支</v>
          </cell>
          <cell r="I7526" t="str">
            <v>厦门金日制药有限公司</v>
          </cell>
          <cell r="J7526" t="str">
            <v>金日制药(中国)</v>
          </cell>
        </row>
        <row r="7527">
          <cell r="D7527">
            <v>108806</v>
          </cell>
          <cell r="E7527" t="str">
            <v>铁棒锤止痛膏</v>
          </cell>
          <cell r="F7527" t="str">
            <v/>
          </cell>
          <cell r="G7527" t="str">
            <v>7cmx10cmx1贴x5袋</v>
          </cell>
          <cell r="H7527" t="str">
            <v>盒</v>
          </cell>
          <cell r="I7527" t="str">
            <v>甘肃奇正藏药有限公司</v>
          </cell>
          <cell r="J7527" t="str">
            <v>甘肃奇正藏药</v>
          </cell>
        </row>
        <row r="7528">
          <cell r="D7528">
            <v>912</v>
          </cell>
          <cell r="E7528" t="str">
            <v>维A酸乳膏(迪维霜)</v>
          </cell>
          <cell r="F7528" t="str">
            <v/>
          </cell>
          <cell r="G7528" t="str">
            <v>0.025%x15g(3.75mg)</v>
          </cell>
          <cell r="H7528" t="str">
            <v>支</v>
          </cell>
          <cell r="I7528" t="str">
            <v>重庆华邦制药股份有限公司</v>
          </cell>
          <cell r="J7528" t="str">
            <v>重庆华邦制药</v>
          </cell>
        </row>
        <row r="7529">
          <cell r="D7529">
            <v>198959</v>
          </cell>
          <cell r="E7529" t="str">
            <v>重组人干扰素α2b凝胶</v>
          </cell>
          <cell r="F7529" t="str">
            <v>尤靖安</v>
          </cell>
          <cell r="G7529" t="str">
            <v>10万IU/g,30g/支</v>
          </cell>
          <cell r="H7529" t="str">
            <v>盒</v>
          </cell>
          <cell r="I7529" t="str">
            <v>兆科药业(合肥)有限公司</v>
          </cell>
          <cell r="J7529" t="str">
            <v>兆科药业(合肥)</v>
          </cell>
        </row>
        <row r="7530">
          <cell r="D7530">
            <v>16512</v>
          </cell>
          <cell r="E7530" t="str">
            <v>熊去氧胆酸片</v>
          </cell>
          <cell r="F7530" t="str">
            <v/>
          </cell>
          <cell r="G7530" t="str">
            <v>50mgx30片</v>
          </cell>
          <cell r="H7530" t="str">
            <v>瓶</v>
          </cell>
          <cell r="I7530" t="str">
            <v>四川迪菲特药业有限公司（成都市湔江制药厂）</v>
          </cell>
          <cell r="J7530" t="str">
            <v>四川迪菲特</v>
          </cell>
        </row>
        <row r="7531">
          <cell r="D7531">
            <v>179628</v>
          </cell>
          <cell r="E7531" t="str">
            <v>银黄含化滴丸</v>
          </cell>
          <cell r="F7531" t="str">
            <v/>
          </cell>
          <cell r="G7531" t="str">
            <v>45mgx128丸</v>
          </cell>
          <cell r="H7531" t="str">
            <v>盒</v>
          </cell>
          <cell r="I7531" t="str">
            <v>山西千汇药业有限公司</v>
          </cell>
          <cell r="J7531" t="str">
            <v>山西千汇</v>
          </cell>
        </row>
        <row r="7532">
          <cell r="D7532">
            <v>59505</v>
          </cell>
          <cell r="E7532" t="str">
            <v>天然胶乳橡胶避孕套</v>
          </cell>
          <cell r="F7532" t="str">
            <v>杰士邦</v>
          </cell>
          <cell r="G7532" t="str">
            <v>12只(优质超薄)</v>
          </cell>
          <cell r="H7532" t="str">
            <v>盒</v>
          </cell>
          <cell r="I7532" t="str">
            <v>武汉杰士邦卫生用品有限公司</v>
          </cell>
          <cell r="J7532" t="str">
            <v>SURETEX LIMITED泰国</v>
          </cell>
        </row>
        <row r="7533">
          <cell r="D7533">
            <v>89423</v>
          </cell>
          <cell r="E7533" t="str">
            <v>独一味软胶囊</v>
          </cell>
          <cell r="F7533" t="str">
            <v/>
          </cell>
          <cell r="G7533" t="str">
            <v>0.58gx12粒x2板</v>
          </cell>
          <cell r="H7533" t="str">
            <v>盒</v>
          </cell>
          <cell r="I7533" t="str">
            <v>甘肃独一味药业有限公司</v>
          </cell>
          <cell r="J7533" t="str">
            <v>康县独一味生物制药</v>
          </cell>
        </row>
        <row r="7534">
          <cell r="D7534">
            <v>100007</v>
          </cell>
          <cell r="E7534" t="str">
            <v>藤黄健骨片</v>
          </cell>
          <cell r="F7534" t="str">
            <v/>
          </cell>
          <cell r="G7534" t="str">
            <v>0.5gx12片x2板(薄膜衣片)</v>
          </cell>
          <cell r="H7534" t="str">
            <v>盒</v>
          </cell>
          <cell r="I7534" t="str">
            <v>湖南方盛制药股份有限公司(原:湖南方盛制药有限公司)</v>
          </cell>
          <cell r="J7534" t="str">
            <v>湖南方盛制药</v>
          </cell>
        </row>
        <row r="7535">
          <cell r="D7535">
            <v>70179</v>
          </cell>
          <cell r="E7535" t="str">
            <v>胃肠安丸</v>
          </cell>
          <cell r="F7535" t="str">
            <v/>
          </cell>
          <cell r="G7535" t="str">
            <v>24粒x2瓶</v>
          </cell>
          <cell r="H7535" t="str">
            <v>盒</v>
          </cell>
          <cell r="I7535" t="str">
            <v>天津中新药业集团股份有限公司乐仁堂制药厂</v>
          </cell>
          <cell r="J7535" t="str">
            <v>天津中新乐仁堂</v>
          </cell>
        </row>
        <row r="7536">
          <cell r="D7536">
            <v>5208</v>
          </cell>
          <cell r="E7536" t="str">
            <v>牛黄降压丸</v>
          </cell>
          <cell r="F7536" t="str">
            <v/>
          </cell>
          <cell r="G7536" t="str">
            <v>1.6gx10丸</v>
          </cell>
          <cell r="H7536" t="str">
            <v>盒</v>
          </cell>
          <cell r="I7536" t="str">
            <v>北京同仁堂股份有限公司同仁堂制药厂</v>
          </cell>
          <cell r="J7536" t="str">
            <v>同仁堂制药厂</v>
          </cell>
        </row>
        <row r="7537">
          <cell r="D7537">
            <v>38923</v>
          </cell>
          <cell r="E7537" t="str">
            <v>单硝酸异山梨酯缓释片</v>
          </cell>
          <cell r="F7537" t="str">
            <v/>
          </cell>
          <cell r="G7537" t="str">
            <v>40mgx24片</v>
          </cell>
          <cell r="H7537" t="str">
            <v>盒</v>
          </cell>
          <cell r="I7537" t="str">
            <v>鲁南贝特制药有限公司(原山东鲁南贝特制药有限公司)</v>
          </cell>
          <cell r="J7537" t="str">
            <v>鲁南贝特</v>
          </cell>
        </row>
        <row r="7538">
          <cell r="D7538">
            <v>21763</v>
          </cell>
          <cell r="E7538" t="str">
            <v>润肠丸</v>
          </cell>
          <cell r="F7538" t="str">
            <v/>
          </cell>
          <cell r="G7538" t="str">
            <v>200丸(浓缩丸)</v>
          </cell>
          <cell r="H7538" t="str">
            <v>瓶</v>
          </cell>
          <cell r="I7538" t="str">
            <v>兰州佛慈制药股份有限公司</v>
          </cell>
          <cell r="J7538" t="str">
            <v>兰州佛慈</v>
          </cell>
        </row>
        <row r="7539">
          <cell r="D7539">
            <v>191090</v>
          </cell>
          <cell r="E7539" t="str">
            <v>聚甲酚磺醛栓</v>
          </cell>
          <cell r="F7539" t="str">
            <v>克君清</v>
          </cell>
          <cell r="G7539" t="str">
            <v>90mgx6枚</v>
          </cell>
          <cell r="H7539" t="str">
            <v>盒</v>
          </cell>
          <cell r="I7539" t="str">
            <v>山东新时代药业有限公司</v>
          </cell>
          <cell r="J7539" t="str">
            <v>山东新时代</v>
          </cell>
        </row>
        <row r="7540">
          <cell r="D7540">
            <v>56079</v>
          </cell>
          <cell r="E7540" t="str">
            <v>脉血康胶囊</v>
          </cell>
          <cell r="F7540" t="str">
            <v/>
          </cell>
          <cell r="G7540" t="str">
            <v>0.25gx24粒(肠溶胶囊)</v>
          </cell>
          <cell r="H7540" t="str">
            <v>盒</v>
          </cell>
          <cell r="I7540" t="str">
            <v>重庆多普泰制药股份有限公司</v>
          </cell>
          <cell r="J7540" t="str">
            <v>重庆多普泰(原时珍阁)</v>
          </cell>
        </row>
        <row r="7541">
          <cell r="D7541">
            <v>101483</v>
          </cell>
          <cell r="E7541" t="str">
            <v>水飞蓟宾葡甲胺片</v>
          </cell>
          <cell r="F7541" t="str">
            <v/>
          </cell>
          <cell r="G7541" t="str">
            <v>50mgx36片</v>
          </cell>
          <cell r="H7541" t="str">
            <v>盒</v>
          </cell>
          <cell r="I7541" t="str">
            <v>湖南千金协力药业有限公司（原湖南协力）</v>
          </cell>
          <cell r="J7541" t="str">
            <v>湖南千金协力</v>
          </cell>
        </row>
        <row r="7542">
          <cell r="D7542">
            <v>178036</v>
          </cell>
          <cell r="E7542" t="str">
            <v>医用护理垫</v>
          </cell>
          <cell r="F7542" t="str">
            <v>千金净雅妇科专用棉巾</v>
          </cell>
          <cell r="G7542" t="str">
            <v>240mm极薄中量型（8片）</v>
          </cell>
          <cell r="H7542" t="str">
            <v>包</v>
          </cell>
          <cell r="I7542" t="str">
            <v>湖南千金卫生用品股份有限公司</v>
          </cell>
          <cell r="J7542" t="str">
            <v>湖南千金</v>
          </cell>
        </row>
        <row r="7543">
          <cell r="D7543">
            <v>166671</v>
          </cell>
          <cell r="E7543" t="str">
            <v>透明质酸修护生物膜</v>
          </cell>
          <cell r="F7543" t="str">
            <v/>
          </cell>
          <cell r="G7543" t="str">
            <v>80g</v>
          </cell>
          <cell r="H7543" t="str">
            <v>支</v>
          </cell>
          <cell r="I7543" t="str">
            <v>云南贝泰妮生物科技集团股份有限公司  </v>
          </cell>
          <cell r="J7543" t="str">
            <v>云南贝泰妮</v>
          </cell>
        </row>
        <row r="7544">
          <cell r="D7544">
            <v>188898</v>
          </cell>
          <cell r="E7544" t="str">
            <v>医用护理垫（看护垫）</v>
          </cell>
          <cell r="F7544" t="str">
            <v/>
          </cell>
          <cell r="G7544" t="str">
            <v>245mm中量型x8片</v>
          </cell>
          <cell r="H7544" t="str">
            <v>包</v>
          </cell>
          <cell r="I7544" t="str">
            <v>杭州慕尚护理用品有限公司</v>
          </cell>
          <cell r="J7544" t="str">
            <v>杭州慕尚</v>
          </cell>
        </row>
        <row r="7545">
          <cell r="D7545">
            <v>151457</v>
          </cell>
          <cell r="E7545" t="str">
            <v>抗菌消炎胶囊</v>
          </cell>
          <cell r="F7545" t="str">
            <v/>
          </cell>
          <cell r="G7545" t="str">
            <v>0.27gx12粒x3板</v>
          </cell>
          <cell r="H7545" t="str">
            <v>盒</v>
          </cell>
          <cell r="I7545" t="str">
            <v>邛崃天银制药有限公司</v>
          </cell>
          <cell r="J7545" t="str">
            <v>邛崃天银</v>
          </cell>
        </row>
        <row r="7546">
          <cell r="D7546">
            <v>64936</v>
          </cell>
          <cell r="E7546" t="str">
            <v>头孢克洛胶囊</v>
          </cell>
          <cell r="F7546" t="str">
            <v/>
          </cell>
          <cell r="G7546" t="str">
            <v>0.25gx6粒</v>
          </cell>
          <cell r="H7546" t="str">
            <v>盒</v>
          </cell>
          <cell r="I7546" t="str">
            <v>华北制药河北华民药业有限责任公司</v>
          </cell>
          <cell r="J7546" t="str">
            <v>华北制药河北华民</v>
          </cell>
        </row>
        <row r="7547">
          <cell r="D7547">
            <v>74934</v>
          </cell>
          <cell r="E7547" t="str">
            <v>康麦斯牌维生素E软胶囊</v>
          </cell>
          <cell r="F7547" t="str">
            <v/>
          </cell>
          <cell r="G7547" t="str">
            <v>660mgx60粒</v>
          </cell>
          <cell r="H7547" t="str">
            <v>瓶</v>
          </cell>
          <cell r="I7547" t="str">
            <v>康龙集团公司(Kang Long Group gorp)</v>
          </cell>
          <cell r="J7547" t="str">
            <v>美国康龙</v>
          </cell>
        </row>
        <row r="7548">
          <cell r="D7548">
            <v>73107</v>
          </cell>
          <cell r="E7548" t="str">
            <v>匹多莫德颗粒</v>
          </cell>
          <cell r="F7548" t="str">
            <v/>
          </cell>
          <cell r="G7548" t="str">
            <v>2g:0.4gx6袋</v>
          </cell>
          <cell r="H7548" t="str">
            <v>盒</v>
          </cell>
          <cell r="I7548" t="str">
            <v>天津金世制药有限公司</v>
          </cell>
          <cell r="J7548" t="str">
            <v>天津金世</v>
          </cell>
        </row>
        <row r="7549">
          <cell r="D7549">
            <v>16321</v>
          </cell>
          <cell r="E7549" t="str">
            <v>生脉饮</v>
          </cell>
          <cell r="F7549" t="str">
            <v/>
          </cell>
          <cell r="G7549" t="str">
            <v>10mlx6支</v>
          </cell>
          <cell r="H7549" t="str">
            <v>盒</v>
          </cell>
          <cell r="I7549" t="str">
            <v>太极集团四川天诚制药有限公司</v>
          </cell>
          <cell r="J7549" t="str">
            <v>四川天诚制药</v>
          </cell>
        </row>
        <row r="7550">
          <cell r="D7550">
            <v>139259</v>
          </cell>
          <cell r="E7550" t="str">
            <v>银杏叶片</v>
          </cell>
          <cell r="F7550" t="str">
            <v/>
          </cell>
          <cell r="G7550" t="str">
            <v>19.2mg：4.8mgx48片</v>
          </cell>
          <cell r="H7550" t="str">
            <v>盒</v>
          </cell>
          <cell r="I7550" t="str">
            <v>深圳海王药业有限公司</v>
          </cell>
          <cell r="J7550" t="str">
            <v>深圳海王药业</v>
          </cell>
        </row>
        <row r="7551">
          <cell r="D7551">
            <v>140446</v>
          </cell>
          <cell r="E7551" t="str">
            <v>布地奈德福莫特罗吸入粉雾剂（Ⅱ）</v>
          </cell>
          <cell r="F7551" t="str">
            <v/>
          </cell>
          <cell r="G7551" t="str">
            <v>60吸 320ug+9ug/吸</v>
          </cell>
          <cell r="H7551" t="str">
            <v>支</v>
          </cell>
          <cell r="I7551" t="str">
            <v>阿斯利康制药有限公司</v>
          </cell>
          <cell r="J7551" t="str">
            <v>阿斯利康(瑞典)</v>
          </cell>
        </row>
        <row r="7552">
          <cell r="D7552">
            <v>28335</v>
          </cell>
          <cell r="E7552" t="str">
            <v>沙棘干乳剂</v>
          </cell>
          <cell r="F7552" t="str">
            <v/>
          </cell>
          <cell r="G7552" t="str">
            <v>10gx6袋</v>
          </cell>
          <cell r="H7552" t="str">
            <v>盒</v>
          </cell>
          <cell r="I7552" t="str">
            <v>陕西海天制药有限公司</v>
          </cell>
          <cell r="J7552" t="str">
            <v>陕西海天</v>
          </cell>
        </row>
        <row r="7553">
          <cell r="D7553">
            <v>151280</v>
          </cell>
          <cell r="E7553" t="str">
            <v>金银花糖</v>
          </cell>
          <cell r="F7553" t="str">
            <v/>
          </cell>
          <cell r="G7553" t="str">
            <v>2gx22粒(铁盒)</v>
          </cell>
          <cell r="H7553" t="str">
            <v>盒</v>
          </cell>
          <cell r="I7553" t="str">
            <v>江西草珊瑚药业有限公司</v>
          </cell>
          <cell r="J7553" t="str">
            <v>江西草珊瑚</v>
          </cell>
        </row>
        <row r="7554">
          <cell r="D7554">
            <v>25464</v>
          </cell>
          <cell r="E7554" t="str">
            <v>丁桂儿脐贴</v>
          </cell>
          <cell r="F7554" t="str">
            <v/>
          </cell>
          <cell r="G7554" t="str">
            <v>1.6gx3贴</v>
          </cell>
          <cell r="H7554" t="str">
            <v>盒</v>
          </cell>
          <cell r="I7554" t="str">
            <v>山西亚宝药业集团股份有限公司</v>
          </cell>
          <cell r="J7554" t="str">
            <v>亚宝股份</v>
          </cell>
        </row>
        <row r="7555">
          <cell r="D7555">
            <v>18081</v>
          </cell>
          <cell r="E7555" t="str">
            <v>30/70混合重组人胰岛素注射液(甘舒霖30R笔芯)</v>
          </cell>
          <cell r="F7555" t="str">
            <v/>
          </cell>
          <cell r="G7555" t="str">
            <v>3ml：300IU</v>
          </cell>
          <cell r="H7555" t="str">
            <v>支</v>
          </cell>
          <cell r="I7555" t="str">
            <v>通化东宝药业股份有限公司</v>
          </cell>
          <cell r="J7555" t="str">
            <v>通化东宝</v>
          </cell>
        </row>
        <row r="7556">
          <cell r="D7556">
            <v>21664</v>
          </cell>
          <cell r="E7556" t="str">
            <v>瑞格列奈片(孚来迪)</v>
          </cell>
          <cell r="F7556" t="str">
            <v/>
          </cell>
          <cell r="G7556" t="str">
            <v>0.5mgx30片</v>
          </cell>
          <cell r="H7556" t="str">
            <v>盒</v>
          </cell>
          <cell r="I7556" t="str">
            <v>江苏豪森药业股份有限公司</v>
          </cell>
          <cell r="J7556" t="str">
            <v>江苏豪森药业</v>
          </cell>
        </row>
        <row r="7557">
          <cell r="D7557">
            <v>141317</v>
          </cell>
          <cell r="E7557" t="str">
            <v>婴幼儿紫草油</v>
          </cell>
          <cell r="F7557" t="str">
            <v/>
          </cell>
          <cell r="G7557" t="str">
            <v>30ml</v>
          </cell>
          <cell r="H7557" t="str">
            <v>盒</v>
          </cell>
          <cell r="I7557" t="str">
            <v>江西樟灵实业有限公司</v>
          </cell>
          <cell r="J7557" t="str">
            <v>江西樟灵</v>
          </cell>
        </row>
        <row r="7558">
          <cell r="D7558">
            <v>198990</v>
          </cell>
          <cell r="E7558" t="str">
            <v>威士雅维生素C咀嚼片</v>
          </cell>
          <cell r="F7558" t="str">
            <v/>
          </cell>
          <cell r="G7558" t="str">
            <v>32g (0.8gx40片)草莓味</v>
          </cell>
          <cell r="H7558" t="str">
            <v>瓶</v>
          </cell>
          <cell r="I7558" t="str">
            <v>广东威士雅保健品有限公司</v>
          </cell>
          <cell r="J7558" t="str">
            <v>广东威士雅</v>
          </cell>
        </row>
        <row r="7559">
          <cell r="D7559">
            <v>98109</v>
          </cell>
          <cell r="E7559" t="str">
            <v>精蛋白生物合成人胰岛素注射液</v>
          </cell>
          <cell r="F7559" t="str">
            <v>预混30R</v>
          </cell>
          <cell r="G7559" t="str">
            <v>3ml:300iu(笔芯)</v>
          </cell>
          <cell r="H7559" t="str">
            <v>支</v>
          </cell>
          <cell r="I7559" t="str">
            <v>诺和诺德(中国)制药有限公司</v>
          </cell>
          <cell r="J7559" t="str">
            <v>诺和诺德(中国)</v>
          </cell>
        </row>
        <row r="7560">
          <cell r="D7560">
            <v>50345</v>
          </cell>
          <cell r="E7560" t="str">
            <v>清热解毒口服液</v>
          </cell>
          <cell r="F7560" t="str">
            <v/>
          </cell>
          <cell r="G7560" t="str">
            <v>10mlx10支</v>
          </cell>
          <cell r="H7560" t="str">
            <v>盒</v>
          </cell>
          <cell r="I7560" t="str">
            <v>太极集团四川南充制药有限公司</v>
          </cell>
          <cell r="J7560" t="str">
            <v>四川南充制药</v>
          </cell>
        </row>
        <row r="7561">
          <cell r="D7561">
            <v>72816</v>
          </cell>
          <cell r="E7561" t="str">
            <v>三黄片</v>
          </cell>
          <cell r="F7561" t="str">
            <v/>
          </cell>
          <cell r="G7561" t="str">
            <v>20片(糖衣片)</v>
          </cell>
          <cell r="H7561" t="str">
            <v>袋</v>
          </cell>
          <cell r="I7561" t="str">
            <v>山西亚宝药业集团股份有限公司</v>
          </cell>
          <cell r="J7561" t="str">
            <v>亚宝股份</v>
          </cell>
        </row>
        <row r="7562">
          <cell r="D7562">
            <v>27332</v>
          </cell>
          <cell r="E7562" t="str">
            <v>玻璃酸钠滴眼液</v>
          </cell>
          <cell r="F7562" t="str">
            <v>爱丽</v>
          </cell>
          <cell r="G7562" t="str">
            <v>5ml：5mg</v>
          </cell>
          <cell r="H7562" t="str">
            <v>支</v>
          </cell>
          <cell r="I7562" t="str">
            <v>参天制药（中国）有限公司</v>
          </cell>
          <cell r="J7562" t="str">
            <v>中国参天制药</v>
          </cell>
        </row>
        <row r="7563">
          <cell r="D7563">
            <v>186845</v>
          </cell>
          <cell r="E7563" t="str">
            <v>牙齿脱敏凝胶</v>
          </cell>
          <cell r="F7563" t="str">
            <v/>
          </cell>
          <cell r="G7563" t="str">
            <v>120g</v>
          </cell>
          <cell r="H7563" t="str">
            <v>盒</v>
          </cell>
          <cell r="I7563" t="str">
            <v>陕西仁康药业有限公司</v>
          </cell>
          <cell r="J7563" t="str">
            <v>陕西仁康药业</v>
          </cell>
        </row>
        <row r="7564">
          <cell r="D7564">
            <v>95475</v>
          </cell>
          <cell r="E7564" t="str">
            <v>妮维雅润唇膏</v>
          </cell>
          <cell r="F7564" t="str">
            <v/>
          </cell>
          <cell r="G7564" t="str">
            <v>4.8g(修护型)</v>
          </cell>
          <cell r="H7564" t="str">
            <v>支</v>
          </cell>
          <cell r="I7564" t="str">
            <v>妮维雅(上海)有限公司</v>
          </cell>
          <cell r="J7564" t="str">
            <v>上海妮维雅</v>
          </cell>
        </row>
        <row r="7565">
          <cell r="D7565">
            <v>74746</v>
          </cell>
          <cell r="E7565" t="str">
            <v>滴露健康抑菌洗手液</v>
          </cell>
          <cell r="F7565" t="str">
            <v/>
          </cell>
          <cell r="G7565" t="str">
            <v>500g(滋润倍护)</v>
          </cell>
          <cell r="H7565" t="str">
            <v>瓶</v>
          </cell>
          <cell r="I7565" t="str">
            <v>利洁时家化(中国)有限公司</v>
          </cell>
          <cell r="J7565" t="str">
            <v>利洁时家化</v>
          </cell>
        </row>
        <row r="7566">
          <cell r="D7566">
            <v>144432</v>
          </cell>
          <cell r="E7566" t="str">
            <v>香丹清牌珂妍胶囊</v>
          </cell>
          <cell r="F7566" t="str">
            <v/>
          </cell>
          <cell r="G7566" t="str">
            <v>8g（0.4g/粒*20粒）</v>
          </cell>
          <cell r="H7566" t="str">
            <v>盒</v>
          </cell>
          <cell r="I7566" t="str">
            <v>西安杨健药业有限公司</v>
          </cell>
          <cell r="J7566" t="str">
            <v>西安杨健药业</v>
          </cell>
        </row>
        <row r="7567">
          <cell r="D7567">
            <v>94886</v>
          </cell>
          <cell r="E7567" t="str">
            <v>参苓白术散</v>
          </cell>
          <cell r="F7567" t="str">
            <v/>
          </cell>
          <cell r="G7567" t="str">
            <v>6gx6袋</v>
          </cell>
          <cell r="H7567" t="str">
            <v>盒</v>
          </cell>
          <cell r="I7567" t="str">
            <v>山西华康药业股份有限公司</v>
          </cell>
          <cell r="J7567" t="str">
            <v>山西华康</v>
          </cell>
        </row>
        <row r="7568">
          <cell r="D7568">
            <v>44539</v>
          </cell>
          <cell r="E7568" t="str">
            <v>拨云锭</v>
          </cell>
          <cell r="F7568" t="str">
            <v/>
          </cell>
          <cell r="G7568" t="str">
            <v>0.17gx2锭+8ml</v>
          </cell>
          <cell r="H7568" t="str">
            <v>盒</v>
          </cell>
          <cell r="I7568" t="str">
            <v/>
          </cell>
          <cell r="J7568" t="str">
            <v>楚雄老拨云堂</v>
          </cell>
        </row>
        <row r="7569">
          <cell r="D7569">
            <v>49992</v>
          </cell>
          <cell r="E7569" t="str">
            <v>妇炎康片</v>
          </cell>
          <cell r="F7569" t="str">
            <v/>
          </cell>
          <cell r="G7569" t="str">
            <v>0.25gx18片x4板(糖衣)</v>
          </cell>
          <cell r="H7569" t="str">
            <v>盒</v>
          </cell>
          <cell r="I7569" t="str">
            <v>广东德鑫制药有限公司(原:江门德鑫制药有限公司)</v>
          </cell>
          <cell r="J7569" t="str">
            <v>广东德鑫(江门德鑫)</v>
          </cell>
        </row>
        <row r="7570">
          <cell r="D7570">
            <v>159402</v>
          </cell>
          <cell r="E7570" t="str">
            <v>别嘌醇缓释胶囊</v>
          </cell>
          <cell r="F7570" t="str">
            <v/>
          </cell>
          <cell r="G7570" t="str">
            <v>0.25gx10粒</v>
          </cell>
          <cell r="H7570" t="str">
            <v>盒</v>
          </cell>
          <cell r="I7570" t="str">
            <v>黑龙江澳利达奈德制药有限公司</v>
          </cell>
          <cell r="J7570" t="str">
            <v>黑龙江澳利达奈德</v>
          </cell>
        </row>
        <row r="7571">
          <cell r="D7571">
            <v>31171</v>
          </cell>
          <cell r="E7571" t="str">
            <v>癃闭舒片</v>
          </cell>
          <cell r="F7571" t="str">
            <v/>
          </cell>
          <cell r="G7571" t="str">
            <v>0.31gx12片x3板(薄膜衣片)</v>
          </cell>
          <cell r="H7571" t="str">
            <v>盒</v>
          </cell>
          <cell r="I7571" t="str">
            <v>天津药业集团新郑股份有限公司</v>
          </cell>
          <cell r="J7571" t="str">
            <v>遂成药业</v>
          </cell>
        </row>
        <row r="7572">
          <cell r="D7572">
            <v>179332</v>
          </cell>
          <cell r="E7572" t="str">
            <v>阿达帕林凝胶</v>
          </cell>
          <cell r="F7572" t="str">
            <v/>
          </cell>
          <cell r="G7572" t="str">
            <v>30g</v>
          </cell>
          <cell r="H7572" t="str">
            <v>盒</v>
          </cell>
          <cell r="I7572" t="str">
            <v>江苏福邦药业有限公司</v>
          </cell>
          <cell r="J7572" t="str">
            <v>江苏福邦药业</v>
          </cell>
        </row>
        <row r="7573">
          <cell r="D7573">
            <v>186423</v>
          </cell>
          <cell r="E7573" t="str">
            <v>头孢丙烯胶囊</v>
          </cell>
          <cell r="F7573" t="str">
            <v/>
          </cell>
          <cell r="G7573" t="str">
            <v>0.25gx12粒</v>
          </cell>
          <cell r="H7573" t="str">
            <v>盒</v>
          </cell>
          <cell r="I7573" t="str">
            <v>齐鲁制药有限公司</v>
          </cell>
          <cell r="J7573" t="str">
            <v>齐鲁制药</v>
          </cell>
        </row>
        <row r="7574">
          <cell r="D7574">
            <v>31821</v>
          </cell>
          <cell r="E7574" t="str">
            <v>苯磺酸氨氯地平片(安内真)</v>
          </cell>
          <cell r="F7574" t="str">
            <v/>
          </cell>
          <cell r="G7574" t="str">
            <v>5mgx14片</v>
          </cell>
          <cell r="H7574" t="str">
            <v>盒</v>
          </cell>
          <cell r="I7574" t="str">
            <v>苏州东瑞制药有限公司</v>
          </cell>
          <cell r="J7574" t="str">
            <v>苏州东瑞</v>
          </cell>
        </row>
        <row r="7575">
          <cell r="D7575">
            <v>129331</v>
          </cell>
          <cell r="E7575" t="str">
            <v>金莲清热泡腾片</v>
          </cell>
          <cell r="F7575" t="str">
            <v/>
          </cell>
          <cell r="G7575" t="str">
            <v>4gx12片</v>
          </cell>
          <cell r="H7575" t="str">
            <v>盒</v>
          </cell>
          <cell r="I7575" t="str">
            <v/>
          </cell>
          <cell r="J7575" t="str">
            <v>天津中盛海天</v>
          </cell>
        </row>
        <row r="7576">
          <cell r="D7576">
            <v>152769</v>
          </cell>
          <cell r="E7576" t="str">
            <v>萘敏维滴眼液</v>
          </cell>
          <cell r="F7576" t="str">
            <v/>
          </cell>
          <cell r="G7576" t="str">
            <v>0.4mlx10支</v>
          </cell>
          <cell r="H7576" t="str">
            <v>盒</v>
          </cell>
          <cell r="I7576" t="str">
            <v>沈阳兴齐眼药股份有限公司(原沈阳兴齐制药)</v>
          </cell>
          <cell r="J7576" t="str">
            <v>沈阳兴齐</v>
          </cell>
        </row>
        <row r="7577">
          <cell r="D7577">
            <v>47866</v>
          </cell>
          <cell r="E7577" t="str">
            <v>西瓜霜喉口宝含片</v>
          </cell>
          <cell r="F7577" t="str">
            <v/>
          </cell>
          <cell r="G7577" t="str">
            <v>14.4g(1.8gx8粒)(薄荷味)</v>
          </cell>
          <cell r="H7577" t="str">
            <v>盒</v>
          </cell>
          <cell r="I7577" t="str">
            <v>桂林三金大健康产业有限公司</v>
          </cell>
          <cell r="J7577" t="str">
            <v>桂林金可</v>
          </cell>
        </row>
        <row r="7578">
          <cell r="D7578">
            <v>178470</v>
          </cell>
          <cell r="E7578" t="str">
            <v>第6感天然胶乳橡胶避孕套</v>
          </cell>
          <cell r="F7578" t="str">
            <v/>
          </cell>
          <cell r="G7578" t="str">
            <v>24只(超薄平滑)</v>
          </cell>
          <cell r="H7578" t="str">
            <v>盒</v>
          </cell>
          <cell r="I7578" t="str">
            <v>天津中生乳胶有限公司</v>
          </cell>
          <cell r="J7578" t="str">
            <v>天津中生</v>
          </cell>
        </row>
        <row r="7579">
          <cell r="D7579">
            <v>10518</v>
          </cell>
          <cell r="E7579" t="str">
            <v>利培酮片(维思通)</v>
          </cell>
          <cell r="F7579" t="str">
            <v/>
          </cell>
          <cell r="G7579" t="str">
            <v>1mgx20片</v>
          </cell>
          <cell r="H7579" t="str">
            <v>盒</v>
          </cell>
          <cell r="I7579" t="str">
            <v>西安杨森制药有限公司</v>
          </cell>
          <cell r="J7579" t="str">
            <v>西安杨森</v>
          </cell>
        </row>
        <row r="7580">
          <cell r="D7580">
            <v>170175</v>
          </cell>
          <cell r="E7580" t="str">
            <v>纱布绷带</v>
          </cell>
          <cell r="F7580" t="str">
            <v/>
          </cell>
          <cell r="G7580" t="str">
            <v>2卷（4.8cmx600cm）</v>
          </cell>
          <cell r="H7580" t="str">
            <v>袋</v>
          </cell>
          <cell r="I7580" t="str">
            <v>振德医疗用品股份有限公司</v>
          </cell>
          <cell r="J7580" t="str">
            <v>振德医疗用品</v>
          </cell>
        </row>
        <row r="7581">
          <cell r="D7581">
            <v>101339</v>
          </cell>
          <cell r="E7581" t="str">
            <v>胃康灵颗粒</v>
          </cell>
          <cell r="F7581" t="str">
            <v/>
          </cell>
          <cell r="G7581" t="str">
            <v>4gx10袋</v>
          </cell>
          <cell r="H7581" t="str">
            <v>盒</v>
          </cell>
          <cell r="I7581" t="str">
            <v>黑龙江葵花药业股份有限公司</v>
          </cell>
          <cell r="J7581" t="str">
            <v>黑龙江葵花</v>
          </cell>
        </row>
        <row r="7582">
          <cell r="D7582">
            <v>24831</v>
          </cell>
          <cell r="E7582" t="str">
            <v>复方百部止咳糖浆</v>
          </cell>
          <cell r="F7582" t="str">
            <v/>
          </cell>
          <cell r="G7582" t="str">
            <v>120ml</v>
          </cell>
          <cell r="H7582" t="str">
            <v>盒</v>
          </cell>
          <cell r="I7582" t="str">
            <v>太极集团重庆桐君阁药厂有限公司</v>
          </cell>
          <cell r="J7582" t="str">
            <v>桐君阁药厂</v>
          </cell>
        </row>
        <row r="7583">
          <cell r="D7583">
            <v>62049</v>
          </cell>
          <cell r="E7583" t="str">
            <v>康麦斯牌蜂胶胶囊</v>
          </cell>
          <cell r="F7583" t="str">
            <v/>
          </cell>
          <cell r="G7583" t="str">
            <v>500mg×60片(30g)</v>
          </cell>
          <cell r="H7583" t="str">
            <v>瓶</v>
          </cell>
          <cell r="I7583" t="str">
            <v>康龙集团公司(Kang Long Group gorp)</v>
          </cell>
          <cell r="J7583" t="str">
            <v>美国康龙</v>
          </cell>
        </row>
        <row r="7584">
          <cell r="D7584">
            <v>157795</v>
          </cell>
          <cell r="E7584" t="str">
            <v>芪鹿补血颗粒</v>
          </cell>
          <cell r="F7584" t="str">
            <v/>
          </cell>
          <cell r="G7584" t="str">
            <v>7gx10袋</v>
          </cell>
          <cell r="H7584" t="str">
            <v>盒</v>
          </cell>
          <cell r="I7584" t="str">
            <v>太极集团重庆中药二厂</v>
          </cell>
          <cell r="J7584" t="str">
            <v>重庆中药二厂</v>
          </cell>
        </row>
        <row r="7585">
          <cell r="D7585">
            <v>196271</v>
          </cell>
          <cell r="E7585" t="str">
            <v>棉片</v>
          </cell>
          <cell r="F7585" t="str">
            <v/>
          </cell>
          <cell r="G7585" t="str">
            <v>16cmx18cmx3包(日用型)</v>
          </cell>
          <cell r="H7585" t="str">
            <v>袋</v>
          </cell>
          <cell r="I7585" t="str">
            <v>泉州长晟医药科技有限公司</v>
          </cell>
          <cell r="J7585" t="str">
            <v>泉州长晟</v>
          </cell>
        </row>
        <row r="7586">
          <cell r="D7586">
            <v>30404</v>
          </cell>
          <cell r="E7586" t="str">
            <v>益肺胶囊</v>
          </cell>
          <cell r="F7586" t="str">
            <v/>
          </cell>
          <cell r="G7586" t="str">
            <v>0.3gx12粒x2板</v>
          </cell>
          <cell r="H7586" t="str">
            <v>盒</v>
          </cell>
          <cell r="I7586" t="str">
            <v>山西华元医药生物技术有限公司</v>
          </cell>
          <cell r="J7586" t="str">
            <v>山西华元医药</v>
          </cell>
        </row>
        <row r="7587">
          <cell r="D7587">
            <v>38039</v>
          </cell>
          <cell r="E7587" t="str">
            <v>清开灵胶囊</v>
          </cell>
          <cell r="F7587" t="str">
            <v/>
          </cell>
          <cell r="G7587" t="str">
            <v>0.25gx24粒</v>
          </cell>
          <cell r="H7587" t="str">
            <v>盒</v>
          </cell>
          <cell r="I7587" t="str">
            <v>广州白云山明兴制药有限公司</v>
          </cell>
          <cell r="J7587" t="str">
            <v>白云山明兴</v>
          </cell>
        </row>
        <row r="7588">
          <cell r="D7588">
            <v>7906</v>
          </cell>
          <cell r="E7588" t="str">
            <v>螺内酯片(安体舒通)</v>
          </cell>
          <cell r="F7588" t="str">
            <v/>
          </cell>
          <cell r="G7588" t="str">
            <v>20mgx100片</v>
          </cell>
          <cell r="H7588" t="str">
            <v>瓶</v>
          </cell>
          <cell r="I7588" t="str">
            <v>杭州民生药业有限公司</v>
          </cell>
          <cell r="J7588" t="str">
            <v>杭州民生</v>
          </cell>
        </row>
        <row r="7589">
          <cell r="D7589">
            <v>150785</v>
          </cell>
          <cell r="E7589" t="str">
            <v>红牛维生素功能饮料(牛磺酸强化型)</v>
          </cell>
          <cell r="F7589" t="str">
            <v/>
          </cell>
          <cell r="G7589" t="str">
            <v>250ml</v>
          </cell>
          <cell r="H7589" t="str">
            <v>罐</v>
          </cell>
          <cell r="I7589" t="str">
            <v>红牛维他命饮料(湖北)有限公司</v>
          </cell>
          <cell r="J7589" t="str">
            <v>红牛维他命</v>
          </cell>
        </row>
        <row r="7590">
          <cell r="D7590">
            <v>87828</v>
          </cell>
          <cell r="E7590" t="str">
            <v>非那雄胺片(保法止)</v>
          </cell>
          <cell r="F7590" t="str">
            <v/>
          </cell>
          <cell r="G7590" t="str">
            <v>1mgx28片</v>
          </cell>
          <cell r="H7590" t="str">
            <v>盒</v>
          </cell>
          <cell r="I7590" t="str">
            <v>杭州默沙东制药有限公司</v>
          </cell>
          <cell r="J7590" t="str">
            <v>杭州默沙东</v>
          </cell>
        </row>
        <row r="7591">
          <cell r="D7591">
            <v>162584</v>
          </cell>
          <cell r="E7591" t="str">
            <v>灯盏生脉胶囊</v>
          </cell>
          <cell r="F7591" t="str">
            <v/>
          </cell>
          <cell r="G7591" t="str">
            <v>0.18gx30粒</v>
          </cell>
          <cell r="H7591" t="str">
            <v>盒</v>
          </cell>
          <cell r="I7591" t="str">
            <v>云南生物谷灯盏花药业有限公司</v>
          </cell>
          <cell r="J7591" t="str">
            <v>云南生物谷</v>
          </cell>
        </row>
        <row r="7592">
          <cell r="D7592">
            <v>18469</v>
          </cell>
          <cell r="E7592" t="str">
            <v>斧标驱风油</v>
          </cell>
          <cell r="F7592" t="str">
            <v/>
          </cell>
          <cell r="G7592" t="str">
            <v>3ml</v>
          </cell>
          <cell r="H7592" t="str">
            <v>瓶</v>
          </cell>
          <cell r="I7592" t="str">
            <v>梁介福(广东)药业有限公司</v>
          </cell>
          <cell r="J7592" t="str">
            <v>广东梁介福</v>
          </cell>
        </row>
        <row r="7593">
          <cell r="D7593">
            <v>128665</v>
          </cell>
          <cell r="E7593" t="str">
            <v>胰岛素笔式数显注射器</v>
          </cell>
          <cell r="F7593" t="str">
            <v/>
          </cell>
          <cell r="G7593" t="str">
            <v>NovoPen5/1支</v>
          </cell>
          <cell r="H7593" t="str">
            <v>盒</v>
          </cell>
          <cell r="I7593" t="str">
            <v>诺和诺德(中国)制药有限公司</v>
          </cell>
          <cell r="J7593" t="str">
            <v>诺和诺德(中国)</v>
          </cell>
        </row>
        <row r="7594">
          <cell r="D7594">
            <v>27749</v>
          </cell>
          <cell r="E7594" t="str">
            <v>腰息痛胶囊</v>
          </cell>
          <cell r="F7594" t="str">
            <v/>
          </cell>
          <cell r="G7594" t="str">
            <v>0.3gx12粒x3板</v>
          </cell>
          <cell r="H7594" t="str">
            <v>盒</v>
          </cell>
          <cell r="I7594" t="str">
            <v>江西药都仁和制药有限公司</v>
          </cell>
          <cell r="J7594" t="str">
            <v>江西药都仁和</v>
          </cell>
        </row>
        <row r="7595">
          <cell r="D7595">
            <v>205669</v>
          </cell>
          <cell r="E7595" t="str">
            <v>甲硝唑片</v>
          </cell>
          <cell r="F7595" t="str">
            <v/>
          </cell>
          <cell r="G7595" t="str">
            <v>0.2gx24片</v>
          </cell>
          <cell r="H7595" t="str">
            <v>盒</v>
          </cell>
          <cell r="I7595" t="str">
            <v>陕西颐生堂药业有限公司</v>
          </cell>
          <cell r="J7595" t="str">
            <v>陕西颐生堂</v>
          </cell>
        </row>
        <row r="7596">
          <cell r="D7596">
            <v>46810</v>
          </cell>
          <cell r="E7596" t="str">
            <v>安络痛片</v>
          </cell>
          <cell r="F7596" t="str">
            <v/>
          </cell>
          <cell r="G7596" t="str">
            <v>12片x2板</v>
          </cell>
          <cell r="H7596" t="str">
            <v>盒</v>
          </cell>
          <cell r="I7596" t="str">
            <v>湖北美宝药业有限公司(荆门美宝药业有限公司)</v>
          </cell>
          <cell r="J7596" t="str">
            <v>湖北美宝药业</v>
          </cell>
        </row>
        <row r="7597">
          <cell r="D7597">
            <v>54353</v>
          </cell>
          <cell r="E7597" t="str">
            <v>依巴斯汀片（开思亭）</v>
          </cell>
          <cell r="F7597" t="str">
            <v/>
          </cell>
          <cell r="G7597" t="str">
            <v>10mgx10片</v>
          </cell>
          <cell r="H7597" t="str">
            <v>盒</v>
          </cell>
          <cell r="I7597" t="str">
            <v>INDUSTRIAS FARMACEUTICAS ALMIRALL PRODESFARM西班牙</v>
          </cell>
          <cell r="J7597" t="str">
            <v>西班牙艾美罗</v>
          </cell>
        </row>
        <row r="7598">
          <cell r="D7598">
            <v>15613</v>
          </cell>
          <cell r="E7598" t="str">
            <v>盐酸氟西汀胶囊(百优解)</v>
          </cell>
          <cell r="F7598" t="str">
            <v/>
          </cell>
          <cell r="G7598" t="str">
            <v>20mgx28粒</v>
          </cell>
          <cell r="H7598" t="str">
            <v>盒</v>
          </cell>
          <cell r="I7598" t="str">
            <v>礼来苏州制药有限公司</v>
          </cell>
          <cell r="J7598" t="str">
            <v>苏州礼来</v>
          </cell>
        </row>
        <row r="7599">
          <cell r="D7599">
            <v>86684</v>
          </cell>
          <cell r="E7599" t="str">
            <v>天麻素胶囊</v>
          </cell>
          <cell r="F7599" t="str">
            <v/>
          </cell>
          <cell r="G7599" t="str">
            <v>50mgx10粒</v>
          </cell>
          <cell r="H7599" t="str">
            <v>盒</v>
          </cell>
          <cell r="I7599" t="str">
            <v>广东邦民制药厂有限公司</v>
          </cell>
          <cell r="J7599" t="str">
            <v>广东邦民</v>
          </cell>
        </row>
        <row r="7600">
          <cell r="D7600">
            <v>184997</v>
          </cell>
          <cell r="E7600" t="str">
            <v>薇诺娜宝贝舒润滋养霜</v>
          </cell>
          <cell r="F7600" t="str">
            <v/>
          </cell>
          <cell r="G7600" t="str">
            <v>200g</v>
          </cell>
          <cell r="H7600" t="str">
            <v>支</v>
          </cell>
          <cell r="I7600" t="str">
            <v>云南贝泰妮生物科技集团股份有限公司  </v>
          </cell>
          <cell r="J7600" t="str">
            <v>云南贝泰妮</v>
          </cell>
        </row>
        <row r="7601">
          <cell r="D7601">
            <v>194163</v>
          </cell>
          <cell r="E7601" t="str">
            <v>冷酸灵口腔膏</v>
          </cell>
          <cell r="F7601" t="str">
            <v/>
          </cell>
          <cell r="G7601" t="str">
            <v>100g（护龈配方）</v>
          </cell>
          <cell r="H7601" t="str">
            <v>支</v>
          </cell>
          <cell r="I7601" t="str">
            <v>重庆登康口腔护理用品股份有限公司</v>
          </cell>
          <cell r="J7601" t="str">
            <v>重庆登康</v>
          </cell>
        </row>
        <row r="7602">
          <cell r="D7602">
            <v>16741</v>
          </cell>
          <cell r="E7602" t="str">
            <v>氯氮平片</v>
          </cell>
          <cell r="F7602" t="str">
            <v/>
          </cell>
          <cell r="G7602" t="str">
            <v>25mgx100片</v>
          </cell>
          <cell r="H7602" t="str">
            <v>瓶</v>
          </cell>
          <cell r="I7602" t="str">
            <v>江苏云阳集团药业有限公司(丹阳市药业有限责任公司)</v>
          </cell>
          <cell r="J7602" t="str">
            <v>江苏云阳</v>
          </cell>
        </row>
        <row r="7603">
          <cell r="D7603">
            <v>160756</v>
          </cell>
          <cell r="E7603" t="str">
            <v>感冒软胶囊</v>
          </cell>
          <cell r="F7603" t="str">
            <v/>
          </cell>
          <cell r="G7603" t="str">
            <v>0.425gx15粒x3板</v>
          </cell>
          <cell r="H7603" t="str">
            <v>盒</v>
          </cell>
          <cell r="I7603" t="str">
            <v>洛阳君山制药有限公司</v>
          </cell>
          <cell r="J7603" t="str">
            <v>洛阳君山</v>
          </cell>
        </row>
        <row r="7604">
          <cell r="D7604">
            <v>11548</v>
          </cell>
          <cell r="E7604" t="str">
            <v>健儿消食口服液</v>
          </cell>
          <cell r="F7604" t="str">
            <v/>
          </cell>
          <cell r="G7604" t="str">
            <v>10mlx10支</v>
          </cell>
          <cell r="H7604" t="str">
            <v>盒</v>
          </cell>
          <cell r="I7604" t="str">
            <v>太阳石(唐山)药业有限公司</v>
          </cell>
          <cell r="J7604" t="str">
            <v>唐山太阳石</v>
          </cell>
        </row>
        <row r="7605">
          <cell r="D7605">
            <v>84294</v>
          </cell>
          <cell r="E7605" t="str">
            <v>钙镁片(汤臣倍健)</v>
          </cell>
          <cell r="F7605" t="str">
            <v/>
          </cell>
          <cell r="G7605" t="str">
            <v>115.2g(1.28gx90片)</v>
          </cell>
          <cell r="H7605" t="str">
            <v>瓶</v>
          </cell>
          <cell r="I7605" t="str">
            <v>汤臣倍健股份有限公司</v>
          </cell>
          <cell r="J7605" t="str">
            <v>广东汤臣倍健</v>
          </cell>
        </row>
        <row r="7606">
          <cell r="D7606">
            <v>55976</v>
          </cell>
          <cell r="E7606" t="str">
            <v>妥布霉素地塞米松眼膏</v>
          </cell>
          <cell r="F7606" t="str">
            <v>典必殊</v>
          </cell>
          <cell r="G7606" t="str">
            <v>3.5g</v>
          </cell>
          <cell r="H7606" t="str">
            <v>支</v>
          </cell>
          <cell r="I7606" t="str">
            <v>ALCON Cusi,S.A	
</v>
          </cell>
          <cell r="J7606" t="str">
            <v>比利时</v>
          </cell>
        </row>
        <row r="7607">
          <cell r="D7607">
            <v>124097</v>
          </cell>
          <cell r="E7607" t="str">
            <v>阿德福韦酯胶囊</v>
          </cell>
          <cell r="F7607" t="str">
            <v/>
          </cell>
          <cell r="G7607" t="str">
            <v>10mgx30粒</v>
          </cell>
          <cell r="H7607" t="str">
            <v>盒</v>
          </cell>
          <cell r="I7607" t="str">
            <v>正大天晴药业集团股份有限公司</v>
          </cell>
          <cell r="J7607" t="str">
            <v>正大天晴</v>
          </cell>
        </row>
        <row r="7608">
          <cell r="D7608">
            <v>164371</v>
          </cell>
          <cell r="E7608" t="str">
            <v>天然胶乳橡胶避孕套</v>
          </cell>
          <cell r="F7608" t="str">
            <v>杰士邦天然胶乳橡胶避孕套</v>
          </cell>
          <cell r="G7608" t="str">
            <v>12片（零感超薄超暖）</v>
          </cell>
          <cell r="H7608" t="str">
            <v>盒</v>
          </cell>
          <cell r="I7608" t="str">
            <v>日本不二乳胶株式会社</v>
          </cell>
          <cell r="J7608" t="str">
            <v>日本不二</v>
          </cell>
        </row>
        <row r="7609">
          <cell r="D7609">
            <v>181198</v>
          </cell>
          <cell r="E7609" t="str">
            <v>冬泽力益生菌粉</v>
          </cell>
          <cell r="F7609" t="str">
            <v/>
          </cell>
          <cell r="G7609" t="str">
            <v>21g(1.5g×14袋)</v>
          </cell>
          <cell r="H7609" t="str">
            <v>盒</v>
          </cell>
          <cell r="I7609" t="str">
            <v>上海冬泽特医食品有限公司</v>
          </cell>
          <cell r="J7609" t="str">
            <v>上海冬泽</v>
          </cell>
        </row>
        <row r="7610">
          <cell r="D7610">
            <v>117756</v>
          </cell>
          <cell r="E7610" t="str">
            <v>他达拉非片(希爱力)</v>
          </cell>
          <cell r="F7610" t="str">
            <v/>
          </cell>
          <cell r="G7610" t="str">
            <v>20mgx8片</v>
          </cell>
          <cell r="H7610" t="str">
            <v>盒</v>
          </cell>
          <cell r="I7610" t="str">
            <v>Lilly del Caribe lnc.PUERTO RICO(波多黎各）</v>
          </cell>
          <cell r="J7610" t="str">
            <v>LillydelCaribeinc(波多黎各)</v>
          </cell>
        </row>
        <row r="7611">
          <cell r="D7611">
            <v>196734</v>
          </cell>
          <cell r="E7611" t="str">
            <v>长兴牌维生素C咀嚼片(甜橙味)</v>
          </cell>
          <cell r="F7611" t="str">
            <v/>
          </cell>
          <cell r="G7611" t="str">
            <v>48g(0.8gx60片)</v>
          </cell>
          <cell r="H7611" t="str">
            <v>瓶</v>
          </cell>
          <cell r="I7611" t="str">
            <v>广东长兴科技保健品有限公司</v>
          </cell>
          <cell r="J7611" t="str">
            <v>广东长兴</v>
          </cell>
        </row>
        <row r="7612">
          <cell r="D7612">
            <v>72161</v>
          </cell>
          <cell r="E7612" t="str">
            <v>鸿茅药酒</v>
          </cell>
          <cell r="F7612" t="str">
            <v/>
          </cell>
          <cell r="G7612" t="str">
            <v>500ml</v>
          </cell>
          <cell r="H7612" t="str">
            <v>瓶</v>
          </cell>
          <cell r="I7612" t="str">
            <v>内蒙古鸿茅药业有限责任公司</v>
          </cell>
          <cell r="J7612" t="str">
            <v>内蒙古鸿茅</v>
          </cell>
        </row>
        <row r="7613">
          <cell r="D7613">
            <v>167972</v>
          </cell>
          <cell r="E7613" t="str">
            <v>明目护眼贴</v>
          </cell>
          <cell r="F7613" t="str">
            <v/>
          </cell>
          <cell r="G7613" t="str">
            <v>椭圆形6cmx4cm2贴x15袋（青少年用）</v>
          </cell>
          <cell r="H7613" t="str">
            <v>盒</v>
          </cell>
          <cell r="I7613" t="str">
            <v>青海奇力康医疗器械有限公司</v>
          </cell>
          <cell r="J7613" t="str">
            <v>青海奇力康医疗</v>
          </cell>
        </row>
        <row r="7614">
          <cell r="D7614">
            <v>4809</v>
          </cell>
          <cell r="E7614" t="str">
            <v>木香顺气丸</v>
          </cell>
          <cell r="F7614" t="str">
            <v/>
          </cell>
          <cell r="G7614" t="str">
            <v>3gx10瓶</v>
          </cell>
          <cell r="H7614" t="str">
            <v>盒</v>
          </cell>
          <cell r="I7614" t="str">
            <v>贵州百灵企业集团制药股份有限公司</v>
          </cell>
          <cell r="J7614" t="str">
            <v>贵州百灵制药</v>
          </cell>
        </row>
        <row r="7615">
          <cell r="D7615">
            <v>956</v>
          </cell>
          <cell r="E7615" t="str">
            <v>肛泰栓</v>
          </cell>
          <cell r="F7615" t="str">
            <v/>
          </cell>
          <cell r="G7615" t="str">
            <v>1gx6粒</v>
          </cell>
          <cell r="H7615" t="str">
            <v>盒</v>
          </cell>
          <cell r="I7615" t="str">
            <v>烟台荣昌制药有限公司</v>
          </cell>
          <cell r="J7615" t="str">
            <v>烟台荣昌制药</v>
          </cell>
        </row>
        <row r="7616">
          <cell r="D7616">
            <v>91347</v>
          </cell>
          <cell r="E7616" t="str">
            <v>百草堂百消膏皮肤消毒剂</v>
          </cell>
          <cell r="F7616" t="str">
            <v/>
          </cell>
          <cell r="G7616" t="str">
            <v>10g</v>
          </cell>
          <cell r="H7616" t="str">
            <v>盒</v>
          </cell>
          <cell r="I7616" t="str">
            <v>百草堂医药股份有限公司</v>
          </cell>
          <cell r="J7616" t="str">
            <v>百草堂医药</v>
          </cell>
        </row>
        <row r="7617">
          <cell r="D7617">
            <v>103946</v>
          </cell>
          <cell r="E7617" t="str">
            <v>氧氟沙星滴耳液</v>
          </cell>
          <cell r="F7617" t="str">
            <v/>
          </cell>
          <cell r="G7617" t="str">
            <v>5ml:15mg</v>
          </cell>
          <cell r="H7617" t="str">
            <v>盒</v>
          </cell>
          <cell r="I7617" t="str">
            <v>武汉五景药业有限公司</v>
          </cell>
          <cell r="J7617" t="str">
            <v>武汉五景药业</v>
          </cell>
        </row>
        <row r="7618">
          <cell r="D7618">
            <v>154600</v>
          </cell>
          <cell r="E7618" t="str">
            <v>培哚普利叔丁胺片(雅施达)</v>
          </cell>
          <cell r="F7618" t="str">
            <v/>
          </cell>
          <cell r="G7618" t="str">
            <v>8mgx15片</v>
          </cell>
          <cell r="H7618" t="str">
            <v>盒</v>
          </cell>
          <cell r="I7618" t="str">
            <v>施维雅(天津)制药有限公司</v>
          </cell>
          <cell r="J7618" t="str">
            <v>天津施维雅</v>
          </cell>
        </row>
        <row r="7619">
          <cell r="D7619">
            <v>1206</v>
          </cell>
          <cell r="E7619" t="str">
            <v>桂附地黄丸</v>
          </cell>
          <cell r="F7619" t="str">
            <v/>
          </cell>
          <cell r="G7619" t="str">
            <v>200丸(浓缩丸)</v>
          </cell>
          <cell r="H7619" t="str">
            <v>盒</v>
          </cell>
          <cell r="I7619" t="str">
            <v>仲景宛西制药股份有限公司（原河南省宛西制药股份有限公司）</v>
          </cell>
          <cell r="J7619" t="str">
            <v>仲景宛西制药</v>
          </cell>
        </row>
        <row r="7620">
          <cell r="D7620">
            <v>173734</v>
          </cell>
          <cell r="E7620" t="str">
            <v>创口贴</v>
          </cell>
          <cell r="F7620" t="str">
            <v/>
          </cell>
          <cell r="G7620" t="str">
            <v>Φ12mm16片薄片+16片厚片水胶体型</v>
          </cell>
          <cell r="H7620" t="str">
            <v>盒</v>
          </cell>
          <cell r="I7620" t="str">
            <v>浙江康力迪医疗用品有限公司</v>
          </cell>
          <cell r="J7620" t="str">
            <v>浙江康力迪</v>
          </cell>
        </row>
        <row r="7621">
          <cell r="D7621">
            <v>172654</v>
          </cell>
          <cell r="E7621" t="str">
            <v>妇科千金片</v>
          </cell>
          <cell r="F7621" t="str">
            <v/>
          </cell>
          <cell r="G7621" t="str">
            <v>18片x7板（薄膜衣）</v>
          </cell>
          <cell r="H7621" t="str">
            <v>盒</v>
          </cell>
          <cell r="I7621" t="str">
            <v>株洲千金药业股份有限公司</v>
          </cell>
          <cell r="J7621" t="str">
            <v>株洲千金药业</v>
          </cell>
        </row>
        <row r="7622">
          <cell r="D7622">
            <v>39536</v>
          </cell>
          <cell r="E7622" t="str">
            <v>熊去氧胆酸胶囊(优思弗)</v>
          </cell>
          <cell r="F7622" t="str">
            <v>优思弗</v>
          </cell>
          <cell r="G7622" t="str">
            <v>250mgx25粒</v>
          </cell>
          <cell r="H7622" t="str">
            <v>盒</v>
          </cell>
          <cell r="I7622" t="str">
            <v>德国Dr.Fack Pharma GmbH</v>
          </cell>
          <cell r="J7622" t="str">
            <v>德国Dr.FackPharma</v>
          </cell>
        </row>
        <row r="7623">
          <cell r="D7623">
            <v>55301</v>
          </cell>
          <cell r="E7623" t="str">
            <v>头孢克洛分散片(希诺)</v>
          </cell>
          <cell r="F7623" t="str">
            <v/>
          </cell>
          <cell r="G7623" t="str">
            <v>0.125gx12片</v>
          </cell>
          <cell r="H7623" t="str">
            <v>盒</v>
          </cell>
          <cell r="I7623" t="str">
            <v>海南惠普森医药生物技术有限公司</v>
          </cell>
          <cell r="J7623" t="str">
            <v>海南惠普森医药</v>
          </cell>
        </row>
        <row r="7624">
          <cell r="D7624">
            <v>15315</v>
          </cell>
          <cell r="E7624" t="str">
            <v>医用棉签</v>
          </cell>
          <cell r="F7624" t="str">
            <v/>
          </cell>
          <cell r="G7624" t="str">
            <v>50支x50袋Ⅰ型</v>
          </cell>
          <cell r="H7624" t="str">
            <v>包</v>
          </cell>
          <cell r="I7624" t="str">
            <v>成都市卫生材料厂</v>
          </cell>
          <cell r="J7624" t="str">
            <v>成都卫材厂</v>
          </cell>
        </row>
        <row r="7625">
          <cell r="D7625">
            <v>525</v>
          </cell>
          <cell r="E7625" t="str">
            <v>醋酸泼尼松片</v>
          </cell>
          <cell r="F7625" t="str">
            <v/>
          </cell>
          <cell r="G7625" t="str">
            <v>5mgx100片</v>
          </cell>
          <cell r="H7625" t="str">
            <v>瓶</v>
          </cell>
          <cell r="I7625" t="str">
            <v>浙江仙琚制药股份有限公司</v>
          </cell>
          <cell r="J7625" t="str">
            <v>浙江仙琚制药</v>
          </cell>
        </row>
        <row r="7626">
          <cell r="D7626">
            <v>149416</v>
          </cell>
          <cell r="E7626" t="str">
            <v>玻璃酸钠滴眼液</v>
          </cell>
          <cell r="F7626" t="str">
            <v/>
          </cell>
          <cell r="G7626" t="str">
            <v>5ml:5mg</v>
          </cell>
          <cell r="H7626" t="str">
            <v>盒</v>
          </cell>
          <cell r="I7626" t="str">
            <v>上海信谊金朱药业有限公司</v>
          </cell>
          <cell r="J7626" t="str">
            <v>上海信谊</v>
          </cell>
        </row>
        <row r="7627">
          <cell r="D7627">
            <v>68950</v>
          </cell>
          <cell r="E7627" t="str">
            <v>二甲双胍格列本脲片(Ⅰ)</v>
          </cell>
          <cell r="F7627" t="str">
            <v>金平唐</v>
          </cell>
          <cell r="G7627" t="str">
            <v>250mg:1.25mgx24片</v>
          </cell>
          <cell r="H7627" t="str">
            <v>盒</v>
          </cell>
          <cell r="I7627" t="str">
            <v>烟台大洋制药有限公司</v>
          </cell>
          <cell r="J7627" t="str">
            <v>烟台东诚大洋</v>
          </cell>
        </row>
        <row r="7628">
          <cell r="D7628">
            <v>1233</v>
          </cell>
          <cell r="E7628" t="str">
            <v>斑秃丸</v>
          </cell>
          <cell r="F7628" t="str">
            <v/>
          </cell>
          <cell r="G7628" t="str">
            <v>35g</v>
          </cell>
          <cell r="H7628" t="str">
            <v>瓶</v>
          </cell>
          <cell r="I7628" t="str">
            <v>广州白云山敬修堂药业股份有限公司(原广州敬修堂)</v>
          </cell>
          <cell r="J7628" t="str">
            <v>广州白云山敬修堂</v>
          </cell>
        </row>
        <row r="7629">
          <cell r="D7629">
            <v>166033</v>
          </cell>
          <cell r="E7629" t="str">
            <v>肤痒颗粒</v>
          </cell>
          <cell r="F7629" t="str">
            <v/>
          </cell>
          <cell r="G7629" t="str">
            <v>6gx12袋（无糖型）</v>
          </cell>
          <cell r="H7629" t="str">
            <v>盒</v>
          </cell>
          <cell r="I7629" t="str">
            <v>成都迪康药业有限公司</v>
          </cell>
          <cell r="J7629" t="str">
            <v>成都迪康</v>
          </cell>
        </row>
        <row r="7630">
          <cell r="D7630">
            <v>152938</v>
          </cell>
          <cell r="E7630" t="str">
            <v>白芍总苷胶囊</v>
          </cell>
          <cell r="F7630" t="str">
            <v/>
          </cell>
          <cell r="G7630" t="str">
            <v>0.3gx60粒</v>
          </cell>
          <cell r="H7630" t="str">
            <v>盒</v>
          </cell>
          <cell r="I7630" t="str">
            <v>宁波立华制药有限公司</v>
          </cell>
          <cell r="J7630" t="str">
            <v>宁波立华制药</v>
          </cell>
        </row>
        <row r="7631">
          <cell r="D7631">
            <v>50231</v>
          </cell>
          <cell r="E7631" t="str">
            <v>精蛋白锌重组赖脯胰岛素混合注射液(50R)</v>
          </cell>
          <cell r="F7631" t="str">
            <v>(优泌乐50)</v>
          </cell>
          <cell r="G7631" t="str">
            <v>3ml：300单位(笔芯)</v>
          </cell>
          <cell r="H7631" t="str">
            <v>支</v>
          </cell>
          <cell r="I7631" t="str">
            <v>礼来苏州制药有限公司</v>
          </cell>
          <cell r="J7631" t="str">
            <v>苏州礼来</v>
          </cell>
        </row>
        <row r="7632">
          <cell r="D7632">
            <v>169021</v>
          </cell>
          <cell r="E7632" t="str">
            <v>天然胶乳橡胶避孕套</v>
          </cell>
          <cell r="F7632" t="str">
            <v/>
          </cell>
          <cell r="G7632" t="str">
            <v>3只（紧型超薄装）</v>
          </cell>
          <cell r="H7632" t="str">
            <v>盒</v>
          </cell>
          <cell r="I7632" t="str">
            <v>青岛伦敦杜蕾斯有限公司</v>
          </cell>
          <cell r="J7632" t="str">
            <v>青岛伦敦杜蕾斯</v>
          </cell>
        </row>
        <row r="7633">
          <cell r="D7633">
            <v>162538</v>
          </cell>
          <cell r="E7633" t="str">
            <v>香芍颗粒</v>
          </cell>
          <cell r="F7633" t="str">
            <v/>
          </cell>
          <cell r="G7633" t="str">
            <v>4gx3袋</v>
          </cell>
          <cell r="H7633" t="str">
            <v>盒</v>
          </cell>
          <cell r="I7633" t="str">
            <v>扬子江药业集团四川海蓉药业有限公司</v>
          </cell>
          <cell r="J7633" t="str">
            <v>四川海蓉药业</v>
          </cell>
        </row>
        <row r="7634">
          <cell r="D7634">
            <v>97888</v>
          </cell>
          <cell r="E7634" t="str">
            <v>三拗片(薄膜衣)</v>
          </cell>
          <cell r="F7634" t="str">
            <v/>
          </cell>
          <cell r="G7634" t="str">
            <v>0.5gx24片</v>
          </cell>
          <cell r="H7634" t="str">
            <v>盒</v>
          </cell>
          <cell r="I7634" t="str">
            <v>济川药业集团有限公司（原济川药业集团股份有限公司）</v>
          </cell>
          <cell r="J7634" t="str">
            <v>江苏济川制药</v>
          </cell>
        </row>
        <row r="7635">
          <cell r="D7635">
            <v>170253</v>
          </cell>
          <cell r="E7635" t="str">
            <v>医用护理垫（看护垫）</v>
          </cell>
          <cell r="F7635" t="str">
            <v/>
          </cell>
          <cell r="G7635" t="str">
            <v>5片（60cmx90cm片型夹绒+高分子）</v>
          </cell>
          <cell r="H7635" t="str">
            <v>包</v>
          </cell>
          <cell r="I7635" t="str">
            <v>振德医疗用品股份有限公司</v>
          </cell>
          <cell r="J7635" t="str">
            <v>振德医疗用品</v>
          </cell>
        </row>
        <row r="7636">
          <cell r="D7636">
            <v>5884</v>
          </cell>
          <cell r="E7636" t="str">
            <v>罗汉果茶</v>
          </cell>
          <cell r="F7636" t="str">
            <v/>
          </cell>
          <cell r="G7636" t="str">
            <v>14gx10块</v>
          </cell>
          <cell r="H7636" t="str">
            <v>盒</v>
          </cell>
          <cell r="I7636" t="str">
            <v>广西正堂药业有限责任公司</v>
          </cell>
          <cell r="J7636" t="str">
            <v>广西正堂药业</v>
          </cell>
        </row>
        <row r="7637">
          <cell r="D7637">
            <v>152609</v>
          </cell>
          <cell r="E7637" t="str">
            <v>苯甲酸阿格列汀片</v>
          </cell>
          <cell r="F7637" t="str">
            <v>尼欣那</v>
          </cell>
          <cell r="G7637" t="str">
            <v>25mgx10片</v>
          </cell>
          <cell r="H7637" t="str">
            <v>盒</v>
          </cell>
          <cell r="I7637" t="str">
            <v/>
          </cell>
          <cell r="J7637" t="str">
            <v>爱尔兰Takeda</v>
          </cell>
        </row>
        <row r="7638">
          <cell r="D7638">
            <v>16141</v>
          </cell>
          <cell r="E7638" t="str">
            <v>盐酸二甲双胍肠溶片</v>
          </cell>
          <cell r="F7638" t="str">
            <v/>
          </cell>
          <cell r="G7638" t="str">
            <v>0.25gx48片</v>
          </cell>
          <cell r="H7638" t="str">
            <v>瓶</v>
          </cell>
          <cell r="I7638" t="str">
            <v>贵州圣济堂制药有限公司</v>
          </cell>
          <cell r="J7638" t="str">
            <v>贵州圣济堂</v>
          </cell>
        </row>
        <row r="7639">
          <cell r="D7639">
            <v>196725</v>
          </cell>
          <cell r="E7639" t="str">
            <v>长兴牌钙维生素D软胶囊</v>
          </cell>
          <cell r="F7639" t="str">
            <v/>
          </cell>
          <cell r="G7639" t="str">
            <v>60g(1gx60粒)</v>
          </cell>
          <cell r="H7639" t="str">
            <v>件</v>
          </cell>
          <cell r="I7639" t="str">
            <v>广东长兴科技保健品有限公司</v>
          </cell>
          <cell r="J7639" t="str">
            <v>广东长兴</v>
          </cell>
        </row>
        <row r="7640">
          <cell r="D7640">
            <v>17277</v>
          </cell>
          <cell r="E7640" t="str">
            <v>盐酸胺碘酮片(可达龙)</v>
          </cell>
          <cell r="F7640" t="str">
            <v/>
          </cell>
          <cell r="G7640" t="str">
            <v>0.2gx10片</v>
          </cell>
          <cell r="H7640" t="str">
            <v>盒</v>
          </cell>
          <cell r="I7640" t="str">
            <v>杭州赛诺菲圣德拉堡民生制药有限公司</v>
          </cell>
          <cell r="J7640" t="str">
            <v>杭州赛诺菲圣德</v>
          </cell>
        </row>
        <row r="7641">
          <cell r="D7641">
            <v>31830</v>
          </cell>
          <cell r="E7641" t="str">
            <v>三七通舒胶囊</v>
          </cell>
          <cell r="F7641" t="str">
            <v/>
          </cell>
          <cell r="G7641" t="str">
            <v>0.2gx12粒</v>
          </cell>
          <cell r="H7641" t="str">
            <v>盒</v>
          </cell>
          <cell r="I7641" t="str">
            <v>成都华神集团股份有限公司制药厂</v>
          </cell>
          <cell r="J7641" t="str">
            <v>成都华神集团</v>
          </cell>
        </row>
        <row r="7642">
          <cell r="D7642">
            <v>140530</v>
          </cell>
          <cell r="E7642" t="str">
            <v>清淋颗粒</v>
          </cell>
          <cell r="F7642" t="str">
            <v/>
          </cell>
          <cell r="G7642" t="str">
            <v>10gx12袋</v>
          </cell>
          <cell r="H7642" t="str">
            <v>盒</v>
          </cell>
          <cell r="I7642" t="str">
            <v>黑龙江乌苏里江制药有限公司哈尔滨分公司</v>
          </cell>
          <cell r="J7642" t="str">
            <v>黑龙江乌苏里江哈尔滨</v>
          </cell>
        </row>
        <row r="7643">
          <cell r="D7643">
            <v>75273</v>
          </cell>
          <cell r="E7643" t="str">
            <v>棉签</v>
          </cell>
          <cell r="F7643" t="str">
            <v/>
          </cell>
          <cell r="G7643" t="str">
            <v>55支(儿童安全型)</v>
          </cell>
          <cell r="H7643" t="str">
            <v>盒</v>
          </cell>
          <cell r="I7643" t="str">
            <v>杭州欧拓普生物技术有限公司</v>
          </cell>
          <cell r="J7643" t="str">
            <v>杭州欧拓普</v>
          </cell>
        </row>
        <row r="7644">
          <cell r="D7644">
            <v>153099</v>
          </cell>
          <cell r="E7644" t="str">
            <v>芩翘口服液</v>
          </cell>
          <cell r="F7644" t="str">
            <v/>
          </cell>
          <cell r="G7644" t="str">
            <v>10mlx6支</v>
          </cell>
          <cell r="H7644" t="str">
            <v>盒</v>
          </cell>
          <cell r="I7644" t="str">
            <v>沈阳飞龙药业有限公司</v>
          </cell>
          <cell r="J7644" t="str">
            <v>沈阳飞龙</v>
          </cell>
        </row>
        <row r="7645">
          <cell r="D7645">
            <v>8426</v>
          </cell>
          <cell r="E7645" t="str">
            <v>胆炎康胶囊</v>
          </cell>
          <cell r="F7645" t="str">
            <v/>
          </cell>
          <cell r="G7645" t="str">
            <v>0.5gx12粒x4板</v>
          </cell>
          <cell r="H7645" t="str">
            <v>盒</v>
          </cell>
          <cell r="I7645" t="str">
            <v>贵州百灵企业集团制药股份有限公司</v>
          </cell>
          <cell r="J7645" t="str">
            <v>贵州百灵制药</v>
          </cell>
        </row>
        <row r="7646">
          <cell r="D7646">
            <v>170101</v>
          </cell>
          <cell r="E7646" t="str">
            <v>银胡感冒散</v>
          </cell>
          <cell r="F7646" t="str">
            <v/>
          </cell>
          <cell r="G7646" t="str">
            <v>2袋(2.2g：0.2ml)</v>
          </cell>
          <cell r="H7646" t="str">
            <v>盒</v>
          </cell>
          <cell r="I7646" t="str">
            <v>广西源安堂药业有限公司</v>
          </cell>
          <cell r="J7646" t="str">
            <v>广西源安堂</v>
          </cell>
        </row>
        <row r="7647">
          <cell r="D7647">
            <v>17026</v>
          </cell>
          <cell r="E7647" t="str">
            <v>口服补液盐散Ⅰ</v>
          </cell>
          <cell r="F7647" t="str">
            <v/>
          </cell>
          <cell r="G7647" t="str">
            <v>14.75gx20袋</v>
          </cell>
          <cell r="H7647" t="str">
            <v>包</v>
          </cell>
          <cell r="I7647" t="str">
            <v>成都蓉药集团四川长威制药有限公司</v>
          </cell>
          <cell r="J7647" t="str">
            <v>四川峨嵋山药业（原四川长威）</v>
          </cell>
        </row>
        <row r="7648">
          <cell r="D7648">
            <v>195928</v>
          </cell>
          <cell r="E7648" t="str">
            <v>液体敷料(余伯年宝宝红屁屁)</v>
          </cell>
          <cell r="F7648" t="str">
            <v>余伯年</v>
          </cell>
          <cell r="G7648" t="str">
            <v>20ml(LD-07型)</v>
          </cell>
          <cell r="H7648" t="str">
            <v>盒</v>
          </cell>
          <cell r="I7648" t="str">
            <v>湖南德禧医疗科技有限公司</v>
          </cell>
          <cell r="J7648" t="str">
            <v>湖南德禧</v>
          </cell>
        </row>
        <row r="7649">
          <cell r="D7649">
            <v>177678</v>
          </cell>
          <cell r="E7649" t="str">
            <v>银花芒果胶囊</v>
          </cell>
          <cell r="F7649" t="str">
            <v/>
          </cell>
          <cell r="G7649" t="str">
            <v>0.48克x27粒</v>
          </cell>
          <cell r="H7649" t="str">
            <v>盒</v>
          </cell>
          <cell r="I7649" t="str">
            <v>广西宝瑞坦制药有限公司</v>
          </cell>
          <cell r="J7649" t="str">
            <v>广西宝瑞坦制药</v>
          </cell>
        </row>
        <row r="7650">
          <cell r="D7650">
            <v>122707</v>
          </cell>
          <cell r="E7650" t="str">
            <v>黄姜浴足盐（原黄姜泡脚浴足盐）</v>
          </cell>
          <cell r="F7650" t="str">
            <v/>
          </cell>
          <cell r="G7650" t="str">
            <v>10gx20袋</v>
          </cell>
          <cell r="H7650" t="str">
            <v>盒</v>
          </cell>
          <cell r="I7650" t="str">
            <v>南阳市森源生物技术开发有限责任公司</v>
          </cell>
          <cell r="J7650" t="str">
            <v>南阳市森源生物</v>
          </cell>
        </row>
        <row r="7651">
          <cell r="D7651">
            <v>124822</v>
          </cell>
          <cell r="E7651" t="str">
            <v>乌灵胶囊</v>
          </cell>
          <cell r="F7651" t="str">
            <v/>
          </cell>
          <cell r="G7651" t="str">
            <v>0.33gx27粒</v>
          </cell>
          <cell r="H7651" t="str">
            <v>盒</v>
          </cell>
          <cell r="I7651" t="str">
            <v>浙江佐力药业股份有限公司</v>
          </cell>
          <cell r="J7651" t="str">
            <v>浙江佐力</v>
          </cell>
        </row>
        <row r="7652">
          <cell r="D7652">
            <v>1252</v>
          </cell>
          <cell r="E7652" t="str">
            <v>消渴丸</v>
          </cell>
          <cell r="F7652" t="str">
            <v/>
          </cell>
          <cell r="G7652" t="str">
            <v>30g：120丸</v>
          </cell>
          <cell r="H7652" t="str">
            <v>瓶</v>
          </cell>
          <cell r="I7652" t="str">
            <v>广州中一药业有限公司</v>
          </cell>
          <cell r="J7652" t="str">
            <v>广州中一药业</v>
          </cell>
        </row>
        <row r="7653">
          <cell r="D7653">
            <v>8425</v>
          </cell>
          <cell r="E7653" t="str">
            <v>咳速停胶囊</v>
          </cell>
          <cell r="F7653" t="str">
            <v/>
          </cell>
          <cell r="G7653" t="str">
            <v>0.5gx12粒x2板</v>
          </cell>
          <cell r="H7653" t="str">
            <v>盒</v>
          </cell>
          <cell r="I7653" t="str">
            <v>贵州百灵企业集团制药股份有限公司</v>
          </cell>
          <cell r="J7653" t="str">
            <v>贵州百灵制药</v>
          </cell>
        </row>
        <row r="7654">
          <cell r="D7654">
            <v>12312</v>
          </cell>
          <cell r="E7654" t="str">
            <v>医用脱脂纱布垫</v>
          </cell>
          <cell r="F7654" t="str">
            <v/>
          </cell>
          <cell r="G7654" t="str">
            <v>9cmx11cmx8cmx2片M(灭菌)</v>
          </cell>
          <cell r="H7654" t="str">
            <v>袋</v>
          </cell>
          <cell r="I7654" t="str">
            <v>成都市卫生材料厂</v>
          </cell>
          <cell r="J7654" t="str">
            <v>成都卫材厂</v>
          </cell>
        </row>
        <row r="7655">
          <cell r="D7655">
            <v>4955</v>
          </cell>
          <cell r="E7655" t="str">
            <v>妇炎康片</v>
          </cell>
          <cell r="F7655" t="str">
            <v/>
          </cell>
          <cell r="G7655" t="str">
            <v>100片</v>
          </cell>
          <cell r="H7655" t="str">
            <v>瓶</v>
          </cell>
          <cell r="I7655" t="str">
            <v>湖南湘泉制药有限公司</v>
          </cell>
          <cell r="J7655" t="str">
            <v>湖南湘泉</v>
          </cell>
        </row>
        <row r="7656">
          <cell r="D7656">
            <v>72581</v>
          </cell>
          <cell r="E7656" t="str">
            <v>格列吡嗪缓释片(秦苏)</v>
          </cell>
          <cell r="F7656" t="str">
            <v/>
          </cell>
          <cell r="G7656" t="str">
            <v>5mgx12片x2板</v>
          </cell>
          <cell r="H7656" t="str">
            <v>盒</v>
          </cell>
          <cell r="I7656" t="str">
            <v>江苏扬子江药业集团有限公司</v>
          </cell>
          <cell r="J7656" t="str">
            <v>扬子江药业</v>
          </cell>
        </row>
        <row r="7657">
          <cell r="D7657">
            <v>165983</v>
          </cell>
          <cell r="E7657" t="str">
            <v>氢溴酸右美沙芬口服溶液</v>
          </cell>
          <cell r="F7657" t="str">
            <v/>
          </cell>
          <cell r="G7657" t="str">
            <v>60ml(0.15%)</v>
          </cell>
          <cell r="H7657" t="str">
            <v>盒</v>
          </cell>
          <cell r="I7657" t="str">
            <v>南京海鲸药业有限公司</v>
          </cell>
          <cell r="J7657" t="str">
            <v>南京海鲸</v>
          </cell>
        </row>
        <row r="7658">
          <cell r="D7658">
            <v>189849</v>
          </cell>
          <cell r="E7658" t="str">
            <v>醋氯芬酸肠溶片</v>
          </cell>
          <cell r="F7658" t="str">
            <v>济力达</v>
          </cell>
          <cell r="G7658" t="str">
            <v>25mgx12片x4板</v>
          </cell>
          <cell r="H7658" t="str">
            <v>盒</v>
          </cell>
          <cell r="I7658" t="str">
            <v>鲁南贝特制药有限公司(原山东鲁南贝特制药有限公司)</v>
          </cell>
          <cell r="J7658" t="str">
            <v>鲁南贝特</v>
          </cell>
        </row>
        <row r="7659">
          <cell r="D7659">
            <v>146229</v>
          </cell>
          <cell r="E7659" t="str">
            <v>和胃整肠丸</v>
          </cell>
          <cell r="F7659" t="str">
            <v/>
          </cell>
          <cell r="G7659" t="str">
            <v>0.2gx120丸</v>
          </cell>
          <cell r="H7659" t="str">
            <v>瓶</v>
          </cell>
          <cell r="I7659" t="str">
            <v>泰国李万山药厂(钓鱼商标)两合公司</v>
          </cell>
          <cell r="J7659" t="str">
            <v>李万山药厂</v>
          </cell>
        </row>
        <row r="7660">
          <cell r="D7660">
            <v>146466</v>
          </cell>
          <cell r="E7660" t="str">
            <v>盐酸氨基葡萄糖胶囊</v>
          </cell>
          <cell r="F7660" t="str">
            <v/>
          </cell>
          <cell r="G7660" t="str">
            <v>0.24gx36粒</v>
          </cell>
          <cell r="H7660" t="str">
            <v>盒</v>
          </cell>
          <cell r="I7660" t="str">
            <v>澳美制药厂</v>
          </cell>
          <cell r="J7660" t="str">
            <v>澳美制药</v>
          </cell>
        </row>
        <row r="7661">
          <cell r="D7661">
            <v>144537</v>
          </cell>
          <cell r="E7661" t="str">
            <v>萘普生片</v>
          </cell>
          <cell r="F7661" t="str">
            <v/>
          </cell>
          <cell r="G7661" t="str">
            <v>0.1gx100片</v>
          </cell>
          <cell r="H7661" t="str">
            <v>瓶</v>
          </cell>
          <cell r="I7661" t="str">
            <v>江苏平光制药有限责任公司</v>
          </cell>
          <cell r="J7661" t="str">
            <v>江苏平光</v>
          </cell>
        </row>
        <row r="7662">
          <cell r="D7662">
            <v>162891</v>
          </cell>
          <cell r="E7662" t="str">
            <v>冰王避蚊止痒膏</v>
          </cell>
          <cell r="F7662" t="str">
            <v/>
          </cell>
          <cell r="G7662" t="str">
            <v>15g</v>
          </cell>
          <cell r="H7662" t="str">
            <v>支</v>
          </cell>
          <cell r="I7662" t="str">
            <v>平舆冰王生物工程有限公司</v>
          </cell>
          <cell r="J7662" t="str">
            <v>平舆冰王</v>
          </cell>
        </row>
        <row r="7663">
          <cell r="D7663">
            <v>94573</v>
          </cell>
          <cell r="E7663" t="str">
            <v>琥珀酸索利那新片</v>
          </cell>
          <cell r="F7663" t="str">
            <v>卫喜康</v>
          </cell>
          <cell r="G7663" t="str">
            <v>5mgx10片</v>
          </cell>
          <cell r="H7663" t="str">
            <v>盒</v>
          </cell>
          <cell r="I7663" t="str">
            <v>安斯泰来制药(中国)有限公司</v>
          </cell>
          <cell r="J7663" t="str">
            <v>安斯泰来</v>
          </cell>
        </row>
        <row r="7664">
          <cell r="D7664">
            <v>48199</v>
          </cell>
          <cell r="E7664" t="str">
            <v>泮托拉唑钠肠溶片(开济)</v>
          </cell>
          <cell r="F7664" t="str">
            <v/>
          </cell>
          <cell r="G7664" t="str">
            <v>40mgx7片</v>
          </cell>
          <cell r="H7664" t="str">
            <v>盒</v>
          </cell>
          <cell r="I7664" t="str">
            <v>山东罗欣药业集团股份有限公司(原山东罗欣药业有限公司)</v>
          </cell>
          <cell r="J7664" t="str">
            <v>山东罗欣</v>
          </cell>
        </row>
        <row r="7665">
          <cell r="D7665">
            <v>60438</v>
          </cell>
          <cell r="E7665" t="str">
            <v>左炔诺孕酮肠溶胶囊</v>
          </cell>
          <cell r="F7665" t="str">
            <v/>
          </cell>
          <cell r="G7665" t="str">
            <v>1.5mgx1粒</v>
          </cell>
          <cell r="H7665" t="str">
            <v>盒</v>
          </cell>
          <cell r="I7665" t="str">
            <v>浙江仙琚制药股份有限公司</v>
          </cell>
          <cell r="J7665" t="str">
            <v>浙江仙琚制药</v>
          </cell>
        </row>
        <row r="7666">
          <cell r="D7666">
            <v>20332</v>
          </cell>
          <cell r="E7666" t="str">
            <v>卡马西平片(得理多)</v>
          </cell>
          <cell r="F7666" t="str">
            <v/>
          </cell>
          <cell r="G7666" t="str">
            <v>200mgx30片</v>
          </cell>
          <cell r="H7666" t="str">
            <v>盒</v>
          </cell>
          <cell r="I7666" t="str">
            <v>北京诺华制药有限公司</v>
          </cell>
          <cell r="J7666" t="str">
            <v>北京诺华</v>
          </cell>
        </row>
        <row r="7667">
          <cell r="D7667">
            <v>36939</v>
          </cell>
          <cell r="E7667" t="str">
            <v>瑞巴派特片(膜固思达)</v>
          </cell>
          <cell r="F7667" t="str">
            <v/>
          </cell>
          <cell r="G7667" t="str">
            <v>0.1gx6片x2板</v>
          </cell>
          <cell r="H7667" t="str">
            <v>盒</v>
          </cell>
          <cell r="I7667" t="str">
            <v>浙江大冢制药有限公司</v>
          </cell>
          <cell r="J7667" t="str">
            <v>浙江大冢制药</v>
          </cell>
        </row>
        <row r="7668">
          <cell r="D7668">
            <v>75480</v>
          </cell>
          <cell r="E7668" t="str">
            <v>麻杏止咳糖浆</v>
          </cell>
          <cell r="F7668" t="str">
            <v/>
          </cell>
          <cell r="G7668" t="str">
            <v>180ml</v>
          </cell>
          <cell r="H7668" t="str">
            <v>盒</v>
          </cell>
          <cell r="I7668" t="str">
            <v>太极集团四川天诚制药有限公司</v>
          </cell>
          <cell r="J7668" t="str">
            <v>四川天诚制药</v>
          </cell>
        </row>
        <row r="7669">
          <cell r="D7669">
            <v>113618</v>
          </cell>
          <cell r="E7669" t="str">
            <v>小儿清热止咳口服液</v>
          </cell>
          <cell r="F7669" t="str">
            <v/>
          </cell>
          <cell r="G7669" t="str">
            <v>10mlx6支</v>
          </cell>
          <cell r="H7669" t="str">
            <v>盒</v>
          </cell>
          <cell r="I7669" t="str">
            <v>葵花药业集团(冀州)有限公司（原河北得菲尔）</v>
          </cell>
          <cell r="J7669" t="str">
            <v>葵花(翼州)</v>
          </cell>
        </row>
        <row r="7670">
          <cell r="D7670">
            <v>171183</v>
          </cell>
          <cell r="E7670" t="str">
            <v>雷贝拉唑钠肠溶胶囊</v>
          </cell>
          <cell r="F7670" t="str">
            <v/>
          </cell>
          <cell r="G7670" t="str">
            <v>20mgx7粒</v>
          </cell>
          <cell r="H7670" t="str">
            <v>瓶</v>
          </cell>
          <cell r="I7670" t="str">
            <v>丽珠集团丽珠制药厂</v>
          </cell>
          <cell r="J7670" t="str">
            <v>丽珠集团丽珠</v>
          </cell>
        </row>
        <row r="7671">
          <cell r="D7671">
            <v>205100</v>
          </cell>
          <cell r="E7671" t="str">
            <v>厄贝沙坦氢氯噻嗪片</v>
          </cell>
          <cell r="F7671" t="str">
            <v/>
          </cell>
          <cell r="G7671" t="str">
            <v>150mg:12.5mgx28片</v>
          </cell>
          <cell r="H7671" t="str">
            <v>盒</v>
          </cell>
          <cell r="I7671" t="str">
            <v>浙江华海药业股份有限公司</v>
          </cell>
          <cell r="J7671" t="str">
            <v>浙江华海药业</v>
          </cell>
        </row>
        <row r="7672">
          <cell r="D7672">
            <v>164935</v>
          </cell>
          <cell r="E7672" t="str">
            <v>富马酸卢帕他定片</v>
          </cell>
          <cell r="F7672" t="str">
            <v/>
          </cell>
          <cell r="G7672" t="str">
            <v>10mgx3片</v>
          </cell>
          <cell r="H7672" t="str">
            <v>盒</v>
          </cell>
          <cell r="I7672" t="str">
            <v>扬子江药业集团江苏紫龙药业有限公司</v>
          </cell>
          <cell r="J7672" t="str">
            <v>扬子江江苏紫龙</v>
          </cell>
        </row>
        <row r="7673">
          <cell r="D7673">
            <v>154586</v>
          </cell>
          <cell r="E7673" t="str">
            <v>创可贴</v>
          </cell>
          <cell r="F7673" t="str">
            <v/>
          </cell>
          <cell r="G7673" t="str">
            <v>69mmx40mmx6片（指尖专用组合）</v>
          </cell>
          <cell r="H7673" t="str">
            <v>盒</v>
          </cell>
          <cell r="I7673" t="str">
            <v>浙江红雨医药用品有限公司</v>
          </cell>
          <cell r="J7673" t="str">
            <v>浙江红雨医药</v>
          </cell>
        </row>
        <row r="7674">
          <cell r="D7674">
            <v>9025</v>
          </cell>
          <cell r="E7674" t="str">
            <v>逍遥丸</v>
          </cell>
          <cell r="F7674" t="str">
            <v/>
          </cell>
          <cell r="G7674" t="str">
            <v>200丸(浓缩丸)</v>
          </cell>
          <cell r="H7674" t="str">
            <v>盒</v>
          </cell>
          <cell r="I7674" t="str">
            <v>兰州佛慈制药股份有限公司</v>
          </cell>
          <cell r="J7674" t="str">
            <v>兰州佛慈</v>
          </cell>
        </row>
        <row r="7675">
          <cell r="D7675">
            <v>2096</v>
          </cell>
          <cell r="E7675" t="str">
            <v>天麻素片</v>
          </cell>
          <cell r="F7675" t="str">
            <v/>
          </cell>
          <cell r="G7675" t="str">
            <v>25mgx100片</v>
          </cell>
          <cell r="H7675" t="str">
            <v>瓶</v>
          </cell>
          <cell r="I7675" t="str">
            <v>西南药业股份有限公司</v>
          </cell>
          <cell r="J7675" t="str">
            <v>西南药业</v>
          </cell>
        </row>
        <row r="7676">
          <cell r="D7676">
            <v>153444</v>
          </cell>
          <cell r="E7676" t="str">
            <v>板蓝根颗粒</v>
          </cell>
          <cell r="F7676" t="str">
            <v/>
          </cell>
          <cell r="G7676" t="str">
            <v>10gx20袋</v>
          </cell>
          <cell r="H7676" t="str">
            <v>袋</v>
          </cell>
          <cell r="I7676" t="str">
            <v>太极集团浙江东方制药有限公司</v>
          </cell>
          <cell r="J7676" t="str">
            <v>浙江东方</v>
          </cell>
        </row>
        <row r="7677">
          <cell r="D7677">
            <v>201172</v>
          </cell>
          <cell r="E7677" t="str">
            <v>厄贝沙坦氢氯噻嗪片</v>
          </cell>
          <cell r="F7677" t="str">
            <v/>
          </cell>
          <cell r="G7677" t="str">
            <v>150mg/12.5mgx7片x2板</v>
          </cell>
          <cell r="H7677" t="str">
            <v>盒</v>
          </cell>
          <cell r="I7677" t="str">
            <v>浙江华海药业股份有限公司</v>
          </cell>
          <cell r="J7677" t="str">
            <v>浙江华海药业</v>
          </cell>
        </row>
        <row r="7678">
          <cell r="D7678">
            <v>1227</v>
          </cell>
          <cell r="E7678" t="str">
            <v>金嗓利咽丸</v>
          </cell>
          <cell r="F7678" t="str">
            <v/>
          </cell>
          <cell r="G7678" t="str">
            <v>360丸</v>
          </cell>
          <cell r="H7678" t="str">
            <v>瓶</v>
          </cell>
          <cell r="I7678" t="str">
            <v>西安碑林药业股份有限公司</v>
          </cell>
          <cell r="J7678" t="str">
            <v>西安碑林药业</v>
          </cell>
        </row>
        <row r="7679">
          <cell r="D7679">
            <v>192268</v>
          </cell>
          <cell r="E7679" t="str">
            <v>石斛夜光丸</v>
          </cell>
          <cell r="F7679" t="str">
            <v/>
          </cell>
          <cell r="G7679" t="str">
            <v>5.5gx10丸</v>
          </cell>
          <cell r="H7679" t="str">
            <v>盒</v>
          </cell>
          <cell r="I7679" t="str">
            <v>北京同仁堂股份有限公司同仁堂制药厂</v>
          </cell>
          <cell r="J7679" t="str">
            <v>北京同仁堂制药</v>
          </cell>
        </row>
        <row r="7680">
          <cell r="D7680">
            <v>189581</v>
          </cell>
          <cell r="E7680" t="str">
            <v>高渗海水鼻腔喷雾器</v>
          </cell>
          <cell r="F7680" t="str">
            <v/>
          </cell>
          <cell r="G7680" t="str">
            <v>60ml</v>
          </cell>
          <cell r="H7680" t="str">
            <v>盒</v>
          </cell>
          <cell r="I7680" t="str">
            <v>广州零界医药有限公司</v>
          </cell>
          <cell r="J7680" t="str">
            <v>广州零界</v>
          </cell>
        </row>
        <row r="7681">
          <cell r="D7681">
            <v>160912</v>
          </cell>
          <cell r="E7681" t="str">
            <v>保丽净假牙清洁片</v>
          </cell>
          <cell r="F7681" t="str">
            <v/>
          </cell>
          <cell r="G7681" t="str">
            <v>30片(专为全/半口假牙设计)</v>
          </cell>
          <cell r="H7681" t="str">
            <v>盒</v>
          </cell>
          <cell r="I7681" t="str">
            <v>PTI Royston LLC</v>
          </cell>
          <cell r="J7681" t="str">
            <v>美国</v>
          </cell>
        </row>
        <row r="7682">
          <cell r="D7682">
            <v>108094</v>
          </cell>
          <cell r="E7682" t="str">
            <v>纯珍珠粉</v>
          </cell>
          <cell r="F7682" t="str">
            <v/>
          </cell>
          <cell r="G7682" t="str">
            <v>80g</v>
          </cell>
          <cell r="H7682" t="str">
            <v>袋</v>
          </cell>
          <cell r="I7682" t="str">
            <v>海南娇黛日用化工有限公司</v>
          </cell>
          <cell r="J7682" t="str">
            <v>海南娇黛</v>
          </cell>
        </row>
        <row r="7683">
          <cell r="D7683">
            <v>35144</v>
          </cell>
          <cell r="E7683" t="str">
            <v>养血当归糖浆</v>
          </cell>
          <cell r="F7683" t="str">
            <v/>
          </cell>
          <cell r="G7683" t="str">
            <v>10mlx10支</v>
          </cell>
          <cell r="H7683" t="str">
            <v>盒</v>
          </cell>
          <cell r="I7683" t="str">
            <v>太极集团四川天诚制药有限公司</v>
          </cell>
          <cell r="J7683" t="str">
            <v>四川天诚制药</v>
          </cell>
        </row>
        <row r="7684">
          <cell r="D7684">
            <v>24796</v>
          </cell>
          <cell r="E7684" t="str">
            <v>阿奇霉素片</v>
          </cell>
          <cell r="F7684" t="str">
            <v/>
          </cell>
          <cell r="G7684" t="str">
            <v>0.25gx6片(薄膜衣)</v>
          </cell>
          <cell r="H7684" t="str">
            <v>盒</v>
          </cell>
          <cell r="I7684" t="str">
            <v>石家庄以岭药业股份有限公司</v>
          </cell>
          <cell r="J7684" t="str">
            <v>石家庄以岭</v>
          </cell>
        </row>
        <row r="7685">
          <cell r="D7685">
            <v>168145</v>
          </cell>
          <cell r="E7685" t="str">
            <v>氯化钾缓释片</v>
          </cell>
          <cell r="F7685" t="str">
            <v>补达秀</v>
          </cell>
          <cell r="G7685" t="str">
            <v>0.5gx24片</v>
          </cell>
          <cell r="H7685" t="str">
            <v>盒</v>
          </cell>
          <cell r="I7685" t="str">
            <v>广州誉东健康制药有限公司</v>
          </cell>
          <cell r="J7685" t="str">
            <v>广州誉东健康制药</v>
          </cell>
        </row>
        <row r="7686">
          <cell r="D7686">
            <v>150088</v>
          </cell>
          <cell r="E7686" t="str">
            <v>薇诺娜舒敏保湿洁面乳</v>
          </cell>
          <cell r="F7686" t="str">
            <v/>
          </cell>
          <cell r="G7686" t="str">
            <v>80g</v>
          </cell>
          <cell r="H7686" t="str">
            <v>支</v>
          </cell>
          <cell r="I7686" t="str">
            <v>云南贝泰妮生物科技集团股份有限公司  </v>
          </cell>
          <cell r="J7686" t="str">
            <v>云南贝泰妮</v>
          </cell>
        </row>
        <row r="7687">
          <cell r="D7687">
            <v>189673</v>
          </cell>
          <cell r="E7687" t="str">
            <v>维格列汀片</v>
          </cell>
          <cell r="F7687" t="str">
            <v>佳维乐</v>
          </cell>
          <cell r="G7687" t="str">
            <v>50mgx14片</v>
          </cell>
          <cell r="H7687" t="str">
            <v>盒 </v>
          </cell>
          <cell r="I7687" t="str">
            <v>北京诺华制药有限公司</v>
          </cell>
          <cell r="J7687" t="str">
            <v>北京诺华</v>
          </cell>
        </row>
        <row r="7688">
          <cell r="D7688">
            <v>35084</v>
          </cell>
          <cell r="E7688" t="str">
            <v>首乌延寿片</v>
          </cell>
          <cell r="F7688" t="str">
            <v/>
          </cell>
          <cell r="G7688" t="str">
            <v>15片x3板</v>
          </cell>
          <cell r="H7688" t="str">
            <v>盒</v>
          </cell>
          <cell r="I7688" t="str">
            <v>太极集团四川绵阳制药有限公司</v>
          </cell>
          <cell r="J7688" t="str">
            <v>四川绵阳制药</v>
          </cell>
        </row>
        <row r="7689">
          <cell r="D7689">
            <v>187719</v>
          </cell>
          <cell r="E7689" t="str">
            <v>乙酰半胱氨酸泡腾片</v>
          </cell>
          <cell r="F7689" t="str">
            <v/>
          </cell>
          <cell r="G7689" t="str">
            <v>600mgx7片</v>
          </cell>
          <cell r="H7689" t="str">
            <v>盒</v>
          </cell>
          <cell r="I7689" t="str">
            <v>浙江金华康恩贝生物制药有限公司</v>
          </cell>
          <cell r="J7689" t="str">
            <v>浙江金华康恩贝</v>
          </cell>
        </row>
        <row r="7690">
          <cell r="D7690">
            <v>132255</v>
          </cell>
          <cell r="E7690" t="str">
            <v>玻璃酸钠滴眼液</v>
          </cell>
          <cell r="F7690" t="str">
            <v/>
          </cell>
          <cell r="G7690" t="str">
            <v>5ml:15mg(0.3%)</v>
          </cell>
          <cell r="H7690" t="str">
            <v>支</v>
          </cell>
          <cell r="I7690" t="str">
            <v>参天制药（中国）有限公司</v>
          </cell>
          <cell r="J7690" t="str">
            <v>参天制药株式会社登工厂</v>
          </cell>
        </row>
        <row r="7691">
          <cell r="D7691">
            <v>134628</v>
          </cell>
          <cell r="E7691" t="str">
            <v>复方感冒灵片</v>
          </cell>
          <cell r="F7691" t="str">
            <v/>
          </cell>
          <cell r="G7691" t="str">
            <v>0.4gx36片</v>
          </cell>
          <cell r="H7691" t="str">
            <v>盒</v>
          </cell>
          <cell r="I7691" t="str">
            <v>海南澳美华制药有限公司</v>
          </cell>
          <cell r="J7691" t="str">
            <v>海南澳美华</v>
          </cell>
        </row>
        <row r="7692">
          <cell r="D7692">
            <v>31223</v>
          </cell>
          <cell r="E7692" t="str">
            <v>小儿咳喘灵颗粒</v>
          </cell>
          <cell r="F7692" t="str">
            <v/>
          </cell>
          <cell r="G7692" t="str">
            <v>2gx10袋</v>
          </cell>
          <cell r="H7692" t="str">
            <v>盒</v>
          </cell>
          <cell r="I7692" t="str">
            <v>太极集团重庆中药二厂</v>
          </cell>
          <cell r="J7692" t="str">
            <v>重庆中药二厂</v>
          </cell>
        </row>
        <row r="7693">
          <cell r="D7693">
            <v>31441</v>
          </cell>
          <cell r="E7693" t="str">
            <v>康尔心胶囊</v>
          </cell>
          <cell r="F7693" t="str">
            <v/>
          </cell>
          <cell r="G7693" t="str">
            <v>0.4gx12粒x4板</v>
          </cell>
          <cell r="H7693" t="str">
            <v>盒</v>
          </cell>
          <cell r="I7693" t="str">
            <v>太极集团重庆中药二厂</v>
          </cell>
          <cell r="J7693" t="str">
            <v>重庆中药二厂</v>
          </cell>
        </row>
        <row r="7694">
          <cell r="D7694">
            <v>189016</v>
          </cell>
          <cell r="E7694" t="str">
            <v>奥美拉唑肠溶胶囊</v>
          </cell>
          <cell r="F7694" t="str">
            <v/>
          </cell>
          <cell r="G7694" t="str">
            <v>20mgx21粒</v>
          </cell>
          <cell r="H7694" t="str">
            <v>盒</v>
          </cell>
          <cell r="I7694" t="str">
            <v>石药集团欧意药业有限公司(原:石家庄欧意药业公司)</v>
          </cell>
          <cell r="J7694" t="str">
            <v>石药欧意</v>
          </cell>
        </row>
        <row r="7695">
          <cell r="D7695">
            <v>957</v>
          </cell>
          <cell r="E7695" t="str">
            <v>九华痔疮栓</v>
          </cell>
          <cell r="F7695" t="str">
            <v/>
          </cell>
          <cell r="G7695" t="str">
            <v>5枚</v>
          </cell>
          <cell r="H7695" t="str">
            <v>盒</v>
          </cell>
          <cell r="I7695" t="str">
            <v>江西九华药业有限公司(原：江西瑞金三九药业有限公司</v>
          </cell>
          <cell r="J7695" t="str">
            <v>江西九华</v>
          </cell>
        </row>
        <row r="7696">
          <cell r="D7696">
            <v>45748</v>
          </cell>
          <cell r="E7696" t="str">
            <v>枯草杆菌二联活菌肠溶胶囊(美常安)</v>
          </cell>
          <cell r="F7696" t="str">
            <v/>
          </cell>
          <cell r="G7696" t="str">
            <v>250mgx10粒</v>
          </cell>
          <cell r="H7696" t="str">
            <v>盒</v>
          </cell>
          <cell r="I7696" t="str">
            <v>北京韩美药品有限公司</v>
          </cell>
          <cell r="J7696" t="str">
            <v>北京韩美</v>
          </cell>
        </row>
        <row r="7697">
          <cell r="D7697">
            <v>262</v>
          </cell>
          <cell r="E7697" t="str">
            <v>酚麻美敏片(泰诺)</v>
          </cell>
          <cell r="F7697" t="str">
            <v/>
          </cell>
          <cell r="G7697" t="str">
            <v>10片</v>
          </cell>
          <cell r="H7697" t="str">
            <v>盒</v>
          </cell>
          <cell r="I7697" t="str">
            <v>上海强生制药有限公司</v>
          </cell>
          <cell r="J7697" t="str">
            <v>上海强生制药</v>
          </cell>
        </row>
        <row r="7698">
          <cell r="D7698">
            <v>56298</v>
          </cell>
          <cell r="E7698" t="str">
            <v>盐酸特拉唑嗪片（马沙尼）</v>
          </cell>
          <cell r="F7698" t="str">
            <v/>
          </cell>
          <cell r="G7698" t="str">
            <v>2mgx14片</v>
          </cell>
          <cell r="H7698" t="str">
            <v>盒</v>
          </cell>
          <cell r="I7698" t="str">
            <v>北京赛科药业有限责任公司(北京第二制药厂)</v>
          </cell>
          <cell r="J7698" t="str">
            <v>赛科药业</v>
          </cell>
        </row>
        <row r="7699">
          <cell r="D7699">
            <v>16522</v>
          </cell>
          <cell r="E7699" t="str">
            <v>牛黄解毒丸</v>
          </cell>
          <cell r="F7699" t="str">
            <v/>
          </cell>
          <cell r="G7699" t="str">
            <v>3gx10丸</v>
          </cell>
          <cell r="H7699" t="str">
            <v>盒</v>
          </cell>
          <cell r="I7699" t="str">
            <v>北京同仁堂科技发展股份有限公司制药厂</v>
          </cell>
          <cell r="J7699" t="str">
            <v>北京同仁堂</v>
          </cell>
        </row>
        <row r="7700">
          <cell r="D7700">
            <v>15223</v>
          </cell>
          <cell r="E7700" t="str">
            <v>熊胆痔灵栓</v>
          </cell>
          <cell r="F7700" t="str">
            <v/>
          </cell>
          <cell r="G7700" t="str">
            <v>2gx6枚</v>
          </cell>
          <cell r="H7700" t="str">
            <v>盒</v>
          </cell>
          <cell r="I7700" t="str">
            <v>黑龙江葵花药业股份有限公司</v>
          </cell>
          <cell r="J7700" t="str">
            <v>黑龙江葵花</v>
          </cell>
        </row>
        <row r="7701">
          <cell r="D7701">
            <v>177394</v>
          </cell>
          <cell r="E7701" t="str">
            <v>乳酸菌素片</v>
          </cell>
          <cell r="F7701" t="str">
            <v/>
          </cell>
          <cell r="G7701" t="str">
            <v>0.2gx12片x3板</v>
          </cell>
          <cell r="H7701" t="str">
            <v>盒</v>
          </cell>
          <cell r="I7701" t="str">
            <v>江中药业股份有限公司</v>
          </cell>
          <cell r="J7701" t="str">
            <v>江中药业</v>
          </cell>
        </row>
        <row r="7702">
          <cell r="D7702">
            <v>45754</v>
          </cell>
          <cell r="E7702" t="str">
            <v>奥美拉唑肠溶胶囊</v>
          </cell>
          <cell r="F7702" t="str">
            <v>得必欣</v>
          </cell>
          <cell r="G7702" t="str">
            <v>20mgx14粒</v>
          </cell>
          <cell r="H7702" t="str">
            <v>瓶</v>
          </cell>
          <cell r="I7702" t="str">
            <v>石药集团欧意药业有限公司(原:石家庄欧意药业公司)</v>
          </cell>
          <cell r="J7702" t="str">
            <v>石药欧意</v>
          </cell>
        </row>
        <row r="7703">
          <cell r="D7703">
            <v>25722</v>
          </cell>
          <cell r="E7703" t="str">
            <v>清肺抑火片</v>
          </cell>
          <cell r="F7703" t="str">
            <v/>
          </cell>
          <cell r="G7703" t="str">
            <v>0.6gx12片x2板</v>
          </cell>
          <cell r="H7703" t="str">
            <v>盒</v>
          </cell>
          <cell r="I7703" t="str">
            <v>云南白药集团大理药业有限责任公司</v>
          </cell>
          <cell r="J7703" t="str">
            <v>云南白药大理</v>
          </cell>
        </row>
        <row r="7704">
          <cell r="D7704">
            <v>47245</v>
          </cell>
          <cell r="E7704" t="str">
            <v>稳心颗粒</v>
          </cell>
          <cell r="F7704" t="str">
            <v/>
          </cell>
          <cell r="G7704" t="str">
            <v>5gx9袋(无糖型)</v>
          </cell>
          <cell r="H7704" t="str">
            <v>盒</v>
          </cell>
          <cell r="I7704" t="str">
            <v>山东步长制药有限公司</v>
          </cell>
          <cell r="J7704" t="str">
            <v>山东步长制药</v>
          </cell>
        </row>
        <row r="7705">
          <cell r="D7705">
            <v>49889</v>
          </cell>
          <cell r="E7705" t="str">
            <v>肾炎康复片</v>
          </cell>
          <cell r="F7705" t="str">
            <v/>
          </cell>
          <cell r="G7705" t="str">
            <v>0.48gx45片(薄膜衣)</v>
          </cell>
          <cell r="H7705" t="str">
            <v>瓶</v>
          </cell>
          <cell r="I7705" t="str">
            <v>天津同仁堂集团股份有限公司</v>
          </cell>
          <cell r="J7705" t="str">
            <v>天津同仁堂</v>
          </cell>
        </row>
        <row r="7706">
          <cell r="D7706">
            <v>166477</v>
          </cell>
          <cell r="E7706" t="str">
            <v>瑞贝生女性抗毒洁阴复合剂</v>
          </cell>
          <cell r="F7706" t="str">
            <v/>
          </cell>
          <cell r="G7706" t="str">
            <v>5套（推注器：0.5g：3.0ml）</v>
          </cell>
          <cell r="H7706" t="str">
            <v>盒</v>
          </cell>
          <cell r="I7706" t="str">
            <v>海南森瑞谱生命科学药业股份有限公司</v>
          </cell>
          <cell r="J7706" t="str">
            <v>海南森瑞谱</v>
          </cell>
        </row>
        <row r="7707">
          <cell r="D7707">
            <v>10446</v>
          </cell>
          <cell r="E7707" t="str">
            <v>曲克芦丁片(维脑路通片)</v>
          </cell>
          <cell r="F7707" t="str">
            <v/>
          </cell>
          <cell r="G7707" t="str">
            <v>60mgx100片</v>
          </cell>
          <cell r="H7707" t="str">
            <v>瓶</v>
          </cell>
          <cell r="I7707" t="str">
            <v>山西亚宝药业集团股份有限公司</v>
          </cell>
          <cell r="J7707" t="str">
            <v>亚宝股份</v>
          </cell>
        </row>
        <row r="7708">
          <cell r="D7708">
            <v>180226</v>
          </cell>
          <cell r="E7708" t="str">
            <v>曼秀雷敦水份润手霜</v>
          </cell>
          <cell r="F7708" t="str">
            <v/>
          </cell>
          <cell r="G7708" t="str">
            <v>50g</v>
          </cell>
          <cell r="H7708" t="str">
            <v>支</v>
          </cell>
          <cell r="I7708" t="str">
            <v>曼秀雷敦(中国)药业有限公司</v>
          </cell>
          <cell r="J7708" t="str">
            <v>曼秀雷敦</v>
          </cell>
        </row>
        <row r="7709">
          <cell r="D7709">
            <v>10697</v>
          </cell>
          <cell r="E7709" t="str">
            <v>保和丸</v>
          </cell>
          <cell r="F7709" t="str">
            <v/>
          </cell>
          <cell r="G7709" t="str">
            <v>200丸(浓缩丸)</v>
          </cell>
          <cell r="H7709" t="str">
            <v>瓶</v>
          </cell>
          <cell r="I7709" t="str">
            <v>兰州佛慈制药股份有限公司</v>
          </cell>
          <cell r="J7709" t="str">
            <v>兰州佛慈</v>
          </cell>
        </row>
        <row r="7710">
          <cell r="D7710">
            <v>107668</v>
          </cell>
          <cell r="E7710" t="str">
            <v>门冬氨酸鸟氨酸颗粒</v>
          </cell>
          <cell r="F7710" t="str">
            <v/>
          </cell>
          <cell r="G7710" t="str">
            <v>3gx10袋</v>
          </cell>
          <cell r="H7710" t="str">
            <v>盒</v>
          </cell>
          <cell r="I7710" t="str">
            <v>武汉启瑞药业有限公司</v>
          </cell>
          <cell r="J7710" t="str">
            <v>武汉启瑞</v>
          </cell>
        </row>
        <row r="7711">
          <cell r="D7711">
            <v>2023</v>
          </cell>
          <cell r="E7711" t="str">
            <v>冰硼含片</v>
          </cell>
          <cell r="F7711" t="str">
            <v/>
          </cell>
          <cell r="G7711" t="str">
            <v>0.6gx12片x2板</v>
          </cell>
          <cell r="H7711" t="str">
            <v>盒</v>
          </cell>
          <cell r="I7711" t="str">
            <v>白云山汤阴东泰药业有限责任公司</v>
          </cell>
          <cell r="J7711" t="str">
            <v>白云山汤阴东泰</v>
          </cell>
        </row>
        <row r="7712">
          <cell r="D7712">
            <v>117442</v>
          </cell>
          <cell r="E7712" t="str">
            <v>硫糖铝混悬凝胶</v>
          </cell>
          <cell r="F7712" t="str">
            <v/>
          </cell>
          <cell r="G7712" t="str">
            <v>5ml:1gx12袋</v>
          </cell>
          <cell r="H7712" t="str">
            <v>盒</v>
          </cell>
          <cell r="I7712" t="str">
            <v>昆明积大制药有限公司</v>
          </cell>
          <cell r="J7712" t="str">
            <v>昆明积大制药</v>
          </cell>
        </row>
        <row r="7713">
          <cell r="D7713">
            <v>14448</v>
          </cell>
          <cell r="E7713" t="str">
            <v>右旋糖酐铁片</v>
          </cell>
          <cell r="F7713" t="str">
            <v/>
          </cell>
          <cell r="G7713" t="str">
            <v>25mgx60片</v>
          </cell>
          <cell r="H7713" t="str">
            <v>瓶</v>
          </cell>
          <cell r="I7713" t="str">
            <v>四川科伦药业股份有限公司</v>
          </cell>
          <cell r="J7713" t="str">
            <v>四川科伦安岳</v>
          </cell>
        </row>
        <row r="7714">
          <cell r="D7714">
            <v>128318</v>
          </cell>
          <cell r="E7714" t="str">
            <v>甲磺酸伊马替尼胶囊</v>
          </cell>
          <cell r="F7714" t="str">
            <v>格尼可</v>
          </cell>
          <cell r="G7714" t="str">
            <v>100mgx12粒</v>
          </cell>
          <cell r="H7714" t="str">
            <v>盒</v>
          </cell>
          <cell r="I7714" t="str">
            <v>正大天晴药业集团股份有限公司</v>
          </cell>
          <cell r="J7714" t="str">
            <v>正大天晴药业</v>
          </cell>
        </row>
        <row r="7715">
          <cell r="D7715">
            <v>168104</v>
          </cell>
          <cell r="E7715" t="str">
            <v>明目护眼贴</v>
          </cell>
          <cell r="F7715" t="str">
            <v/>
          </cell>
          <cell r="G7715" t="str">
            <v>椭圆形7cmx5.5cm2贴x15袋（通用）</v>
          </cell>
          <cell r="H7715" t="str">
            <v>盒</v>
          </cell>
          <cell r="I7715" t="str">
            <v>青海奇力康医疗器械有限公司</v>
          </cell>
          <cell r="J7715" t="str">
            <v>青海奇力康</v>
          </cell>
        </row>
        <row r="7716">
          <cell r="D7716">
            <v>104120</v>
          </cell>
          <cell r="E7716" t="str">
            <v>消糜栓</v>
          </cell>
          <cell r="F7716" t="str">
            <v/>
          </cell>
          <cell r="G7716" t="str">
            <v>3gx7粒</v>
          </cell>
          <cell r="H7716" t="str">
            <v>盒</v>
          </cell>
          <cell r="I7716" t="str">
            <v>通化万通药业股份有限公司</v>
          </cell>
          <cell r="J7716" t="str">
            <v>通化万通药业</v>
          </cell>
        </row>
        <row r="7717">
          <cell r="D7717">
            <v>167793</v>
          </cell>
          <cell r="E7717" t="str">
            <v>羟苯磺酸钙胶囊</v>
          </cell>
          <cell r="F7717" t="str">
            <v/>
          </cell>
          <cell r="G7717" t="str">
            <v>0.5gx10粒</v>
          </cell>
          <cell r="H7717" t="str">
            <v>盒</v>
          </cell>
          <cell r="I7717" t="str">
            <v>上海复星朝晖药业有限公司</v>
          </cell>
          <cell r="J7717" t="str">
            <v>上海朝晖</v>
          </cell>
        </row>
        <row r="7718">
          <cell r="D7718">
            <v>191412</v>
          </cell>
          <cell r="E7718" t="str">
            <v>复方磺胺甲噁唑片</v>
          </cell>
          <cell r="F7718" t="str">
            <v/>
          </cell>
          <cell r="G7718" t="str">
            <v>10片</v>
          </cell>
          <cell r="H7718" t="str">
            <v>盒</v>
          </cell>
          <cell r="I7718" t="str">
            <v>哈药集团制药六厂</v>
          </cell>
          <cell r="J7718" t="str">
            <v>哈药制药六厂</v>
          </cell>
        </row>
        <row r="7719">
          <cell r="D7719">
            <v>198289</v>
          </cell>
          <cell r="E7719" t="str">
            <v>养阴清肺口服液</v>
          </cell>
          <cell r="F7719" t="str">
            <v/>
          </cell>
          <cell r="G7719" t="str">
            <v>10mlx6支(无蔗糖)</v>
          </cell>
          <cell r="H7719" t="str">
            <v>盒</v>
          </cell>
          <cell r="I7719" t="str">
            <v>呼伦贝尔松鹿制药有限公司</v>
          </cell>
          <cell r="J7719" t="str">
            <v>呼伦贝尔松鹿</v>
          </cell>
        </row>
        <row r="7720">
          <cell r="D7720">
            <v>148411</v>
          </cell>
          <cell r="E7720" t="str">
            <v>雌二醇片/雌二醇地屈孕酮片复合包装</v>
          </cell>
          <cell r="F7720" t="str">
            <v/>
          </cell>
          <cell r="G7720" t="str">
            <v>2mg:10mgx28片</v>
          </cell>
          <cell r="H7720" t="str">
            <v>盒</v>
          </cell>
          <cell r="I7720" t="str">
            <v>荷兰Abbott Biologicals B.V</v>
          </cell>
          <cell r="J7720" t="str">
            <v>荷兰AbbottBiologicalsB.V</v>
          </cell>
        </row>
        <row r="7721">
          <cell r="D7721">
            <v>186741</v>
          </cell>
          <cell r="E7721" t="str">
            <v>感咳双清胶囊</v>
          </cell>
          <cell r="F7721" t="str">
            <v/>
          </cell>
          <cell r="G7721" t="str">
            <v>0.3gx14粒x2板</v>
          </cell>
          <cell r="H7721" t="str">
            <v>盒</v>
          </cell>
          <cell r="I7721" t="str">
            <v>四川济生堂药业有限公司</v>
          </cell>
          <cell r="J7721" t="str">
            <v>四川济生堂</v>
          </cell>
        </row>
        <row r="7722">
          <cell r="D7722">
            <v>179326</v>
          </cell>
          <cell r="E7722" t="str">
            <v>麦金利牌益生菌粉</v>
          </cell>
          <cell r="F7722" t="str">
            <v/>
          </cell>
          <cell r="G7722" t="str">
            <v>15g(1.5gx10袋)</v>
          </cell>
          <cell r="H7722" t="str">
            <v>盒</v>
          </cell>
          <cell r="I7722" t="str">
            <v>深圳市麦金利实业有限公司</v>
          </cell>
          <cell r="J7722" t="str">
            <v>深圳市麦金利</v>
          </cell>
        </row>
        <row r="7723">
          <cell r="D7723">
            <v>156696</v>
          </cell>
          <cell r="E7723" t="str">
            <v>壮腰健肾片</v>
          </cell>
          <cell r="F7723" t="str">
            <v/>
          </cell>
          <cell r="G7723" t="str">
            <v>18片x4板</v>
          </cell>
          <cell r="H7723" t="str">
            <v>盒</v>
          </cell>
          <cell r="I7723" t="str">
            <v>景忠山国药(唐山)有限公司(原：唐山景忠山药业)</v>
          </cell>
          <cell r="J7723" t="str">
            <v>景忠山国药（唐山）</v>
          </cell>
        </row>
        <row r="7724">
          <cell r="D7724">
            <v>197517</v>
          </cell>
          <cell r="E7724" t="str">
            <v>野菜松木免洗洗手液</v>
          </cell>
          <cell r="F7724" t="str">
            <v/>
          </cell>
          <cell r="G7724" t="str">
            <v>60ml</v>
          </cell>
          <cell r="H7724" t="str">
            <v>瓶</v>
          </cell>
          <cell r="I7724" t="str">
            <v>上海美臣实业有限公司</v>
          </cell>
          <cell r="J7724" t="str">
            <v>上海美臣</v>
          </cell>
        </row>
        <row r="7725">
          <cell r="D7725">
            <v>523</v>
          </cell>
          <cell r="E7725" t="str">
            <v>醋酸地塞米松片</v>
          </cell>
          <cell r="F7725" t="str">
            <v/>
          </cell>
          <cell r="G7725" t="str">
            <v>0.75mgx100片</v>
          </cell>
          <cell r="H7725" t="str">
            <v>瓶</v>
          </cell>
          <cell r="I7725" t="str">
            <v>浙江仙琚制药股份有限公司</v>
          </cell>
          <cell r="J7725" t="str">
            <v>浙江仙琚制药</v>
          </cell>
        </row>
        <row r="7726">
          <cell r="D7726">
            <v>115408</v>
          </cell>
          <cell r="E7726" t="str">
            <v>肠胃散</v>
          </cell>
          <cell r="F7726" t="str">
            <v/>
          </cell>
          <cell r="G7726" t="str">
            <v>2gx2袋</v>
          </cell>
          <cell r="H7726" t="str">
            <v>盒</v>
          </cell>
          <cell r="I7726" t="str">
            <v>广西源安堂药业有限公司</v>
          </cell>
          <cell r="J7726" t="str">
            <v>广西源安堂</v>
          </cell>
        </row>
        <row r="7727">
          <cell r="D7727">
            <v>152624</v>
          </cell>
          <cell r="E7727" t="str">
            <v>桂龙药膏</v>
          </cell>
          <cell r="F7727" t="str">
            <v/>
          </cell>
          <cell r="G7727" t="str">
            <v>202克x6瓶</v>
          </cell>
          <cell r="H7727" t="str">
            <v>盒</v>
          </cell>
          <cell r="I7727" t="str">
            <v>广西邦琪药业有限公司</v>
          </cell>
          <cell r="J7727" t="str">
            <v>广西邦琪</v>
          </cell>
        </row>
        <row r="7728">
          <cell r="D7728">
            <v>156608</v>
          </cell>
          <cell r="E7728" t="str">
            <v>季德胜蛇药片</v>
          </cell>
          <cell r="F7728" t="str">
            <v/>
          </cell>
          <cell r="G7728" t="str">
            <v>0.4gx15片</v>
          </cell>
          <cell r="H7728" t="str">
            <v>盒</v>
          </cell>
          <cell r="I7728" t="str">
            <v>南通精华制药有限公司</v>
          </cell>
          <cell r="J7728" t="str">
            <v>精华制药集团</v>
          </cell>
        </row>
        <row r="7729">
          <cell r="D7729">
            <v>1513</v>
          </cell>
          <cell r="E7729" t="str">
            <v>风湿马钱片</v>
          </cell>
          <cell r="F7729" t="str">
            <v/>
          </cell>
          <cell r="G7729" t="str">
            <v>12片x2板(糖衣)</v>
          </cell>
          <cell r="H7729" t="str">
            <v>盒</v>
          </cell>
          <cell r="I7729" t="str">
            <v>太极集团四川绵阳制药有限公司</v>
          </cell>
          <cell r="J7729" t="str">
            <v>四川绵阳制药</v>
          </cell>
        </row>
        <row r="7730">
          <cell r="D7730">
            <v>186989</v>
          </cell>
          <cell r="E7730" t="str">
            <v>盐酸西替利嗪滴剂</v>
          </cell>
          <cell r="F7730" t="str">
            <v/>
          </cell>
          <cell r="G7730" t="str">
            <v>10ml</v>
          </cell>
          <cell r="H7730" t="str">
            <v>瓶</v>
          </cell>
          <cell r="I7730" t="str">
            <v/>
          </cell>
          <cell r="J7730" t="str">
            <v>意大利</v>
          </cell>
        </row>
        <row r="7731">
          <cell r="D7731">
            <v>145875</v>
          </cell>
          <cell r="E7731" t="str">
            <v>酸枣仁合剂</v>
          </cell>
          <cell r="F7731" t="str">
            <v/>
          </cell>
          <cell r="G7731" t="str">
            <v>120ml</v>
          </cell>
          <cell r="H7731" t="str">
            <v>盒</v>
          </cell>
          <cell r="I7731" t="str">
            <v>安徽安科余良卿药业有限公司</v>
          </cell>
          <cell r="J7731" t="str">
            <v>安徽安科余良卿</v>
          </cell>
        </row>
        <row r="7732">
          <cell r="D7732">
            <v>163575</v>
          </cell>
          <cell r="E7732" t="str">
            <v>抗病毒口服液</v>
          </cell>
          <cell r="F7732" t="str">
            <v/>
          </cell>
          <cell r="G7732" t="str">
            <v>10mlx12支(无蔗糖)</v>
          </cell>
          <cell r="H7732" t="str">
            <v>盒</v>
          </cell>
          <cell r="I7732" t="str">
            <v>黄石飞云制药有限公司</v>
          </cell>
          <cell r="J7732" t="str">
            <v>远大黄石飞云</v>
          </cell>
        </row>
        <row r="7733">
          <cell r="D7733">
            <v>155247</v>
          </cell>
          <cell r="E7733" t="str">
            <v>越橘叶黄素天然β-胡萝卜素软胶囊</v>
          </cell>
          <cell r="F7733" t="str">
            <v/>
          </cell>
          <cell r="G7733" t="str">
            <v>0.5g×60粒
</v>
          </cell>
          <cell r="H7733" t="str">
            <v>盒</v>
          </cell>
          <cell r="I7733" t="str">
            <v>威海百合生物技术股份有限公司</v>
          </cell>
          <cell r="J7733" t="str">
            <v>威海百合生物</v>
          </cell>
        </row>
        <row r="7734">
          <cell r="D7734">
            <v>1971</v>
          </cell>
          <cell r="E7734" t="str">
            <v>天和骨通贴膏</v>
          </cell>
          <cell r="F7734" t="str">
            <v/>
          </cell>
          <cell r="G7734" t="str">
            <v>7cmx10cmx10贴</v>
          </cell>
          <cell r="H7734" t="str">
            <v>盒</v>
          </cell>
          <cell r="I7734" t="str">
            <v>桂林天和药业股份有限公司</v>
          </cell>
          <cell r="J7734" t="str">
            <v>桂林天和药业</v>
          </cell>
        </row>
        <row r="7735">
          <cell r="D7735">
            <v>39655</v>
          </cell>
          <cell r="E7735" t="str">
            <v>栀子金花丸</v>
          </cell>
          <cell r="F7735" t="str">
            <v/>
          </cell>
          <cell r="G7735" t="str">
            <v>9gx6袋</v>
          </cell>
          <cell r="H7735" t="str">
            <v>盒</v>
          </cell>
          <cell r="I7735" t="str">
            <v>山东孔圣堂制药有限公司</v>
          </cell>
          <cell r="J7735" t="str">
            <v>山东孔圣堂</v>
          </cell>
        </row>
        <row r="7736">
          <cell r="D7736">
            <v>69804</v>
          </cell>
          <cell r="E7736" t="str">
            <v>尿素乳膏</v>
          </cell>
          <cell r="F7736" t="str">
            <v/>
          </cell>
          <cell r="G7736" t="str">
            <v>10%:10g</v>
          </cell>
          <cell r="H7736" t="str">
            <v>支</v>
          </cell>
          <cell r="I7736" t="str">
            <v>马应龙药业集团股份有限公司</v>
          </cell>
          <cell r="J7736" t="str">
            <v>马应龙药业</v>
          </cell>
        </row>
        <row r="7737">
          <cell r="D7737">
            <v>158954</v>
          </cell>
          <cell r="E7737" t="str">
            <v>妇科专用棉巾</v>
          </cell>
          <cell r="F7737" t="str">
            <v/>
          </cell>
          <cell r="G7737" t="str">
            <v>290超薄量多型（8片）</v>
          </cell>
          <cell r="H7737" t="str">
            <v>盒</v>
          </cell>
          <cell r="I7737" t="str">
            <v>湖南千金卫生用品股份有限公司</v>
          </cell>
          <cell r="J7737" t="str">
            <v>湖南千金</v>
          </cell>
        </row>
        <row r="7738">
          <cell r="D7738">
            <v>90312</v>
          </cell>
          <cell r="E7738" t="str">
            <v>左卡尼汀口服溶液</v>
          </cell>
          <cell r="F7738" t="str">
            <v>东维力</v>
          </cell>
          <cell r="G7738" t="str">
            <v>10ml:1gx6支</v>
          </cell>
          <cell r="H7738" t="str">
            <v>盒</v>
          </cell>
          <cell r="I7738" t="str">
            <v>东北制药集团公司沈阳第一制药厂</v>
          </cell>
          <cell r="J7738" t="str">
            <v>东北制药沈阳一厂</v>
          </cell>
        </row>
        <row r="7739">
          <cell r="D7739">
            <v>139481</v>
          </cell>
          <cell r="E7739" t="str">
            <v>盐酸氨酮戊酸外用散</v>
          </cell>
          <cell r="F7739" t="str">
            <v>艾拉</v>
          </cell>
          <cell r="G7739" t="str">
            <v>118mg</v>
          </cell>
          <cell r="H7739" t="str">
            <v>盒</v>
          </cell>
          <cell r="I7739" t="str">
            <v>上海复旦张江生物医药股份有限公司</v>
          </cell>
          <cell r="J7739" t="str">
            <v>上海复旦张江</v>
          </cell>
        </row>
        <row r="7740">
          <cell r="D7740">
            <v>200560</v>
          </cell>
          <cell r="E7740" t="str">
            <v>肤用冷敷凝胶防蚊花露水</v>
          </cell>
          <cell r="F7740" t="str">
            <v/>
          </cell>
          <cell r="G7740" t="str">
            <v>喷洒型 180ml</v>
          </cell>
          <cell r="H7740" t="str">
            <v>瓶</v>
          </cell>
          <cell r="I7740" t="str">
            <v>湖北圣君药业有限公司</v>
          </cell>
          <cell r="J7740" t="str">
            <v>湖北圣君药业</v>
          </cell>
        </row>
        <row r="7741">
          <cell r="D7741">
            <v>57550</v>
          </cell>
          <cell r="E7741" t="str">
            <v>接触性创面敷贴</v>
          </cell>
          <cell r="F7741" t="str">
            <v/>
          </cell>
          <cell r="G7741" t="str">
            <v>11x15cmx(衬垫6cmx10cm)x1片(普通型)</v>
          </cell>
          <cell r="H7741" t="str">
            <v>袋</v>
          </cell>
          <cell r="I7741" t="str">
            <v>稳健医疗用品股份有限公司(稳健实业(深圳)有限公司)</v>
          </cell>
          <cell r="J7741" t="str">
            <v>稳健实业(深圳)</v>
          </cell>
        </row>
        <row r="7742">
          <cell r="D7742">
            <v>195927</v>
          </cell>
          <cell r="E7742" t="str">
            <v>喷剂敷料(余伯年香茅无蚊喷)</v>
          </cell>
          <cell r="F7742" t="str">
            <v>余伯年</v>
          </cell>
          <cell r="G7742" t="str">
            <v>30ml(SD-03型)</v>
          </cell>
          <cell r="H7742" t="str">
            <v>瓶</v>
          </cell>
          <cell r="I7742" t="str">
            <v>湖南德禧医疗科技有限公司</v>
          </cell>
          <cell r="J7742" t="str">
            <v>湖南德禧</v>
          </cell>
        </row>
        <row r="7743">
          <cell r="D7743">
            <v>158318</v>
          </cell>
          <cell r="E7743" t="str">
            <v>盐酸左西替利嗪口服溶液</v>
          </cell>
          <cell r="F7743" t="str">
            <v/>
          </cell>
          <cell r="G7743" t="str">
            <v>0.05%:10mlx10支</v>
          </cell>
          <cell r="H7743" t="str">
            <v>盒</v>
          </cell>
          <cell r="I7743" t="str">
            <v>重庆华邦制药股份有限公司</v>
          </cell>
          <cell r="J7743" t="str">
            <v>重庆华邦</v>
          </cell>
        </row>
        <row r="7744">
          <cell r="D7744">
            <v>176240</v>
          </cell>
          <cell r="E7744" t="str">
            <v>复方草珊瑚含片</v>
          </cell>
          <cell r="F7744" t="str">
            <v/>
          </cell>
          <cell r="G7744" t="str">
            <v>1gx6片x3板</v>
          </cell>
          <cell r="H7744" t="str">
            <v>盒</v>
          </cell>
          <cell r="I7744" t="str">
            <v>江中药业股份有限公司</v>
          </cell>
          <cell r="J7744" t="str">
            <v>江中药业股份</v>
          </cell>
        </row>
        <row r="7745">
          <cell r="D7745">
            <v>19226</v>
          </cell>
          <cell r="E7745" t="str">
            <v>迈之灵片</v>
          </cell>
          <cell r="F7745" t="str">
            <v/>
          </cell>
          <cell r="G7745" t="str">
            <v>260mgx40片</v>
          </cell>
          <cell r="H7745" t="str">
            <v>盒</v>
          </cell>
          <cell r="I7745" t="str">
            <v>德国礼达大药厂</v>
          </cell>
          <cell r="J7745" t="str">
            <v>德国礼达大药厂</v>
          </cell>
        </row>
        <row r="7746">
          <cell r="D7746">
            <v>44205</v>
          </cell>
          <cell r="E7746" t="str">
            <v>气滞胃痛颗粒</v>
          </cell>
          <cell r="F7746" t="str">
            <v/>
          </cell>
          <cell r="G7746" t="str">
            <v>2.5gx6袋(无糖)</v>
          </cell>
          <cell r="H7746" t="str">
            <v>盒</v>
          </cell>
          <cell r="I7746" t="str">
            <v>辽宁本溪三药有限公司(原：辽宁华源本溪三药有限公司</v>
          </cell>
          <cell r="J7746" t="str">
            <v>辽宁华润本溪三药</v>
          </cell>
        </row>
        <row r="7747">
          <cell r="D7747">
            <v>97851</v>
          </cell>
          <cell r="E7747" t="str">
            <v>复方片仔癀含片</v>
          </cell>
          <cell r="F7747" t="str">
            <v/>
          </cell>
          <cell r="G7747" t="str">
            <v>0.5gx24片(薄膜衣)</v>
          </cell>
          <cell r="H7747" t="str">
            <v>盒</v>
          </cell>
          <cell r="I7747" t="str">
            <v>漳州片仔癀药业股份有限公司</v>
          </cell>
          <cell r="J7747" t="str">
            <v>漳州片仔癀药业</v>
          </cell>
        </row>
        <row r="7748">
          <cell r="D7748">
            <v>23455</v>
          </cell>
          <cell r="E7748" t="str">
            <v>枸橼酸西地那非片</v>
          </cell>
          <cell r="F7748" t="str">
            <v>万艾可</v>
          </cell>
          <cell r="G7748" t="str">
            <v>50mgx1片</v>
          </cell>
          <cell r="H7748" t="str">
            <v>盒</v>
          </cell>
          <cell r="I7748" t="str">
            <v>大连辉瑞制药有限公司</v>
          </cell>
          <cell r="J7748" t="str">
            <v>辉瑞制药</v>
          </cell>
        </row>
        <row r="7749">
          <cell r="D7749">
            <v>121218</v>
          </cell>
          <cell r="E7749" t="str">
            <v>盐酸倍他司汀口服液</v>
          </cell>
          <cell r="F7749" t="str">
            <v/>
          </cell>
          <cell r="G7749" t="str">
            <v>10ml:20mgx15支</v>
          </cell>
          <cell r="H7749" t="str">
            <v>盒</v>
          </cell>
          <cell r="I7749" t="str">
            <v>黑龙江中桂制药有限公司</v>
          </cell>
          <cell r="J7749" t="str">
            <v>黑龙江中桂</v>
          </cell>
        </row>
        <row r="7750">
          <cell r="D7750">
            <v>18018</v>
          </cell>
          <cell r="E7750" t="str">
            <v>杜蕾斯天然胶乳橡胶避孕套</v>
          </cell>
          <cell r="F7750" t="str">
            <v/>
          </cell>
          <cell r="G7750" t="str">
            <v>3只(激情装)</v>
          </cell>
          <cell r="H7750" t="str">
            <v>盒</v>
          </cell>
          <cell r="I7750" t="str">
            <v>青岛伦敦杜蕾斯有限公司</v>
          </cell>
          <cell r="J7750" t="str">
            <v>青岛伦敦杜蕾斯</v>
          </cell>
        </row>
        <row r="7751">
          <cell r="D7751">
            <v>112481</v>
          </cell>
          <cell r="E7751" t="str">
            <v>黄芪片</v>
          </cell>
          <cell r="F7751" t="str">
            <v/>
          </cell>
          <cell r="G7751" t="str">
            <v>0.41gx48片(薄膜衣片)</v>
          </cell>
          <cell r="H7751" t="str">
            <v>盒</v>
          </cell>
          <cell r="I7751" t="str">
            <v>四川奇力制药有限公司</v>
          </cell>
          <cell r="J7751" t="str">
            <v>四川奇力</v>
          </cell>
        </row>
        <row r="7752">
          <cell r="D7752">
            <v>58607</v>
          </cell>
          <cell r="E7752" t="str">
            <v>硝苯地平缓释片(Ⅱ)(欣盖达)</v>
          </cell>
          <cell r="F7752" t="str">
            <v/>
          </cell>
          <cell r="G7752" t="str">
            <v>20mgx30片</v>
          </cell>
          <cell r="H7752" t="str">
            <v>瓶</v>
          </cell>
          <cell r="I7752" t="str">
            <v>烟台鲁银药业有限公司</v>
          </cell>
          <cell r="J7752" t="str">
            <v>烟台鲁银</v>
          </cell>
        </row>
        <row r="7753">
          <cell r="D7753">
            <v>17403</v>
          </cell>
          <cell r="E7753" t="str">
            <v>联苯苄唑乳膏(美克)</v>
          </cell>
          <cell r="F7753" t="str">
            <v/>
          </cell>
          <cell r="G7753" t="str">
            <v>10g</v>
          </cell>
          <cell r="H7753" t="str">
            <v>支</v>
          </cell>
          <cell r="I7753" t="str">
            <v>拜耳医药保健有限公司</v>
          </cell>
          <cell r="J7753" t="str">
            <v>拜耳医药保健</v>
          </cell>
        </row>
        <row r="7754">
          <cell r="D7754">
            <v>49734</v>
          </cell>
          <cell r="E7754" t="str">
            <v>甲硝唑阴道泡腾片</v>
          </cell>
          <cell r="F7754" t="str">
            <v/>
          </cell>
          <cell r="G7754" t="str">
            <v>0.2gx14片</v>
          </cell>
          <cell r="H7754" t="str">
            <v>盒</v>
          </cell>
          <cell r="I7754" t="str">
            <v>湖北东信药业有限公司</v>
          </cell>
          <cell r="J7754" t="str">
            <v>湖北东信药业</v>
          </cell>
        </row>
        <row r="7755">
          <cell r="D7755">
            <v>119023</v>
          </cell>
          <cell r="E7755" t="str">
            <v>医用纱布片</v>
          </cell>
          <cell r="F7755" t="str">
            <v/>
          </cell>
          <cell r="G7755" t="str">
            <v>10cmx10cm-8Px1片(灭菌级)</v>
          </cell>
          <cell r="H7755" t="str">
            <v>袋</v>
          </cell>
          <cell r="I7755" t="str">
            <v>稳健医疗用品股份有限公司(稳健实业(深圳)有限公司)</v>
          </cell>
          <cell r="J7755" t="str">
            <v>稳健实业(深圳)</v>
          </cell>
        </row>
        <row r="7756">
          <cell r="D7756">
            <v>37221</v>
          </cell>
          <cell r="E7756" t="str">
            <v>多乐士天然胶乳橡胶避孕套</v>
          </cell>
          <cell r="F7756" t="str">
            <v/>
          </cell>
          <cell r="G7756" t="str">
            <v>12只(时尚系列)</v>
          </cell>
          <cell r="H7756" t="str">
            <v>盒</v>
          </cell>
          <cell r="I7756" t="str">
            <v>东洋松蒲乳胶(锦州)有限公司</v>
          </cell>
          <cell r="J7756" t="str">
            <v>东洋松蒲</v>
          </cell>
        </row>
        <row r="7757">
          <cell r="D7757">
            <v>397</v>
          </cell>
          <cell r="E7757" t="str">
            <v>格列齐特片(Ⅱ)</v>
          </cell>
          <cell r="F7757" t="str">
            <v>达美康</v>
          </cell>
          <cell r="G7757" t="str">
            <v>80mgx60片</v>
          </cell>
          <cell r="H7757" t="str">
            <v>盒</v>
          </cell>
          <cell r="I7757" t="str">
            <v>法国施维雅药厂天津华津制药厂合作生产</v>
          </cell>
          <cell r="J7757" t="str">
            <v>天津华津</v>
          </cell>
        </row>
        <row r="7758">
          <cell r="D7758">
            <v>106102</v>
          </cell>
          <cell r="E7758" t="str">
            <v>赖氨肌醇维B12口服溶液</v>
          </cell>
          <cell r="F7758" t="str">
            <v/>
          </cell>
          <cell r="G7758" t="str">
            <v>100ml</v>
          </cell>
          <cell r="H7758" t="str">
            <v>瓶</v>
          </cell>
          <cell r="I7758" t="str">
            <v>成都迪康药业有限公司</v>
          </cell>
          <cell r="J7758" t="str">
            <v>成都迪康药业</v>
          </cell>
        </row>
        <row r="7759">
          <cell r="D7759">
            <v>39624</v>
          </cell>
          <cell r="E7759" t="str">
            <v>果糖二磷酸钠口服溶液</v>
          </cell>
          <cell r="F7759" t="str">
            <v>瑞安吉</v>
          </cell>
          <cell r="G7759" t="str">
            <v>10ml:1gx6支</v>
          </cell>
          <cell r="H7759" t="str">
            <v>盒</v>
          </cell>
          <cell r="I7759" t="str">
            <v>北京华靳制药有限公司</v>
          </cell>
          <cell r="J7759" t="str">
            <v>北京华靳</v>
          </cell>
        </row>
        <row r="7760">
          <cell r="D7760">
            <v>45064</v>
          </cell>
          <cell r="E7760" t="str">
            <v>联苯双酯滴丸</v>
          </cell>
          <cell r="F7760" t="str">
            <v/>
          </cell>
          <cell r="G7760" t="str">
            <v>1.5mgx250粒</v>
          </cell>
          <cell r="H7760" t="str">
            <v>瓶</v>
          </cell>
          <cell r="I7760" t="str">
            <v>万邦德制药集团股份有限公司</v>
          </cell>
          <cell r="J7760" t="str">
            <v>万邦德制药</v>
          </cell>
        </row>
        <row r="7761">
          <cell r="D7761">
            <v>155188</v>
          </cell>
          <cell r="E7761" t="str">
            <v>原生橄榄油</v>
          </cell>
          <cell r="F7761" t="str">
            <v/>
          </cell>
          <cell r="G7761" t="str">
            <v>160ml</v>
          </cell>
          <cell r="H7761" t="str">
            <v>瓶</v>
          </cell>
          <cell r="I7761" t="str">
            <v>南通市潘妍化妆品厂</v>
          </cell>
          <cell r="J7761" t="str">
            <v>南通市潘妍</v>
          </cell>
        </row>
        <row r="7762">
          <cell r="D7762">
            <v>7165</v>
          </cell>
          <cell r="E7762" t="str">
            <v>乌洛托品溶液</v>
          </cell>
          <cell r="F7762" t="str">
            <v/>
          </cell>
          <cell r="G7762" t="str">
            <v>12ml</v>
          </cell>
          <cell r="H7762" t="str">
            <v>瓶</v>
          </cell>
          <cell r="I7762" t="str">
            <v>桂林长圣药业有限责任公司</v>
          </cell>
          <cell r="J7762" t="str">
            <v>桂林长圣</v>
          </cell>
        </row>
        <row r="7763">
          <cell r="D7763">
            <v>43015</v>
          </cell>
          <cell r="E7763" t="str">
            <v>地奈德乳膏(力言卓)</v>
          </cell>
          <cell r="F7763" t="str">
            <v/>
          </cell>
          <cell r="G7763" t="str">
            <v>15g(0.05%)</v>
          </cell>
          <cell r="H7763" t="str">
            <v>支</v>
          </cell>
          <cell r="I7763" t="str">
            <v>重庆华邦制药股份有限公司</v>
          </cell>
          <cell r="J7763" t="str">
            <v>重庆华邦制药</v>
          </cell>
        </row>
        <row r="7764">
          <cell r="D7764">
            <v>150626</v>
          </cell>
          <cell r="E7764" t="str">
            <v>柏子养心丸</v>
          </cell>
          <cell r="F7764" t="str">
            <v/>
          </cell>
          <cell r="G7764" t="str">
            <v>6gx10袋（水蜜丸）</v>
          </cell>
          <cell r="H7764" t="str">
            <v>盒</v>
          </cell>
          <cell r="I7764" t="str">
            <v>太极集团四川绵阳制药有限公司</v>
          </cell>
          <cell r="J7764" t="str">
            <v>四川绵阳制药</v>
          </cell>
        </row>
        <row r="7765">
          <cell r="D7765">
            <v>31394</v>
          </cell>
          <cell r="E7765" t="str">
            <v>金感胶囊</v>
          </cell>
          <cell r="F7765" t="str">
            <v/>
          </cell>
          <cell r="G7765" t="str">
            <v>0.45gx12粒x2板</v>
          </cell>
          <cell r="H7765" t="str">
            <v>盒</v>
          </cell>
          <cell r="I7765" t="str">
            <v>贵州百灵企业集团制药股份有限公司</v>
          </cell>
          <cell r="J7765" t="str">
            <v>贵州百灵</v>
          </cell>
        </row>
        <row r="7766">
          <cell r="D7766">
            <v>42041</v>
          </cell>
          <cell r="E7766" t="str">
            <v>康乐鼻炎片</v>
          </cell>
          <cell r="F7766" t="str">
            <v/>
          </cell>
          <cell r="G7766" t="str">
            <v>0.35gx12片x3板(薄膜衣)</v>
          </cell>
          <cell r="H7766" t="str">
            <v>盒</v>
          </cell>
          <cell r="I7766" t="str">
            <v>广西嘉进药业有限公司</v>
          </cell>
          <cell r="J7766" t="str">
            <v>广西嘉进药业</v>
          </cell>
        </row>
        <row r="7767">
          <cell r="D7767">
            <v>168905</v>
          </cell>
          <cell r="E7767" t="str">
            <v>医用护理垫</v>
          </cell>
          <cell r="F7767" t="str">
            <v>千金净雅妇科专用棉巾</v>
          </cell>
          <cell r="G7767" t="str">
            <v>290mm极薄量多型（6片）</v>
          </cell>
          <cell r="H7767" t="str">
            <v>盒</v>
          </cell>
          <cell r="I7767" t="str">
            <v>湖南千金卫生用品股份有限公司</v>
          </cell>
          <cell r="J7767" t="str">
            <v>湖南千金卫生用品</v>
          </cell>
        </row>
        <row r="7768">
          <cell r="D7768">
            <v>39277</v>
          </cell>
          <cell r="E7768" t="str">
            <v>精蛋白锌重组赖脯胰岛素混合注射液（25R）</v>
          </cell>
          <cell r="F7768" t="str">
            <v/>
          </cell>
          <cell r="G7768" t="str">
            <v>3ml:300iu(混合25R笔芯)</v>
          </cell>
          <cell r="H7768" t="str">
            <v>支</v>
          </cell>
          <cell r="I7768" t="str">
            <v>礼来苏州制药有限公司</v>
          </cell>
          <cell r="J7768" t="str">
            <v>苏州礼来</v>
          </cell>
        </row>
        <row r="7769">
          <cell r="D7769">
            <v>63403</v>
          </cell>
          <cell r="E7769" t="str">
            <v>锁阳固精丸</v>
          </cell>
          <cell r="F7769" t="str">
            <v/>
          </cell>
          <cell r="G7769" t="str">
            <v>6gx10袋</v>
          </cell>
          <cell r="H7769" t="str">
            <v>盒</v>
          </cell>
          <cell r="I7769" t="str">
            <v>太极集团重庆桐君阁药厂有限公司</v>
          </cell>
          <cell r="J7769" t="str">
            <v>桐君阁药厂</v>
          </cell>
        </row>
        <row r="7770">
          <cell r="D7770">
            <v>152187</v>
          </cell>
          <cell r="E7770" t="str">
            <v>蚊宁抑菌止痒凝露</v>
          </cell>
          <cell r="F7770" t="str">
            <v/>
          </cell>
          <cell r="G7770" t="str">
            <v>6g</v>
          </cell>
          <cell r="H7770" t="str">
            <v>支</v>
          </cell>
          <cell r="I7770" t="str">
            <v>江苏普莱医药生物技术有限公司</v>
          </cell>
          <cell r="J7770" t="str">
            <v>江苏普莱</v>
          </cell>
        </row>
        <row r="7771">
          <cell r="D7771">
            <v>162888</v>
          </cell>
          <cell r="E7771" t="str">
            <v>冰王避蚊花露水</v>
          </cell>
          <cell r="F7771" t="str">
            <v/>
          </cell>
          <cell r="G7771" t="str">
            <v>65ml</v>
          </cell>
          <cell r="H7771" t="str">
            <v>瓶</v>
          </cell>
          <cell r="I7771" t="str">
            <v>平舆冰王生物工程有限公司</v>
          </cell>
          <cell r="J7771" t="str">
            <v>平舆冰王</v>
          </cell>
        </row>
        <row r="7772">
          <cell r="D7772">
            <v>99664</v>
          </cell>
          <cell r="E7772" t="str">
            <v>阿仑膦酸钠片</v>
          </cell>
          <cell r="F7772" t="str">
            <v/>
          </cell>
          <cell r="G7772" t="str">
            <v>70mgx4片</v>
          </cell>
          <cell r="H7772" t="str">
            <v>盒</v>
          </cell>
          <cell r="I7772" t="str">
            <v>北京福元医药股份有限公司</v>
          </cell>
          <cell r="J7772" t="str">
            <v>北京福元</v>
          </cell>
        </row>
        <row r="7773">
          <cell r="D7773">
            <v>99265</v>
          </cell>
          <cell r="E7773" t="str">
            <v>奥硝唑阴道栓</v>
          </cell>
          <cell r="F7773" t="str">
            <v>美尔凯</v>
          </cell>
          <cell r="G7773" t="str">
            <v>0.5gx5粒</v>
          </cell>
          <cell r="H7773" t="str">
            <v>盒</v>
          </cell>
          <cell r="I7773" t="str">
            <v>湖南方盛制药股份有限公司(原:湖南方盛制药有限公司)</v>
          </cell>
          <cell r="J7773" t="str">
            <v>湖南方盛</v>
          </cell>
        </row>
        <row r="7774">
          <cell r="D7774">
            <v>17252</v>
          </cell>
          <cell r="E7774" t="str">
            <v>美洛昔康片(莫比可)</v>
          </cell>
          <cell r="F7774" t="str">
            <v/>
          </cell>
          <cell r="G7774" t="str">
            <v>7.5mgx7片</v>
          </cell>
          <cell r="H7774" t="str">
            <v>盒</v>
          </cell>
          <cell r="I7774" t="str">
            <v>上海勃林格殷格翰药业有限公司</v>
          </cell>
          <cell r="J7774" t="str">
            <v>上海勃林格翰</v>
          </cell>
        </row>
        <row r="7775">
          <cell r="D7775">
            <v>184790</v>
          </cell>
          <cell r="E7775" t="str">
            <v>维D钙咀嚼片</v>
          </cell>
          <cell r="F7775" t="str">
            <v/>
          </cell>
          <cell r="G7775" t="str">
            <v>100IU:0.75gx120片</v>
          </cell>
          <cell r="H7775" t="str">
            <v>盒</v>
          </cell>
          <cell r="I7775" t="str">
            <v>A＆Z Pharmaceutical,lnc(美国安士制药有限公司)</v>
          </cell>
          <cell r="J7775" t="str">
            <v>美国A&amp;Z Pharmaceutical</v>
          </cell>
        </row>
        <row r="7776">
          <cell r="D7776">
            <v>152033</v>
          </cell>
          <cell r="E7776" t="str">
            <v>丁桂儿脐贴</v>
          </cell>
          <cell r="F7776" t="str">
            <v/>
          </cell>
          <cell r="G7776" t="str">
            <v>1.6gx5贴</v>
          </cell>
          <cell r="H7776" t="str">
            <v>盒</v>
          </cell>
          <cell r="I7776" t="str">
            <v>山西亚宝药业集团股份有限公司</v>
          </cell>
          <cell r="J7776" t="str">
            <v>亚宝药业</v>
          </cell>
        </row>
        <row r="7777">
          <cell r="D7777">
            <v>560</v>
          </cell>
          <cell r="E7777" t="str">
            <v>盐酸二甲双胍片</v>
          </cell>
          <cell r="F7777" t="str">
            <v/>
          </cell>
          <cell r="G7777" t="str">
            <v>0.25gx48片(薄膜衣)</v>
          </cell>
          <cell r="H7777" t="str">
            <v>瓶</v>
          </cell>
          <cell r="I7777" t="str">
            <v>北京中惠药业有限公司</v>
          </cell>
          <cell r="J7777" t="str">
            <v>北京中惠药业</v>
          </cell>
        </row>
        <row r="7778">
          <cell r="D7778">
            <v>737</v>
          </cell>
          <cell r="E7778" t="str">
            <v>阿咖酚散(头痛粉)</v>
          </cell>
          <cell r="F7778" t="str">
            <v/>
          </cell>
          <cell r="G7778" t="str">
            <v>0.65gx100包</v>
          </cell>
          <cell r="H7778" t="str">
            <v>盒</v>
          </cell>
          <cell r="I7778" t="str">
            <v>重庆和平制药有限公司</v>
          </cell>
          <cell r="J7778" t="str">
            <v>重庆和平</v>
          </cell>
        </row>
        <row r="7779">
          <cell r="D7779">
            <v>11661</v>
          </cell>
          <cell r="E7779" t="str">
            <v>维D钙咀嚼片</v>
          </cell>
          <cell r="F7779" t="str">
            <v>迪巧</v>
          </cell>
          <cell r="G7779" t="str">
            <v>60片</v>
          </cell>
          <cell r="H7779" t="str">
            <v>瓶</v>
          </cell>
          <cell r="I7779" t="str">
            <v>美国安士制药有限公司</v>
          </cell>
          <cell r="J7779" t="str">
            <v>安士制药(中山)</v>
          </cell>
        </row>
        <row r="7780">
          <cell r="D7780">
            <v>45259</v>
          </cell>
          <cell r="E7780" t="str">
            <v>克拉霉素片</v>
          </cell>
          <cell r="F7780" t="str">
            <v/>
          </cell>
          <cell r="G7780" t="str">
            <v>0.25gx6片(薄膜衣)</v>
          </cell>
          <cell r="H7780" t="str">
            <v>盒</v>
          </cell>
          <cell r="I7780" t="str">
            <v>浙江震元制药有限公司</v>
          </cell>
          <cell r="J7780" t="str">
            <v>浙江震元</v>
          </cell>
        </row>
        <row r="7781">
          <cell r="D7781">
            <v>74870</v>
          </cell>
          <cell r="E7781" t="str">
            <v>复方门冬维甘滴眼液(闪亮)</v>
          </cell>
          <cell r="F7781" t="str">
            <v/>
          </cell>
          <cell r="G7781" t="str">
            <v>10ml</v>
          </cell>
          <cell r="H7781" t="str">
            <v>盒</v>
          </cell>
          <cell r="I7781" t="str">
            <v>江西闪亮制药有限公司</v>
          </cell>
          <cell r="J7781" t="str">
            <v>江西闪亮</v>
          </cell>
        </row>
        <row r="7782">
          <cell r="D7782">
            <v>151191</v>
          </cell>
          <cell r="E7782" t="str">
            <v>甲钴胺片（欧维）</v>
          </cell>
          <cell r="F7782" t="str">
            <v/>
          </cell>
          <cell r="G7782" t="str">
            <v>0.5mgx20片</v>
          </cell>
          <cell r="H7782" t="str">
            <v>盒</v>
          </cell>
          <cell r="I7782" t="str">
            <v>石药集团欧意药业有限公司(原:石家庄欧意药业公司)</v>
          </cell>
          <cell r="J7782" t="str">
            <v>石药欧意</v>
          </cell>
        </row>
        <row r="7783">
          <cell r="D7783">
            <v>40929</v>
          </cell>
          <cell r="E7783" t="str">
            <v>氯沙坦钾片(科素亚)</v>
          </cell>
          <cell r="F7783" t="str">
            <v/>
          </cell>
          <cell r="G7783" t="str">
            <v>100mgx7片</v>
          </cell>
          <cell r="H7783" t="str">
            <v>盒</v>
          </cell>
          <cell r="I7783" t="str">
            <v>杭州默沙东制药有限公司</v>
          </cell>
          <cell r="J7783" t="str">
            <v>杭州默沙东</v>
          </cell>
        </row>
        <row r="7784">
          <cell r="D7784">
            <v>37843</v>
          </cell>
          <cell r="E7784" t="str">
            <v>磷酸铝凝胶(洁维乐)</v>
          </cell>
          <cell r="F7784" t="str">
            <v/>
          </cell>
          <cell r="G7784" t="str">
            <v>20g:11gx4袋</v>
          </cell>
          <cell r="H7784" t="str">
            <v>盒</v>
          </cell>
          <cell r="I7784" t="str">
            <v>韩国 Boryung Pharmaceutical Co ,Ltd</v>
          </cell>
          <cell r="J7784" t="str">
            <v>韩国BoryungPharmac</v>
          </cell>
        </row>
        <row r="7785">
          <cell r="D7785">
            <v>135793</v>
          </cell>
          <cell r="E7785" t="str">
            <v>川芎茶调丸(浓缩丸)</v>
          </cell>
          <cell r="F7785" t="str">
            <v/>
          </cell>
          <cell r="G7785" t="str">
            <v>每3丸重1.20g18丸x2板</v>
          </cell>
          <cell r="H7785" t="str">
            <v>盒</v>
          </cell>
          <cell r="I7785" t="str">
            <v>太极集团重庆中药二厂</v>
          </cell>
          <cell r="J7785" t="str">
            <v>重庆中药二厂</v>
          </cell>
        </row>
        <row r="7786">
          <cell r="D7786">
            <v>154848</v>
          </cell>
          <cell r="E7786" t="str">
            <v>一次性使用注射笔用针头</v>
          </cell>
          <cell r="F7786" t="str">
            <v/>
          </cell>
          <cell r="G7786" t="str">
            <v>0.25x5mmx7支(31Gx5mm)</v>
          </cell>
          <cell r="H7786" t="str">
            <v>盒</v>
          </cell>
          <cell r="I7786" t="str">
            <v>苏州碧迪医疗器械有限公司</v>
          </cell>
          <cell r="J7786" t="str">
            <v>苏州碧迪</v>
          </cell>
        </row>
        <row r="7787">
          <cell r="D7787">
            <v>34060</v>
          </cell>
          <cell r="E7787" t="str">
            <v>阿卡波糖胶囊</v>
          </cell>
          <cell r="F7787" t="str">
            <v/>
          </cell>
          <cell r="G7787" t="str">
            <v>50mgx30粒</v>
          </cell>
          <cell r="H7787" t="str">
            <v>盒</v>
          </cell>
          <cell r="I7787" t="str">
            <v>四川绿叶制药股份有限公司（原四川绿叶宝光药业股份有限公司）</v>
          </cell>
          <cell r="J7787" t="str">
            <v>四川绿叶制药</v>
          </cell>
        </row>
        <row r="7788">
          <cell r="D7788">
            <v>143627</v>
          </cell>
          <cell r="E7788" t="str">
            <v>成人护理垫（60*40）</v>
          </cell>
          <cell r="F7788" t="str">
            <v/>
          </cell>
          <cell r="G7788" t="str">
            <v>S-10片/包</v>
          </cell>
          <cell r="H7788" t="str">
            <v>包</v>
          </cell>
          <cell r="I7788" t="str">
            <v/>
          </cell>
          <cell r="J7788" t="str">
            <v>四川友邦</v>
          </cell>
        </row>
        <row r="7789">
          <cell r="D7789">
            <v>170164</v>
          </cell>
          <cell r="E7789" t="str">
            <v>棉签</v>
          </cell>
          <cell r="F7789" t="str">
            <v/>
          </cell>
          <cell r="G7789" t="str">
            <v>5支x12袋（10cm单头）</v>
          </cell>
          <cell r="H7789" t="str">
            <v>盒</v>
          </cell>
          <cell r="I7789" t="str">
            <v>振德医疗用品股份有限公司</v>
          </cell>
          <cell r="J7789" t="str">
            <v>振德医疗用品</v>
          </cell>
        </row>
        <row r="7790">
          <cell r="D7790">
            <v>167971</v>
          </cell>
          <cell r="E7790" t="str">
            <v>明目护眼贴</v>
          </cell>
          <cell r="F7790" t="str">
            <v/>
          </cell>
          <cell r="G7790" t="str">
            <v>月牙形7cmx3.5cm2贴x15袋（女士用）</v>
          </cell>
          <cell r="H7790" t="str">
            <v>盒</v>
          </cell>
          <cell r="I7790" t="str">
            <v>青海奇力康医疗器械有限公司</v>
          </cell>
          <cell r="J7790" t="str">
            <v>青海奇力康医疗</v>
          </cell>
        </row>
        <row r="7791">
          <cell r="D7791">
            <v>3558</v>
          </cell>
          <cell r="E7791" t="str">
            <v>阿维A胶囊(方希)</v>
          </cell>
          <cell r="F7791" t="str">
            <v/>
          </cell>
          <cell r="G7791" t="str">
            <v>10mgx30粒</v>
          </cell>
          <cell r="H7791" t="str">
            <v>盒</v>
          </cell>
          <cell r="I7791" t="str">
            <v>重庆华邦制药股份有限公司</v>
          </cell>
          <cell r="J7791" t="str">
            <v>重庆华邦制药</v>
          </cell>
        </row>
        <row r="7792">
          <cell r="D7792">
            <v>16570</v>
          </cell>
          <cell r="E7792" t="str">
            <v>美敏伪麻溶液</v>
          </cell>
          <cell r="F7792" t="str">
            <v/>
          </cell>
          <cell r="G7792" t="str">
            <v>100ml(成人)</v>
          </cell>
          <cell r="H7792" t="str">
            <v>瓶</v>
          </cell>
          <cell r="I7792" t="str">
            <v>惠氏制药有限公司</v>
          </cell>
          <cell r="J7792" t="str">
            <v>惠氏制药</v>
          </cell>
        </row>
        <row r="7793">
          <cell r="D7793">
            <v>191110</v>
          </cell>
          <cell r="E7793" t="str">
            <v>薇诺娜屏障修护精华液</v>
          </cell>
          <cell r="F7793" t="str">
            <v/>
          </cell>
          <cell r="G7793" t="str">
            <v>30ml</v>
          </cell>
          <cell r="H7793" t="str">
            <v>盒</v>
          </cell>
          <cell r="I7793" t="str">
            <v>云南贝泰妮生物科技集团股份有限公司  </v>
          </cell>
          <cell r="J7793" t="str">
            <v>云南贝泰妮</v>
          </cell>
        </row>
        <row r="7794">
          <cell r="D7794">
            <v>2434</v>
          </cell>
          <cell r="E7794" t="str">
            <v>小金丸</v>
          </cell>
          <cell r="F7794" t="str">
            <v/>
          </cell>
          <cell r="G7794" t="str">
            <v>0.6gx3瓶</v>
          </cell>
          <cell r="H7794" t="str">
            <v>盒</v>
          </cell>
          <cell r="I7794" t="str">
            <v>九寨沟天然药业集团有限责任公司</v>
          </cell>
          <cell r="J7794" t="str">
            <v>九寨沟天然药业</v>
          </cell>
        </row>
        <row r="7795">
          <cell r="D7795">
            <v>92470</v>
          </cell>
          <cell r="E7795" t="str">
            <v>氟芬那酸丁酯软膏</v>
          </cell>
          <cell r="F7795" t="str">
            <v/>
          </cell>
          <cell r="G7795" t="str">
            <v>10g:0.5g</v>
          </cell>
          <cell r="H7795" t="str">
            <v>盒</v>
          </cell>
          <cell r="I7795" t="str">
            <v>上海同联制药有限公司</v>
          </cell>
          <cell r="J7795" t="str">
            <v>上海同联制药</v>
          </cell>
        </row>
        <row r="7796">
          <cell r="D7796">
            <v>141097</v>
          </cell>
          <cell r="E7796" t="str">
            <v>甲氨蝶呤片</v>
          </cell>
          <cell r="F7796" t="str">
            <v/>
          </cell>
          <cell r="G7796" t="str">
            <v>2.5mgx16片</v>
          </cell>
          <cell r="H7796" t="str">
            <v>瓶</v>
          </cell>
          <cell r="I7796" t="str">
            <v>上海上药信谊药厂有限公司(上海信谊药厂有限公司)</v>
          </cell>
          <cell r="J7796" t="str">
            <v>上海信谊药厂</v>
          </cell>
        </row>
        <row r="7797">
          <cell r="D7797">
            <v>17259</v>
          </cell>
          <cell r="E7797" t="str">
            <v>尼麦角林片(思尔明)</v>
          </cell>
          <cell r="F7797" t="str">
            <v/>
          </cell>
          <cell r="G7797" t="str">
            <v>10mgx30片</v>
          </cell>
          <cell r="H7797" t="str">
            <v>盒</v>
          </cell>
          <cell r="I7797" t="str">
            <v>大连辉瑞制药有限公司</v>
          </cell>
          <cell r="J7797" t="str">
            <v>辉瑞制药</v>
          </cell>
        </row>
        <row r="7798">
          <cell r="D7798">
            <v>150092</v>
          </cell>
          <cell r="E7798" t="str">
            <v>薇诺娜舒敏保湿丝滑面贴膜</v>
          </cell>
          <cell r="F7798" t="str">
            <v/>
          </cell>
          <cell r="G7798" t="str">
            <v>20ml*6</v>
          </cell>
          <cell r="H7798" t="str">
            <v>盒</v>
          </cell>
          <cell r="I7798" t="str">
            <v>云南贝泰妮生物科技集团股份有限公司  </v>
          </cell>
          <cell r="J7798" t="str">
            <v>云南贝泰妮</v>
          </cell>
        </row>
        <row r="7799">
          <cell r="D7799">
            <v>82530</v>
          </cell>
          <cell r="E7799" t="str">
            <v>复方黄藤洗液</v>
          </cell>
          <cell r="F7799" t="str">
            <v/>
          </cell>
          <cell r="G7799" t="str">
            <v>186ml(内附冲洗器)</v>
          </cell>
          <cell r="H7799" t="str">
            <v>盒</v>
          </cell>
          <cell r="I7799" t="str">
            <v>广西德联制药有限公司</v>
          </cell>
          <cell r="J7799" t="str">
            <v>广西德联制药</v>
          </cell>
        </row>
        <row r="7800">
          <cell r="D7800">
            <v>68184</v>
          </cell>
          <cell r="E7800" t="str">
            <v>蜂胶软胶囊(汤臣倍健)</v>
          </cell>
          <cell r="F7800" t="str">
            <v/>
          </cell>
          <cell r="G7800" t="str">
            <v>30g(500mgx60粒)</v>
          </cell>
          <cell r="H7800" t="str">
            <v>瓶</v>
          </cell>
          <cell r="I7800" t="str">
            <v>广州市佰健生物工程有限公司</v>
          </cell>
          <cell r="J7800" t="str">
            <v>广州佰健(广东汤臣倍健)</v>
          </cell>
        </row>
        <row r="7801">
          <cell r="D7801">
            <v>4067</v>
          </cell>
          <cell r="E7801" t="str">
            <v>小儿双清颗粒</v>
          </cell>
          <cell r="F7801" t="str">
            <v/>
          </cell>
          <cell r="G7801" t="str">
            <v>2gx10袋</v>
          </cell>
          <cell r="H7801" t="str">
            <v>盒</v>
          </cell>
          <cell r="I7801" t="str">
            <v>西藏诺迪康药业股份有限公司</v>
          </cell>
          <cell r="J7801" t="str">
            <v>西藏诺迪康</v>
          </cell>
        </row>
        <row r="7802">
          <cell r="D7802">
            <v>33795</v>
          </cell>
          <cell r="E7802" t="str">
            <v>阿奇霉素颗粒</v>
          </cell>
          <cell r="F7802" t="str">
            <v/>
          </cell>
          <cell r="G7802" t="str">
            <v>0.1gx6袋(10万单位)</v>
          </cell>
          <cell r="H7802" t="str">
            <v>盒</v>
          </cell>
          <cell r="I7802" t="str">
            <v>湖南千金湘江药业股份有限公司</v>
          </cell>
          <cell r="J7802" t="str">
            <v>湖南千金湘江</v>
          </cell>
        </row>
        <row r="7803">
          <cell r="D7803">
            <v>1383</v>
          </cell>
          <cell r="E7803" t="str">
            <v>血脂康胶囊</v>
          </cell>
          <cell r="F7803" t="str">
            <v/>
          </cell>
          <cell r="G7803" t="str">
            <v>0.3gx12粒</v>
          </cell>
          <cell r="H7803" t="str">
            <v>盒</v>
          </cell>
          <cell r="I7803" t="str">
            <v>北京北大维信生物科技有限公司</v>
          </cell>
          <cell r="J7803" t="str">
            <v>北京北大维信</v>
          </cell>
        </row>
        <row r="7804">
          <cell r="D7804">
            <v>115434</v>
          </cell>
          <cell r="E7804" t="str">
            <v>康麦斯牌卵磷脂胶囊</v>
          </cell>
          <cell r="F7804" t="str">
            <v/>
          </cell>
          <cell r="G7804" t="str">
            <v>165g(1650mgx100粒)</v>
          </cell>
          <cell r="H7804" t="str">
            <v>盒</v>
          </cell>
          <cell r="I7804" t="str">
            <v>康龙集团公司(Kang Long Group gorp)</v>
          </cell>
          <cell r="J7804" t="str">
            <v>美国康龙(上海康麦斯经销)</v>
          </cell>
        </row>
        <row r="7805">
          <cell r="D7805">
            <v>168903</v>
          </cell>
          <cell r="E7805" t="str">
            <v>医用护理垫</v>
          </cell>
          <cell r="F7805" t="str">
            <v>千金净雅妇科专用棉巾</v>
          </cell>
          <cell r="G7805" t="str">
            <v>290mm量多型（5片）</v>
          </cell>
          <cell r="H7805" t="str">
            <v>包</v>
          </cell>
          <cell r="I7805" t="str">
            <v>湖南千金卫生用品股份有限公司</v>
          </cell>
          <cell r="J7805" t="str">
            <v>湖南千金卫生用品</v>
          </cell>
        </row>
        <row r="7806">
          <cell r="D7806">
            <v>2284</v>
          </cell>
          <cell r="E7806" t="str">
            <v>祖师麻片</v>
          </cell>
          <cell r="F7806" t="str">
            <v/>
          </cell>
          <cell r="G7806" t="str">
            <v>0.3gx18片x2板(薄膜衣)</v>
          </cell>
          <cell r="H7806" t="str">
            <v>盒</v>
          </cell>
          <cell r="I7806" t="str">
            <v>秦皇岛市山海关药业有限责任公司(原:秦皇岛山海关药厂</v>
          </cell>
          <cell r="J7806" t="str">
            <v>秦皇岛山海关</v>
          </cell>
        </row>
        <row r="7807">
          <cell r="D7807">
            <v>151932</v>
          </cell>
          <cell r="E7807" t="str">
            <v>川贝清肺糖浆</v>
          </cell>
          <cell r="F7807" t="str">
            <v/>
          </cell>
          <cell r="G7807" t="str">
            <v>100ML</v>
          </cell>
          <cell r="H7807" t="str">
            <v>瓶</v>
          </cell>
          <cell r="I7807" t="str">
            <v>江西铜鼓仁和制药有限公司</v>
          </cell>
          <cell r="J7807" t="str">
            <v>江西铜鼓仁和</v>
          </cell>
        </row>
        <row r="7808">
          <cell r="D7808">
            <v>63543</v>
          </cell>
          <cell r="E7808" t="str">
            <v>冬凌草片</v>
          </cell>
          <cell r="F7808" t="str">
            <v/>
          </cell>
          <cell r="G7808" t="str">
            <v>0.26gx100片(薄膜衣片)</v>
          </cell>
          <cell r="H7808" t="str">
            <v>瓶</v>
          </cell>
          <cell r="I7808" t="str">
            <v>河南省济源市济世药业有限公司</v>
          </cell>
          <cell r="J7808" t="str">
            <v>河南济源济世</v>
          </cell>
        </row>
        <row r="7809">
          <cell r="D7809">
            <v>155865</v>
          </cell>
          <cell r="E7809" t="str">
            <v>雪梨止咳糖浆</v>
          </cell>
          <cell r="F7809" t="str">
            <v/>
          </cell>
          <cell r="G7809" t="str">
            <v>10mlx6支</v>
          </cell>
          <cell r="H7809" t="str">
            <v>盒</v>
          </cell>
          <cell r="I7809" t="str">
            <v>葵花药业集团湖北武当有限公司(湖北武当金鼎制药有限公司)</v>
          </cell>
          <cell r="J7809" t="str">
            <v>葵花药业集团湖北武当</v>
          </cell>
        </row>
        <row r="7810">
          <cell r="D7810">
            <v>179631</v>
          </cell>
          <cell r="E7810" t="str">
            <v>蒙脱石散</v>
          </cell>
          <cell r="F7810" t="str">
            <v>思密达</v>
          </cell>
          <cell r="G7810" t="str">
            <v>3gx15袋（草莓味）</v>
          </cell>
          <cell r="H7810" t="str">
            <v>盒</v>
          </cell>
          <cell r="I7810" t="str">
            <v>博福-益普生(天津)制药有限公司</v>
          </cell>
          <cell r="J7810" t="str">
            <v>博福-益普生(天津)</v>
          </cell>
        </row>
        <row r="7811">
          <cell r="D7811">
            <v>185015</v>
          </cell>
          <cell r="E7811" t="str">
            <v>风热感冒颗粒</v>
          </cell>
          <cell r="F7811" t="str">
            <v/>
          </cell>
          <cell r="G7811" t="str">
            <v>10gx12袋</v>
          </cell>
          <cell r="H7811" t="str">
            <v>盒</v>
          </cell>
          <cell r="I7811" t="str">
            <v>兰州佛慈制药股份有限公司</v>
          </cell>
          <cell r="J7811" t="str">
            <v>兰州佛慈</v>
          </cell>
        </row>
        <row r="7812">
          <cell r="D7812">
            <v>146977</v>
          </cell>
          <cell r="E7812" t="str">
            <v>西甲硅油乳剂</v>
          </cell>
          <cell r="F7812" t="str">
            <v/>
          </cell>
          <cell r="G7812" t="str">
            <v>30ml</v>
          </cell>
          <cell r="H7812" t="str">
            <v>瓶</v>
          </cell>
          <cell r="I7812" t="str">
            <v>德国Berlin-ChenieAG</v>
          </cell>
          <cell r="J7812" t="str">
            <v>Berlin-ChenieAG</v>
          </cell>
        </row>
        <row r="7813">
          <cell r="D7813">
            <v>81936</v>
          </cell>
          <cell r="E7813" t="str">
            <v>养血清脑颗粒</v>
          </cell>
          <cell r="F7813" t="str">
            <v/>
          </cell>
          <cell r="G7813" t="str">
            <v>4gx15袋</v>
          </cell>
          <cell r="H7813" t="str">
            <v>盒</v>
          </cell>
          <cell r="I7813" t="str">
            <v>天士力医药集团股份有限公司(原:天士力制药集团股份有限公司)</v>
          </cell>
          <cell r="J7813" t="str">
            <v>天津天士力</v>
          </cell>
        </row>
        <row r="7814">
          <cell r="D7814">
            <v>1646</v>
          </cell>
          <cell r="E7814" t="str">
            <v>醒脾养儿颗粒</v>
          </cell>
          <cell r="F7814" t="str">
            <v/>
          </cell>
          <cell r="G7814" t="str">
            <v>2gx12袋</v>
          </cell>
          <cell r="H7814" t="str">
            <v>盒</v>
          </cell>
          <cell r="I7814" t="str">
            <v>贵州健兴药业有限公司</v>
          </cell>
          <cell r="J7814" t="str">
            <v>贵州健兴药业</v>
          </cell>
        </row>
        <row r="7815">
          <cell r="D7815">
            <v>12582</v>
          </cell>
          <cell r="E7815" t="str">
            <v>聚维酮碘溶液(艾利克)</v>
          </cell>
          <cell r="F7815" t="str">
            <v/>
          </cell>
          <cell r="G7815" t="str">
            <v>100ml：5g</v>
          </cell>
          <cell r="H7815" t="str">
            <v>瓶</v>
          </cell>
          <cell r="I7815" t="str">
            <v>成都永安制药有限公司</v>
          </cell>
          <cell r="J7815" t="str">
            <v>成都永安</v>
          </cell>
        </row>
        <row r="7816">
          <cell r="D7816">
            <v>60348</v>
          </cell>
          <cell r="E7816" t="str">
            <v>维生素AD软胶囊(原维生素AD胶丸)</v>
          </cell>
          <cell r="F7816" t="str">
            <v/>
          </cell>
          <cell r="G7816" t="str">
            <v>VA10000/VD1000×100粒</v>
          </cell>
          <cell r="H7816" t="str">
            <v>瓶</v>
          </cell>
          <cell r="I7816" t="str">
            <v>国药控股星鲨制药(厦门)有限公司(原:厦门星鲨制药)</v>
          </cell>
          <cell r="J7816" t="str">
            <v>国药控股星鲨制药</v>
          </cell>
        </row>
        <row r="7817">
          <cell r="D7817">
            <v>47122</v>
          </cell>
          <cell r="E7817" t="str">
            <v>赖氨肌醇维B12口服液</v>
          </cell>
          <cell r="F7817" t="str">
            <v/>
          </cell>
          <cell r="G7817" t="str">
            <v>100ml</v>
          </cell>
          <cell r="H7817" t="str">
            <v>瓶</v>
          </cell>
          <cell r="I7817" t="str">
            <v>贝克诺顿（浙江）制药有限公司 </v>
          </cell>
          <cell r="J7817" t="str">
            <v>贝克诺顿(浙江)</v>
          </cell>
        </row>
        <row r="7818">
          <cell r="D7818">
            <v>35431</v>
          </cell>
          <cell r="E7818" t="str">
            <v>复方熊胆滴眼液</v>
          </cell>
          <cell r="F7818" t="str">
            <v/>
          </cell>
          <cell r="G7818" t="str">
            <v>8ml</v>
          </cell>
          <cell r="H7818" t="str">
            <v>盒</v>
          </cell>
          <cell r="I7818" t="str">
            <v>长春普华制药股分有限公司(长春三九生物制药)</v>
          </cell>
          <cell r="J7818" t="str">
            <v>长春普华制药</v>
          </cell>
        </row>
        <row r="7819">
          <cell r="D7819">
            <v>11490</v>
          </cell>
          <cell r="E7819" t="str">
            <v>复方门冬维甘滴眼液(新乐敦)</v>
          </cell>
          <cell r="F7819" t="str">
            <v/>
          </cell>
          <cell r="G7819" t="str">
            <v>13ml</v>
          </cell>
          <cell r="H7819" t="str">
            <v>瓶</v>
          </cell>
          <cell r="I7819" t="str">
            <v>曼秀雷敦(中国)药业有限公司</v>
          </cell>
          <cell r="J7819" t="str">
            <v>曼秀雷敦</v>
          </cell>
        </row>
        <row r="7820">
          <cell r="D7820">
            <v>54434</v>
          </cell>
          <cell r="E7820" t="str">
            <v>百癣夏塔热片</v>
          </cell>
          <cell r="F7820" t="str">
            <v/>
          </cell>
          <cell r="G7820" t="str">
            <v>0.3gx45片</v>
          </cell>
          <cell r="H7820" t="str">
            <v>盒</v>
          </cell>
          <cell r="I7820" t="str">
            <v>陕西君碧莎制药有限公司</v>
          </cell>
          <cell r="J7820" t="str">
            <v>陕西君碧莎</v>
          </cell>
        </row>
        <row r="7821">
          <cell r="D7821">
            <v>45675</v>
          </cell>
          <cell r="E7821" t="str">
            <v>颈痛片</v>
          </cell>
          <cell r="F7821" t="str">
            <v/>
          </cell>
          <cell r="G7821" t="str">
            <v>0.67gx12片x2板</v>
          </cell>
          <cell r="H7821" t="str">
            <v>盒</v>
          </cell>
          <cell r="I7821" t="str">
            <v>济南东方制药厂</v>
          </cell>
          <cell r="J7821" t="str">
            <v>山东明仁福瑞达</v>
          </cell>
        </row>
        <row r="7822">
          <cell r="D7822">
            <v>13625</v>
          </cell>
          <cell r="E7822" t="str">
            <v>活力苏口服液</v>
          </cell>
          <cell r="F7822" t="str">
            <v/>
          </cell>
          <cell r="G7822" t="str">
            <v>10mlx6支</v>
          </cell>
          <cell r="H7822" t="str">
            <v>盒</v>
          </cell>
          <cell r="I7822" t="str">
            <v>成都地奥集团天府药业股份有限公司</v>
          </cell>
          <cell r="J7822" t="str">
            <v>成都地奥天府</v>
          </cell>
        </row>
        <row r="7823">
          <cell r="D7823">
            <v>34489</v>
          </cell>
          <cell r="E7823" t="str">
            <v>维生素C泡腾片</v>
          </cell>
          <cell r="F7823" t="str">
            <v>力度伸</v>
          </cell>
          <cell r="G7823" t="str">
            <v>1gx10片(橙味)</v>
          </cell>
          <cell r="H7823" t="str">
            <v>盒</v>
          </cell>
          <cell r="I7823" t="str">
            <v>拜耳医药保健有限公司</v>
          </cell>
          <cell r="J7823" t="str">
            <v>拜耳医药保健</v>
          </cell>
        </row>
        <row r="7824">
          <cell r="D7824">
            <v>49088</v>
          </cell>
          <cell r="E7824" t="str">
            <v>金斯利安多维片</v>
          </cell>
          <cell r="F7824" t="str">
            <v/>
          </cell>
          <cell r="G7824" t="str">
            <v>1.17gx30片</v>
          </cell>
          <cell r="H7824" t="str">
            <v>盒</v>
          </cell>
          <cell r="I7824" t="str">
            <v>北京斯利安药业有限公司(原:北京北大药业有限公司)</v>
          </cell>
          <cell r="J7824" t="str">
            <v>北京斯利安(北京北大)</v>
          </cell>
        </row>
        <row r="7825">
          <cell r="D7825">
            <v>305</v>
          </cell>
          <cell r="E7825" t="str">
            <v>羧甲司坦片(化痰片)</v>
          </cell>
          <cell r="F7825" t="str">
            <v/>
          </cell>
          <cell r="G7825" t="str">
            <v>0.25gx12片</v>
          </cell>
          <cell r="H7825" t="str">
            <v>盒</v>
          </cell>
          <cell r="I7825" t="str">
            <v>广州白云山制药股份有限公司广州白云山制药总厂</v>
          </cell>
          <cell r="J7825" t="str">
            <v>广州白云山总厂</v>
          </cell>
        </row>
        <row r="7826">
          <cell r="D7826">
            <v>75419</v>
          </cell>
          <cell r="E7826" t="str">
            <v>补肾益脑胶囊</v>
          </cell>
          <cell r="F7826" t="str">
            <v/>
          </cell>
          <cell r="G7826" t="str">
            <v>0.27gx12粒x6板</v>
          </cell>
          <cell r="H7826" t="str">
            <v>盒</v>
          </cell>
          <cell r="I7826" t="str">
            <v>太极集团浙江东方制药有限公司</v>
          </cell>
          <cell r="J7826" t="str">
            <v>浙江东方</v>
          </cell>
        </row>
        <row r="7827">
          <cell r="D7827">
            <v>105293</v>
          </cell>
          <cell r="E7827" t="str">
            <v>十三味菥蓂丸</v>
          </cell>
          <cell r="F7827" t="str">
            <v/>
          </cell>
          <cell r="G7827" t="str">
            <v>0.6gx45丸</v>
          </cell>
          <cell r="H7827" t="str">
            <v>瓶</v>
          </cell>
          <cell r="I7827" t="str">
            <v>西藏藏医学院藏药有限公司</v>
          </cell>
          <cell r="J7827" t="str">
            <v>西藏藏医学院</v>
          </cell>
        </row>
        <row r="7828">
          <cell r="D7828">
            <v>29192</v>
          </cell>
          <cell r="E7828" t="str">
            <v>血塞通软胶囊</v>
          </cell>
          <cell r="F7828" t="str">
            <v/>
          </cell>
          <cell r="G7828" t="str">
            <v>0.55gx12粒</v>
          </cell>
          <cell r="H7828" t="str">
            <v>盒</v>
          </cell>
          <cell r="I7828" t="str">
            <v>昆明制药集团股份有限公司</v>
          </cell>
          <cell r="J7828" t="str">
            <v>昆药集团</v>
          </cell>
        </row>
        <row r="7829">
          <cell r="D7829">
            <v>7583</v>
          </cell>
          <cell r="E7829" t="str">
            <v>头孢克洛颗粒(新达罗)</v>
          </cell>
          <cell r="F7829" t="str">
            <v/>
          </cell>
          <cell r="G7829" t="str">
            <v>125mgx6袋</v>
          </cell>
          <cell r="H7829" t="str">
            <v>盒</v>
          </cell>
          <cell r="I7829" t="str">
            <v>山东淄博新达制药有限公司</v>
          </cell>
          <cell r="J7829" t="str">
            <v>山东淄博新达</v>
          </cell>
        </row>
        <row r="7830">
          <cell r="D7830">
            <v>3710</v>
          </cell>
          <cell r="E7830" t="str">
            <v>盐酸金霉素眼膏</v>
          </cell>
          <cell r="F7830" t="str">
            <v/>
          </cell>
          <cell r="G7830" t="str">
            <v>0.5%：2g</v>
          </cell>
          <cell r="H7830" t="str">
            <v>支</v>
          </cell>
          <cell r="I7830" t="str">
            <v>新乡华青药业有限公司</v>
          </cell>
          <cell r="J7830" t="str">
            <v>新乡华青</v>
          </cell>
        </row>
        <row r="7831">
          <cell r="D7831">
            <v>2052</v>
          </cell>
          <cell r="E7831" t="str">
            <v>复方丹参片</v>
          </cell>
          <cell r="F7831" t="str">
            <v/>
          </cell>
          <cell r="G7831" t="str">
            <v>60片(瓶装薄膜衣)</v>
          </cell>
          <cell r="H7831" t="str">
            <v>瓶</v>
          </cell>
          <cell r="I7831" t="str">
            <v>广州白云山和记黄埔中药有限公司(原广州白云山中药厂</v>
          </cell>
          <cell r="J7831" t="str">
            <v>白云山和记黄埔</v>
          </cell>
        </row>
        <row r="7832">
          <cell r="D7832">
            <v>183506</v>
          </cell>
          <cell r="E7832" t="str">
            <v>酮康唑洗剂</v>
          </cell>
          <cell r="F7832" t="str">
            <v>敬宇</v>
          </cell>
          <cell r="G7832" t="str">
            <v>2%：5ml</v>
          </cell>
          <cell r="H7832" t="str">
            <v>袋</v>
          </cell>
          <cell r="I7832" t="str">
            <v>南京白敬宇制药有限责任公司</v>
          </cell>
          <cell r="J7832" t="str">
            <v>南京白敬宇</v>
          </cell>
        </row>
        <row r="7833">
          <cell r="D7833">
            <v>17260</v>
          </cell>
          <cell r="E7833" t="str">
            <v>托吡酯片(妥泰)</v>
          </cell>
          <cell r="F7833" t="str">
            <v/>
          </cell>
          <cell r="G7833" t="str">
            <v>25mgx60片</v>
          </cell>
          <cell r="H7833" t="str">
            <v>瓶</v>
          </cell>
          <cell r="I7833" t="str">
            <v>西安杨森制药有限公司</v>
          </cell>
          <cell r="J7833" t="str">
            <v>西安杨森</v>
          </cell>
        </row>
        <row r="7834">
          <cell r="D7834">
            <v>40880</v>
          </cell>
          <cell r="E7834" t="str">
            <v>孟鲁司特钠片(顺尔宁)</v>
          </cell>
          <cell r="F7834" t="str">
            <v/>
          </cell>
          <cell r="G7834" t="str">
            <v>10mgx5片</v>
          </cell>
          <cell r="H7834" t="str">
            <v>盒</v>
          </cell>
          <cell r="I7834" t="str">
            <v>杭州默沙东制药有限公司</v>
          </cell>
          <cell r="J7834" t="str">
            <v>杭州默沙东</v>
          </cell>
        </row>
        <row r="7835">
          <cell r="D7835">
            <v>1205</v>
          </cell>
          <cell r="E7835" t="str">
            <v>杞菊地黄丸</v>
          </cell>
          <cell r="F7835" t="str">
            <v/>
          </cell>
          <cell r="G7835" t="str">
            <v>200丸(浓缩丸)</v>
          </cell>
          <cell r="H7835" t="str">
            <v>瓶</v>
          </cell>
          <cell r="I7835" t="str">
            <v>仲景宛西制药股份有限公司（原河南省宛西制药股份有限公司）</v>
          </cell>
          <cell r="J7835" t="str">
            <v>仲景宛西制药</v>
          </cell>
        </row>
        <row r="7836">
          <cell r="D7836">
            <v>14001</v>
          </cell>
          <cell r="E7836" t="str">
            <v>氟哌噻吨美利曲辛片</v>
          </cell>
          <cell r="F7836" t="str">
            <v>黛力新</v>
          </cell>
          <cell r="G7836" t="str">
            <v>0.5mg：10mgx20片</v>
          </cell>
          <cell r="H7836" t="str">
            <v>盒</v>
          </cell>
          <cell r="I7836" t="str">
            <v>H.Lundbeck A/S</v>
          </cell>
          <cell r="J7836" t="str">
            <v>丹麦灵北制药</v>
          </cell>
        </row>
        <row r="7837">
          <cell r="D7837">
            <v>120359</v>
          </cell>
          <cell r="E7837" t="str">
            <v>肾宝片</v>
          </cell>
          <cell r="F7837" t="str">
            <v/>
          </cell>
          <cell r="G7837" t="str">
            <v>0.7gx9片x14板(薄膜衣)</v>
          </cell>
          <cell r="H7837" t="str">
            <v>盒</v>
          </cell>
          <cell r="I7837" t="str">
            <v>江西汇仁药业股份有限公司(原江西汇仁药业有限公司)</v>
          </cell>
          <cell r="J7837" t="str">
            <v>江西汇仁药业</v>
          </cell>
        </row>
        <row r="7838">
          <cell r="D7838">
            <v>84841</v>
          </cell>
          <cell r="E7838" t="str">
            <v>五酯胶囊</v>
          </cell>
          <cell r="F7838" t="str">
            <v/>
          </cell>
          <cell r="G7838" t="str">
            <v>11.25mgx24粒</v>
          </cell>
          <cell r="H7838" t="str">
            <v>盒</v>
          </cell>
          <cell r="I7838" t="str">
            <v>四川禾正制药有限责任公司</v>
          </cell>
          <cell r="J7838" t="str">
            <v>四川禾正制药</v>
          </cell>
        </row>
        <row r="7839">
          <cell r="D7839">
            <v>119031</v>
          </cell>
          <cell r="E7839" t="str">
            <v>检查护理垫</v>
          </cell>
          <cell r="F7839" t="str">
            <v/>
          </cell>
          <cell r="G7839" t="str">
            <v>60cmx90cmx10片</v>
          </cell>
          <cell r="H7839" t="str">
            <v>袋</v>
          </cell>
          <cell r="I7839" t="str">
            <v>稳健医疗（黄冈）有限公司</v>
          </cell>
          <cell r="J7839" t="str">
            <v>稳健医疗（黄冈）</v>
          </cell>
        </row>
        <row r="7840">
          <cell r="D7840">
            <v>39170</v>
          </cell>
          <cell r="E7840" t="str">
            <v>血宝胶囊</v>
          </cell>
          <cell r="F7840" t="str">
            <v/>
          </cell>
          <cell r="G7840" t="str">
            <v>0.3gx12粒x4板</v>
          </cell>
          <cell r="H7840" t="str">
            <v>盒</v>
          </cell>
          <cell r="I7840" t="str">
            <v>吉林白山正茂药业股份有限公司</v>
          </cell>
          <cell r="J7840" t="str">
            <v>吉林白山正茂</v>
          </cell>
        </row>
        <row r="7841">
          <cell r="D7841">
            <v>95050</v>
          </cell>
          <cell r="E7841" t="str">
            <v>醋酸地塞米松片</v>
          </cell>
          <cell r="F7841" t="str">
            <v/>
          </cell>
          <cell r="G7841" t="str">
            <v>0.75mgx100片</v>
          </cell>
          <cell r="H7841" t="str">
            <v>瓶</v>
          </cell>
          <cell r="I7841" t="str">
            <v>西南药业股份有限公司</v>
          </cell>
          <cell r="J7841" t="str">
            <v>西南药业</v>
          </cell>
        </row>
        <row r="7842">
          <cell r="D7842">
            <v>40413</v>
          </cell>
          <cell r="E7842" t="str">
            <v>熊胆滴眼液(原熊胆眼药水)</v>
          </cell>
          <cell r="F7842" t="str">
            <v/>
          </cell>
          <cell r="G7842" t="str">
            <v>10ml</v>
          </cell>
          <cell r="H7842" t="str">
            <v>支</v>
          </cell>
          <cell r="I7842" t="str">
            <v>云南傣药有限公司</v>
          </cell>
          <cell r="J7842" t="str">
            <v>云南傣药（原瑞丽民族制药）</v>
          </cell>
        </row>
        <row r="7843">
          <cell r="D7843">
            <v>2868</v>
          </cell>
          <cell r="E7843" t="str">
            <v>复方氯己定含漱液</v>
          </cell>
          <cell r="F7843" t="str">
            <v/>
          </cell>
          <cell r="G7843" t="str">
            <v>150ml</v>
          </cell>
          <cell r="H7843" t="str">
            <v>瓶</v>
          </cell>
          <cell r="I7843" t="str">
            <v>江苏知原药业有限公司(原江苏圣宝罗药业)</v>
          </cell>
          <cell r="J7843" t="str">
            <v>江苏知原药业(原江苏圣保罗药业)</v>
          </cell>
        </row>
        <row r="7844">
          <cell r="D7844">
            <v>184572</v>
          </cell>
          <cell r="E7844" t="str">
            <v>蚕蛾公补合剂</v>
          </cell>
          <cell r="F7844" t="str">
            <v/>
          </cell>
          <cell r="G7844" t="str">
            <v>10mlx10瓶</v>
          </cell>
          <cell r="H7844" t="str">
            <v>盒</v>
          </cell>
          <cell r="I7844" t="str">
            <v>太极集团四川南充制药有限公司</v>
          </cell>
          <cell r="J7844" t="str">
            <v>四川南充制药</v>
          </cell>
        </row>
        <row r="7845">
          <cell r="D7845">
            <v>194164</v>
          </cell>
          <cell r="E7845" t="str">
            <v>冷酸灵口腔膏</v>
          </cell>
          <cell r="F7845" t="str">
            <v/>
          </cell>
          <cell r="G7845" t="str">
            <v>100g（防菌配方）</v>
          </cell>
          <cell r="H7845" t="str">
            <v>支</v>
          </cell>
          <cell r="I7845" t="str">
            <v>重庆登康口腔护理用品股份有限公司</v>
          </cell>
          <cell r="J7845" t="str">
            <v>重庆登康</v>
          </cell>
        </row>
        <row r="7846">
          <cell r="D7846">
            <v>134170</v>
          </cell>
          <cell r="E7846" t="str">
            <v>汤臣倍健番茄红素维生素E软胶囊</v>
          </cell>
          <cell r="F7846" t="str">
            <v> </v>
          </cell>
          <cell r="G7846" t="str">
            <v>30g(500mgx60粒)</v>
          </cell>
          <cell r="H7846" t="str">
            <v>瓶</v>
          </cell>
          <cell r="I7846" t="str">
            <v>汤臣倍健股份有限公司</v>
          </cell>
          <cell r="J7846" t="str">
            <v>珠海市汤臣倍健</v>
          </cell>
        </row>
        <row r="7847">
          <cell r="D7847">
            <v>23979</v>
          </cell>
          <cell r="E7847" t="str">
            <v>马来酸曲美布汀片(援生力维)</v>
          </cell>
          <cell r="F7847" t="str">
            <v/>
          </cell>
          <cell r="G7847" t="str">
            <v>0.1gx20片</v>
          </cell>
          <cell r="H7847" t="str">
            <v>盒</v>
          </cell>
          <cell r="I7847" t="str">
            <v>开开援生制药股份有限公司</v>
          </cell>
          <cell r="J7847" t="str">
            <v>开开援生制药</v>
          </cell>
        </row>
        <row r="7848">
          <cell r="D7848">
            <v>14780</v>
          </cell>
          <cell r="E7848" t="str">
            <v>头孢克洛片</v>
          </cell>
          <cell r="F7848" t="str">
            <v/>
          </cell>
          <cell r="G7848" t="str">
            <v>0.25gx6片</v>
          </cell>
          <cell r="H7848" t="str">
            <v>盒</v>
          </cell>
          <cell r="I7848" t="str">
            <v>广州白云山制药股份有限公司广州白云山制药总厂</v>
          </cell>
          <cell r="J7848" t="str">
            <v>广州白云山总厂</v>
          </cell>
        </row>
        <row r="7849">
          <cell r="D7849">
            <v>163642</v>
          </cell>
          <cell r="E7849" t="str">
            <v>阿昔洛韦凝胶</v>
          </cell>
          <cell r="F7849" t="str">
            <v/>
          </cell>
          <cell r="G7849" t="str">
            <v>20g(10g:0.1g)</v>
          </cell>
          <cell r="H7849" t="str">
            <v>支</v>
          </cell>
          <cell r="I7849" t="str">
            <v>江苏知原药业有限公司(原江苏圣宝罗药业)</v>
          </cell>
          <cell r="J7849" t="str">
            <v>江苏知原</v>
          </cell>
        </row>
        <row r="7850">
          <cell r="D7850">
            <v>1825</v>
          </cell>
          <cell r="E7850" t="str">
            <v>正骨水</v>
          </cell>
          <cell r="F7850" t="str">
            <v/>
          </cell>
          <cell r="G7850" t="str">
            <v>12ml</v>
          </cell>
          <cell r="H7850" t="str">
            <v>瓶</v>
          </cell>
          <cell r="I7850" t="str">
            <v>广西玉林制药有限责任公司</v>
          </cell>
          <cell r="J7850" t="str">
            <v>广西玉林制药</v>
          </cell>
        </row>
        <row r="7851">
          <cell r="D7851">
            <v>182411</v>
          </cell>
          <cell r="E7851" t="str">
            <v>沙格列汀片</v>
          </cell>
          <cell r="F7851" t="str">
            <v/>
          </cell>
          <cell r="G7851" t="str">
            <v>5mgx30片</v>
          </cell>
          <cell r="H7851" t="str">
            <v>盒</v>
          </cell>
          <cell r="I7851" t="str">
            <v>阿斯利康制药有限公司</v>
          </cell>
          <cell r="J7851" t="str">
            <v>阿斯利康</v>
          </cell>
        </row>
        <row r="7852">
          <cell r="D7852">
            <v>1253</v>
          </cell>
          <cell r="E7852" t="str">
            <v>壮腰健肾丸</v>
          </cell>
          <cell r="F7852" t="str">
            <v/>
          </cell>
          <cell r="G7852" t="str">
            <v>55g</v>
          </cell>
          <cell r="H7852" t="str">
            <v>瓶</v>
          </cell>
          <cell r="I7852" t="str">
            <v>广东恒诚制药有限公司(湛江向阳药业有限公司)</v>
          </cell>
          <cell r="J7852" t="str">
            <v>广东恒诚制药</v>
          </cell>
        </row>
        <row r="7853">
          <cell r="D7853">
            <v>186672</v>
          </cell>
          <cell r="E7853" t="str">
            <v>咳康含片</v>
          </cell>
          <cell r="F7853" t="str">
            <v/>
          </cell>
          <cell r="G7853" t="str">
            <v>0.85gx8片x4板</v>
          </cell>
          <cell r="H7853" t="str">
            <v>盒</v>
          </cell>
          <cell r="I7853" t="str">
            <v>贵州科辉制药有限责任公司</v>
          </cell>
          <cell r="J7853" t="str">
            <v>贵州科辉</v>
          </cell>
        </row>
        <row r="7854">
          <cell r="D7854">
            <v>503</v>
          </cell>
          <cell r="E7854" t="str">
            <v>异烟肼片</v>
          </cell>
          <cell r="F7854" t="str">
            <v/>
          </cell>
          <cell r="G7854" t="str">
            <v>0.1gx100片</v>
          </cell>
          <cell r="H7854" t="str">
            <v>瓶</v>
          </cell>
          <cell r="I7854" t="str">
            <v>成都锦华药业有限责任公司</v>
          </cell>
          <cell r="J7854" t="str">
            <v>成都锦华</v>
          </cell>
        </row>
        <row r="7855">
          <cell r="D7855">
            <v>166819</v>
          </cell>
          <cell r="E7855" t="str">
            <v>还少丹</v>
          </cell>
          <cell r="F7855" t="str">
            <v/>
          </cell>
          <cell r="G7855" t="str">
            <v>9gx18丸（大蜜丸）</v>
          </cell>
          <cell r="H7855" t="str">
            <v>盒</v>
          </cell>
          <cell r="I7855" t="str">
            <v>太极集团重庆桐君阁药厂有限公司</v>
          </cell>
          <cell r="J7855" t="str">
            <v>桐君阁药厂</v>
          </cell>
        </row>
        <row r="7856">
          <cell r="D7856">
            <v>27322</v>
          </cell>
          <cell r="E7856" t="str">
            <v>天麻头痛片</v>
          </cell>
          <cell r="F7856" t="str">
            <v/>
          </cell>
          <cell r="G7856" t="str">
            <v>12片x4板</v>
          </cell>
          <cell r="H7856" t="str">
            <v>盒</v>
          </cell>
          <cell r="I7856" t="str">
            <v>黑龙江乌苏里江制药有限公司哈尔滨分公司</v>
          </cell>
          <cell r="J7856" t="str">
            <v>黑龙江乌苏里江哈尔滨</v>
          </cell>
        </row>
        <row r="7857">
          <cell r="D7857">
            <v>173313</v>
          </cell>
          <cell r="E7857" t="str">
            <v>单硝酸异山梨酯缓释片</v>
          </cell>
          <cell r="F7857" t="str">
            <v>欣康</v>
          </cell>
          <cell r="G7857" t="str">
            <v>40mgx28片</v>
          </cell>
          <cell r="H7857" t="str">
            <v>盒</v>
          </cell>
          <cell r="I7857" t="str">
            <v>鲁南贝特制药有限公司(原山东鲁南贝特制药有限公司)</v>
          </cell>
          <cell r="J7857" t="str">
            <v>鲁南贝特制药</v>
          </cell>
        </row>
        <row r="7858">
          <cell r="D7858">
            <v>231</v>
          </cell>
          <cell r="E7858" t="str">
            <v>氧氟沙星片</v>
          </cell>
          <cell r="F7858" t="str">
            <v/>
          </cell>
          <cell r="G7858" t="str">
            <v>0.1gx12片</v>
          </cell>
          <cell r="H7858" t="str">
            <v>盒</v>
          </cell>
          <cell r="I7858" t="str">
            <v>重庆科瑞制药(集团)有限公司</v>
          </cell>
          <cell r="J7858" t="str">
            <v>重庆科瑞</v>
          </cell>
        </row>
        <row r="7859">
          <cell r="D7859">
            <v>181857</v>
          </cell>
          <cell r="E7859" t="str">
            <v>氯雷他定颗粒</v>
          </cell>
          <cell r="F7859" t="str">
            <v/>
          </cell>
          <cell r="G7859" t="str">
            <v>10mgx7袋</v>
          </cell>
          <cell r="H7859" t="str">
            <v>盒</v>
          </cell>
          <cell r="I7859" t="str">
            <v>鲁南贝特制药有限公司(原山东鲁南贝特制药有限公司)</v>
          </cell>
          <cell r="J7859" t="str">
            <v>鲁南贝特</v>
          </cell>
        </row>
        <row r="7860">
          <cell r="D7860">
            <v>173310</v>
          </cell>
          <cell r="E7860" t="str">
            <v>单硝酸异山梨酯片</v>
          </cell>
          <cell r="F7860" t="str">
            <v>欣康</v>
          </cell>
          <cell r="G7860" t="str">
            <v>20mgx36片</v>
          </cell>
          <cell r="H7860" t="str">
            <v>盒</v>
          </cell>
          <cell r="I7860" t="str">
            <v>鲁南贝特制药有限公司(原山东鲁南贝特制药有限公司)</v>
          </cell>
          <cell r="J7860" t="str">
            <v>鲁南贝特制药</v>
          </cell>
        </row>
        <row r="7861">
          <cell r="D7861">
            <v>93014</v>
          </cell>
          <cell r="E7861" t="str">
            <v>芩暴红止咳片</v>
          </cell>
          <cell r="F7861" t="str">
            <v/>
          </cell>
          <cell r="G7861" t="str">
            <v>24片(糖衣)</v>
          </cell>
          <cell r="H7861" t="str">
            <v>盒</v>
          </cell>
          <cell r="I7861" t="str">
            <v>伊春金北药制药有限公司(原伊春日诺制药)</v>
          </cell>
          <cell r="J7861" t="str">
            <v>伊春金北(伊春日诺)</v>
          </cell>
        </row>
        <row r="7862">
          <cell r="D7862">
            <v>95357</v>
          </cell>
          <cell r="E7862" t="str">
            <v>心脑康胶囊</v>
          </cell>
          <cell r="F7862" t="str">
            <v/>
          </cell>
          <cell r="G7862" t="str">
            <v>0.25gx12粒x4板</v>
          </cell>
          <cell r="H7862" t="str">
            <v>盒</v>
          </cell>
          <cell r="I7862" t="str">
            <v>江西新赣江药业有限公司</v>
          </cell>
          <cell r="J7862" t="str">
            <v>江西新赣江</v>
          </cell>
        </row>
        <row r="7863">
          <cell r="D7863">
            <v>171020</v>
          </cell>
          <cell r="E7863" t="str">
            <v>复方阿胶浆</v>
          </cell>
          <cell r="F7863" t="str">
            <v/>
          </cell>
          <cell r="G7863" t="str">
            <v>20ml×24支（无蔗糖）</v>
          </cell>
          <cell r="H7863" t="str">
            <v>盒</v>
          </cell>
          <cell r="I7863" t="str">
            <v>山东东阿阿胶股份有限公司</v>
          </cell>
          <cell r="J7863" t="str">
            <v>东阿阿胶股份</v>
          </cell>
        </row>
        <row r="7864">
          <cell r="D7864">
            <v>119033</v>
          </cell>
          <cell r="E7864" t="str">
            <v>小便器</v>
          </cell>
          <cell r="F7864" t="str">
            <v/>
          </cell>
          <cell r="G7864" t="str">
            <v>女用(1个)</v>
          </cell>
          <cell r="H7864" t="str">
            <v>袋</v>
          </cell>
          <cell r="I7864" t="str">
            <v/>
          </cell>
          <cell r="J7864" t="str">
            <v>成都稳健利康</v>
          </cell>
        </row>
        <row r="7865">
          <cell r="D7865">
            <v>28699</v>
          </cell>
          <cell r="E7865" t="str">
            <v>辛伐他汀片(苏之)</v>
          </cell>
          <cell r="F7865" t="str">
            <v/>
          </cell>
          <cell r="G7865" t="str">
            <v>5mgx14片(薄膜衣)</v>
          </cell>
          <cell r="H7865" t="str">
            <v>盒</v>
          </cell>
          <cell r="I7865" t="str">
            <v>成都华宇制药有限公司</v>
          </cell>
          <cell r="J7865" t="str">
            <v>成都华宇</v>
          </cell>
        </row>
        <row r="7866">
          <cell r="D7866">
            <v>7281</v>
          </cell>
          <cell r="E7866" t="str">
            <v>复方酮康唑发用洗剂(康王洗剂)</v>
          </cell>
          <cell r="F7866" t="str">
            <v/>
          </cell>
          <cell r="G7866" t="str">
            <v>5ml</v>
          </cell>
          <cell r="H7866" t="str">
            <v>袋</v>
          </cell>
          <cell r="I7866" t="str">
            <v>滇虹药业集团股份有限公司</v>
          </cell>
          <cell r="J7866" t="str">
            <v>滇虹股份</v>
          </cell>
        </row>
        <row r="7867">
          <cell r="D7867">
            <v>98603</v>
          </cell>
          <cell r="E7867" t="str">
            <v>苯磺酸氨氯地平片</v>
          </cell>
          <cell r="F7867" t="str">
            <v>压氏达</v>
          </cell>
          <cell r="G7867" t="str">
            <v>5mgx20片</v>
          </cell>
          <cell r="H7867" t="str">
            <v>盒</v>
          </cell>
          <cell r="I7867" t="str">
            <v>北京赛科药业有限责任公司(北京第二制药厂)</v>
          </cell>
          <cell r="J7867" t="str">
            <v>北京赛科</v>
          </cell>
        </row>
        <row r="7868">
          <cell r="D7868">
            <v>120</v>
          </cell>
          <cell r="E7868" t="str">
            <v>伊曲康唑胶囊(斯皮仁诺)</v>
          </cell>
          <cell r="F7868" t="str">
            <v/>
          </cell>
          <cell r="G7868" t="str">
            <v>100mgx14粒</v>
          </cell>
          <cell r="H7868" t="str">
            <v>盒</v>
          </cell>
          <cell r="I7868" t="str">
            <v>西安杨森制药有限公司</v>
          </cell>
          <cell r="J7868" t="str">
            <v>西安杨森</v>
          </cell>
        </row>
        <row r="7869">
          <cell r="D7869">
            <v>135379</v>
          </cell>
          <cell r="E7869" t="str">
            <v>头孢克肟分散片</v>
          </cell>
          <cell r="F7869" t="str">
            <v/>
          </cell>
          <cell r="G7869" t="str">
            <v>0.1g*10片</v>
          </cell>
          <cell r="H7869" t="str">
            <v>盒</v>
          </cell>
          <cell r="I7869" t="str">
            <v>珠海金鸿药业有限公司</v>
          </cell>
          <cell r="J7869" t="str">
            <v>珠海金鸿</v>
          </cell>
        </row>
        <row r="7870">
          <cell r="D7870">
            <v>58978</v>
          </cell>
          <cell r="E7870" t="str">
            <v>阿咖酚散(解热止痛散)</v>
          </cell>
          <cell r="F7870" t="str">
            <v/>
          </cell>
          <cell r="G7870" t="str">
            <v>100小包(条形)</v>
          </cell>
          <cell r="H7870" t="str">
            <v>盒</v>
          </cell>
          <cell r="I7870" t="str">
            <v>重庆申高生化制药有限公司(原：重庆荣高生化制药)</v>
          </cell>
          <cell r="J7870" t="str">
            <v>重庆申高生化</v>
          </cell>
        </row>
        <row r="7871">
          <cell r="D7871">
            <v>11122</v>
          </cell>
          <cell r="E7871" t="str">
            <v>卡马西平片</v>
          </cell>
          <cell r="F7871" t="str">
            <v/>
          </cell>
          <cell r="G7871" t="str">
            <v>0.1gx100片</v>
          </cell>
          <cell r="H7871" t="str">
            <v>瓶</v>
          </cell>
          <cell r="I7871" t="str">
            <v>上海复旦复华药业有限公司</v>
          </cell>
          <cell r="J7871" t="str">
            <v>上海复旦复华</v>
          </cell>
        </row>
        <row r="7872">
          <cell r="D7872">
            <v>22597</v>
          </cell>
          <cell r="E7872" t="str">
            <v>复方板蓝根颗粒</v>
          </cell>
          <cell r="F7872" t="str">
            <v/>
          </cell>
          <cell r="G7872" t="str">
            <v>15gx20袋</v>
          </cell>
          <cell r="H7872" t="str">
            <v>袋</v>
          </cell>
          <cell r="I7872" t="str">
            <v>广州白云山和记黄埔中药有限公司(原广州白云山中药厂</v>
          </cell>
          <cell r="J7872" t="str">
            <v>白云山和记黄埔</v>
          </cell>
        </row>
        <row r="7873">
          <cell r="D7873">
            <v>1246</v>
          </cell>
          <cell r="E7873" t="str">
            <v>六味地黄丸</v>
          </cell>
          <cell r="F7873" t="str">
            <v/>
          </cell>
          <cell r="G7873" t="str">
            <v>200丸(浓缩丸)</v>
          </cell>
          <cell r="H7873" t="str">
            <v>盒</v>
          </cell>
          <cell r="I7873" t="str">
            <v>仲景宛西制药股份有限公司（原河南省宛西制药股份有限公司）</v>
          </cell>
          <cell r="J7873" t="str">
            <v>仲景宛西制药</v>
          </cell>
        </row>
        <row r="7874">
          <cell r="D7874">
            <v>94535</v>
          </cell>
          <cell r="E7874" t="str">
            <v>氧氟沙星滴眼液</v>
          </cell>
          <cell r="F7874" t="str">
            <v/>
          </cell>
          <cell r="G7874" t="str">
            <v>0.8ml:2.4mgx10支</v>
          </cell>
          <cell r="H7874" t="str">
            <v>盒</v>
          </cell>
          <cell r="I7874" t="str">
            <v>湖北远大天天明制药有限公司</v>
          </cell>
          <cell r="J7874" t="str">
            <v>湖北远大天天明(湖北瑞珠)</v>
          </cell>
        </row>
        <row r="7875">
          <cell r="D7875">
            <v>108717</v>
          </cell>
          <cell r="E7875" t="str">
            <v>呋喃唑酮片</v>
          </cell>
          <cell r="F7875" t="str">
            <v/>
          </cell>
          <cell r="G7875" t="str">
            <v>0.1gx100片</v>
          </cell>
          <cell r="H7875" t="str">
            <v>瓶</v>
          </cell>
          <cell r="I7875" t="str">
            <v>上海玉瑞生物科技(安阳)药业有限公司</v>
          </cell>
          <cell r="J7875" t="str">
            <v>上海玉瑞</v>
          </cell>
        </row>
        <row r="7876">
          <cell r="D7876">
            <v>55320</v>
          </cell>
          <cell r="E7876" t="str">
            <v>红核妇洁洗液</v>
          </cell>
          <cell r="F7876" t="str">
            <v/>
          </cell>
          <cell r="G7876" t="str">
            <v>10ml×10袋</v>
          </cell>
          <cell r="H7876" t="str">
            <v>盒</v>
          </cell>
          <cell r="I7876" t="str">
            <v>山东神州制药有限公司</v>
          </cell>
          <cell r="J7876" t="str">
            <v>山东步长神州</v>
          </cell>
        </row>
        <row r="7877">
          <cell r="D7877">
            <v>17271</v>
          </cell>
          <cell r="E7877" t="str">
            <v>盐酸地尔硫卓片</v>
          </cell>
          <cell r="F7877" t="str">
            <v/>
          </cell>
          <cell r="G7877" t="str">
            <v>30mgx40片</v>
          </cell>
          <cell r="H7877" t="str">
            <v>盒</v>
          </cell>
          <cell r="I7877" t="str">
            <v>浙江亚太药业股份有限公司</v>
          </cell>
          <cell r="J7877" t="str">
            <v>浙江亚太</v>
          </cell>
        </row>
        <row r="7878">
          <cell r="D7878">
            <v>70486</v>
          </cell>
          <cell r="E7878" t="str">
            <v>调经促孕丸</v>
          </cell>
          <cell r="F7878" t="str">
            <v/>
          </cell>
          <cell r="G7878" t="str">
            <v>5克x10袋</v>
          </cell>
          <cell r="H7878" t="str">
            <v>盒</v>
          </cell>
          <cell r="I7878" t="str">
            <v>北京同仁堂股份有限公司同仁堂制药厂</v>
          </cell>
          <cell r="J7878" t="str">
            <v>北京同仁堂</v>
          </cell>
        </row>
        <row r="7879">
          <cell r="D7879">
            <v>191797</v>
          </cell>
          <cell r="E7879" t="str">
            <v>液体敷料</v>
          </cell>
          <cell r="F7879" t="str">
            <v/>
          </cell>
          <cell r="G7879" t="str">
            <v>260ml</v>
          </cell>
          <cell r="H7879" t="str">
            <v>瓶</v>
          </cell>
          <cell r="I7879" t="str">
            <v>青岛博益特生物材料股份有限公司</v>
          </cell>
          <cell r="J7879" t="str">
            <v>青岛博益特</v>
          </cell>
        </row>
        <row r="7880">
          <cell r="D7880">
            <v>2700</v>
          </cell>
          <cell r="E7880" t="str">
            <v>75#消毒酒精(皮肤消毒液)</v>
          </cell>
          <cell r="F7880" t="str">
            <v/>
          </cell>
          <cell r="G7880" t="str">
            <v>75#:500ml</v>
          </cell>
          <cell r="H7880" t="str">
            <v>瓶</v>
          </cell>
          <cell r="I7880" t="str">
            <v>四川蓉康世圣药业有限责任公司</v>
          </cell>
          <cell r="J7880" t="str">
            <v>四川蓉康</v>
          </cell>
        </row>
        <row r="7881">
          <cell r="D7881">
            <v>139662</v>
          </cell>
          <cell r="E7881" t="str">
            <v>远红外贴</v>
          </cell>
          <cell r="F7881" t="str">
            <v/>
          </cell>
          <cell r="G7881" t="str">
            <v>颈椎病痛型 100mm x130mm x2贴</v>
          </cell>
          <cell r="H7881" t="str">
            <v>盒</v>
          </cell>
          <cell r="I7881" t="str">
            <v>云南贝洋生物科技有限公司</v>
          </cell>
          <cell r="J7881" t="str">
            <v>云南贝洋生物</v>
          </cell>
        </row>
        <row r="7882">
          <cell r="D7882">
            <v>185604</v>
          </cell>
          <cell r="E7882" t="str">
            <v>复方黄连素片</v>
          </cell>
          <cell r="F7882" t="str">
            <v/>
          </cell>
          <cell r="G7882" t="str">
            <v>0.17gx24片x1板(薄膜衣）</v>
          </cell>
          <cell r="H7882" t="str">
            <v>盒</v>
          </cell>
          <cell r="I7882" t="str">
            <v>太极集团四川绵阳制药有限公司</v>
          </cell>
          <cell r="J7882" t="str">
            <v>四川绵阳制药</v>
          </cell>
        </row>
        <row r="7883">
          <cell r="D7883">
            <v>159961</v>
          </cell>
          <cell r="E7883" t="str">
            <v>感冒止咳颗粒</v>
          </cell>
          <cell r="F7883" t="str">
            <v/>
          </cell>
          <cell r="G7883" t="str">
            <v>10gx9袋</v>
          </cell>
          <cell r="H7883" t="str">
            <v>盒</v>
          </cell>
          <cell r="I7883" t="str">
            <v>江西铜鼓仁和制药有限公司</v>
          </cell>
          <cell r="J7883" t="str">
            <v>江西铜鼓仁和</v>
          </cell>
        </row>
        <row r="7884">
          <cell r="D7884">
            <v>82751</v>
          </cell>
          <cell r="E7884" t="str">
            <v>泮托拉唑钠肠溶胶囊</v>
          </cell>
          <cell r="F7884" t="str">
            <v/>
          </cell>
          <cell r="G7884" t="str">
            <v>40mgx12粒</v>
          </cell>
          <cell r="H7884" t="str">
            <v>盒</v>
          </cell>
          <cell r="I7884" t="str">
            <v>湖南迪诺制药有限公司</v>
          </cell>
          <cell r="J7884" t="str">
            <v>湖南迪诺</v>
          </cell>
        </row>
        <row r="7885">
          <cell r="D7885">
            <v>8267</v>
          </cell>
          <cell r="E7885" t="str">
            <v>金刚藤胶囊</v>
          </cell>
          <cell r="F7885" t="str">
            <v/>
          </cell>
          <cell r="G7885" t="str">
            <v>0.5gx24粒</v>
          </cell>
          <cell r="H7885" t="str">
            <v>盒</v>
          </cell>
          <cell r="I7885" t="str">
            <v>湖北福人药业股份有限公司</v>
          </cell>
          <cell r="J7885" t="str">
            <v>湖北福人药业</v>
          </cell>
        </row>
        <row r="7886">
          <cell r="D7886">
            <v>94644</v>
          </cell>
          <cell r="E7886" t="str">
            <v>替普瑞酮胶囊</v>
          </cell>
          <cell r="F7886" t="str">
            <v/>
          </cell>
          <cell r="G7886" t="str">
            <v>50mgx10粒x2板</v>
          </cell>
          <cell r="H7886" t="str">
            <v>盒</v>
          </cell>
          <cell r="I7886" t="str">
            <v>卫材(中国)药业有限公司</v>
          </cell>
          <cell r="J7886" t="str">
            <v>卫材(中国)</v>
          </cell>
        </row>
        <row r="7887">
          <cell r="D7887">
            <v>154883</v>
          </cell>
          <cell r="E7887" t="str">
            <v>富马酸比索洛尔片</v>
          </cell>
          <cell r="F7887" t="str">
            <v>博苏</v>
          </cell>
          <cell r="G7887" t="str">
            <v>5mgx9片x2板</v>
          </cell>
          <cell r="H7887" t="str">
            <v>盒</v>
          </cell>
          <cell r="I7887" t="str">
            <v>北京华素制药股份有限公司(原：北京四环医药)</v>
          </cell>
          <cell r="J7887" t="str">
            <v>北京华素</v>
          </cell>
        </row>
        <row r="7888">
          <cell r="D7888">
            <v>1944</v>
          </cell>
          <cell r="E7888" t="str">
            <v>玉屏风口服液</v>
          </cell>
          <cell r="F7888" t="str">
            <v/>
          </cell>
          <cell r="G7888" t="str">
            <v>10mlx10支</v>
          </cell>
          <cell r="H7888" t="str">
            <v>盒</v>
          </cell>
          <cell r="I7888" t="str">
            <v>江西南昌济生制药厂</v>
          </cell>
          <cell r="J7888" t="str">
            <v>江西南昌济生</v>
          </cell>
        </row>
        <row r="7889">
          <cell r="D7889">
            <v>13607</v>
          </cell>
          <cell r="E7889" t="str">
            <v>胸腺肽肠溶片(迪赛)</v>
          </cell>
          <cell r="F7889" t="str">
            <v/>
          </cell>
          <cell r="G7889" t="str">
            <v>5mgx15片</v>
          </cell>
          <cell r="H7889" t="str">
            <v>盒</v>
          </cell>
          <cell r="I7889" t="str">
            <v>西安长城生物有限责任公司</v>
          </cell>
          <cell r="J7889" t="str">
            <v>西安迪赛</v>
          </cell>
        </row>
        <row r="7890">
          <cell r="D7890">
            <v>1569</v>
          </cell>
          <cell r="E7890" t="str">
            <v>三七伤药片</v>
          </cell>
          <cell r="F7890" t="str">
            <v/>
          </cell>
          <cell r="G7890" t="str">
            <v>27片(糖衣)</v>
          </cell>
          <cell r="H7890" t="str">
            <v>瓶</v>
          </cell>
          <cell r="I7890" t="str">
            <v>四川大千药业有限公司(四川乐山大千药业有限公司)</v>
          </cell>
          <cell r="J7890" t="str">
            <v>四川大千药业</v>
          </cell>
        </row>
        <row r="7891">
          <cell r="D7891">
            <v>97088</v>
          </cell>
          <cell r="E7891" t="str">
            <v>欧姆龙电子体温计</v>
          </cell>
          <cell r="F7891" t="str">
            <v/>
          </cell>
          <cell r="G7891" t="str">
            <v>MC-341</v>
          </cell>
          <cell r="H7891" t="str">
            <v>支</v>
          </cell>
          <cell r="I7891" t="str">
            <v>欧姆龙(大连)有限公司</v>
          </cell>
          <cell r="J7891" t="str">
            <v>大连欧姆龙</v>
          </cell>
        </row>
        <row r="7892">
          <cell r="D7892">
            <v>19946</v>
          </cell>
          <cell r="E7892" t="str">
            <v>稳心颗粒</v>
          </cell>
          <cell r="F7892" t="str">
            <v/>
          </cell>
          <cell r="G7892" t="str">
            <v>9gx9袋</v>
          </cell>
          <cell r="H7892" t="str">
            <v>盒</v>
          </cell>
          <cell r="I7892" t="str">
            <v>山东步长制药有限公司</v>
          </cell>
          <cell r="J7892" t="str">
            <v>山东步长制药</v>
          </cell>
        </row>
        <row r="7893">
          <cell r="D7893">
            <v>176357</v>
          </cell>
          <cell r="E7893" t="str">
            <v>盐酸二甲双胍肠溶片</v>
          </cell>
          <cell r="F7893" t="str">
            <v/>
          </cell>
          <cell r="G7893" t="str">
            <v>0.85gx60片</v>
          </cell>
          <cell r="H7893" t="str">
            <v>瓶</v>
          </cell>
          <cell r="I7893" t="str">
            <v>贵州天安药业股份有限公司</v>
          </cell>
          <cell r="J7893" t="str">
            <v>贵州天安</v>
          </cell>
        </row>
        <row r="7894">
          <cell r="D7894">
            <v>40235</v>
          </cell>
          <cell r="E7894" t="str">
            <v>门冬胰岛素注射液</v>
          </cell>
          <cell r="F7894" t="str">
            <v>诺和锐</v>
          </cell>
          <cell r="G7894" t="str">
            <v>3ml:300单位(特充)</v>
          </cell>
          <cell r="H7894" t="str">
            <v>支</v>
          </cell>
          <cell r="I7894" t="str">
            <v>诺和诺德(中国)制药有限公司</v>
          </cell>
          <cell r="J7894" t="str">
            <v>诺和诺德(中国)</v>
          </cell>
        </row>
        <row r="7895">
          <cell r="D7895">
            <v>49864</v>
          </cell>
          <cell r="E7895" t="str">
            <v>炎可宁片</v>
          </cell>
          <cell r="F7895" t="str">
            <v/>
          </cell>
          <cell r="G7895" t="str">
            <v>0.3gx24片(薄膜衣)</v>
          </cell>
          <cell r="H7895" t="str">
            <v>盒</v>
          </cell>
          <cell r="I7895" t="str">
            <v>重庆陪都药业股份有限公司</v>
          </cell>
          <cell r="J7895" t="str">
            <v>重庆陪都</v>
          </cell>
        </row>
        <row r="7896">
          <cell r="D7896">
            <v>56989</v>
          </cell>
          <cell r="E7896" t="str">
            <v>康复新液</v>
          </cell>
          <cell r="F7896" t="str">
            <v/>
          </cell>
          <cell r="G7896" t="str">
            <v>100ml</v>
          </cell>
          <cell r="H7896" t="str">
            <v>瓶</v>
          </cell>
          <cell r="I7896" t="str">
            <v>昆明赛诺制药有限公司</v>
          </cell>
          <cell r="J7896" t="str">
            <v>昆明赛诺制药</v>
          </cell>
        </row>
        <row r="7897">
          <cell r="D7897">
            <v>35769</v>
          </cell>
          <cell r="E7897" t="str">
            <v>盐酸左氧氟沙星胶囊</v>
          </cell>
          <cell r="F7897" t="str">
            <v/>
          </cell>
          <cell r="G7897" t="str">
            <v>0.1gx12粒</v>
          </cell>
          <cell r="H7897" t="str">
            <v>盒</v>
          </cell>
          <cell r="I7897" t="str">
            <v>江苏福邦药业有限公司</v>
          </cell>
          <cell r="J7897" t="str">
            <v>江苏福邦</v>
          </cell>
        </row>
        <row r="7898">
          <cell r="D7898">
            <v>41849</v>
          </cell>
          <cell r="E7898" t="str">
            <v>痔疮胶囊</v>
          </cell>
          <cell r="F7898" t="str">
            <v/>
          </cell>
          <cell r="G7898" t="str">
            <v>0.4gx12粒x3板</v>
          </cell>
          <cell r="H7898" t="str">
            <v>盒</v>
          </cell>
          <cell r="I7898" t="str">
            <v>广西嘉进药业有限公司</v>
          </cell>
          <cell r="J7898" t="str">
            <v>广西嘉进药业</v>
          </cell>
        </row>
        <row r="7899">
          <cell r="D7899">
            <v>168265</v>
          </cell>
          <cell r="E7899" t="str">
            <v>养生堂牌天然维生素C咀嚼片</v>
          </cell>
          <cell r="F7899" t="str">
            <v/>
          </cell>
          <cell r="G7899" t="str">
            <v>10.2g(850mgx12片)</v>
          </cell>
          <cell r="H7899" t="str">
            <v>盒</v>
          </cell>
          <cell r="I7899" t="str">
            <v>养生堂药业有限公司</v>
          </cell>
          <cell r="J7899" t="str">
            <v>养生堂药业</v>
          </cell>
        </row>
        <row r="7900">
          <cell r="D7900">
            <v>94920</v>
          </cell>
          <cell r="E7900" t="str">
            <v>盐酸左氧氟沙星乳膏</v>
          </cell>
          <cell r="F7900" t="str">
            <v/>
          </cell>
          <cell r="G7900" t="str">
            <v>0.3%:15g</v>
          </cell>
          <cell r="H7900" t="str">
            <v>支</v>
          </cell>
          <cell r="I7900" t="str">
            <v>珠海联邦制药股份有限公司中山分公司</v>
          </cell>
          <cell r="J7900" t="str">
            <v>珠海联邦中山</v>
          </cell>
        </row>
        <row r="7901">
          <cell r="D7901">
            <v>166080</v>
          </cell>
          <cell r="E7901" t="str">
            <v>无菌敷贴</v>
          </cell>
          <cell r="F7901" t="str">
            <v/>
          </cell>
          <cell r="G7901" t="str">
            <v>F1003（6cmx7cm）x8片（婴儿护脐贴）</v>
          </cell>
          <cell r="H7901" t="str">
            <v>盒</v>
          </cell>
          <cell r="I7901" t="str">
            <v>浙江康力迪医疗用品有限公司</v>
          </cell>
          <cell r="J7901" t="str">
            <v>浙江康力迪</v>
          </cell>
        </row>
        <row r="7902">
          <cell r="D7902">
            <v>90323</v>
          </cell>
          <cell r="E7902" t="str">
            <v>阿昔莫司胶囊</v>
          </cell>
          <cell r="F7902" t="str">
            <v>益平</v>
          </cell>
          <cell r="G7902" t="str">
            <v>0.25gx24粒
</v>
          </cell>
          <cell r="H7902" t="str">
            <v>盒</v>
          </cell>
          <cell r="I7902" t="str">
            <v>鲁南贝特制药有限公司(原山东鲁南贝特制药有限公司)</v>
          </cell>
          <cell r="J7902" t="str">
            <v>山东鲁南贝特
</v>
          </cell>
        </row>
        <row r="7903">
          <cell r="D7903">
            <v>112254</v>
          </cell>
          <cell r="E7903" t="str">
            <v>颈康胶囊</v>
          </cell>
          <cell r="F7903" t="str">
            <v/>
          </cell>
          <cell r="G7903" t="str">
            <v>0.31gx24粒</v>
          </cell>
          <cell r="H7903" t="str">
            <v>盒</v>
          </cell>
          <cell r="I7903" t="str">
            <v>江西铜鼓仁和制药有限公司</v>
          </cell>
          <cell r="J7903" t="str">
            <v>江西铜鼓仁和</v>
          </cell>
        </row>
        <row r="7904">
          <cell r="D7904">
            <v>918</v>
          </cell>
          <cell r="E7904" t="str">
            <v>过氧化氢溶液</v>
          </cell>
          <cell r="F7904" t="str">
            <v/>
          </cell>
          <cell r="G7904" t="str">
            <v>3%x500ml</v>
          </cell>
          <cell r="H7904" t="str">
            <v>瓶</v>
          </cell>
          <cell r="I7904" t="str">
            <v>成都明日制药有限公司</v>
          </cell>
          <cell r="J7904" t="str">
            <v>成都明日</v>
          </cell>
        </row>
        <row r="7905">
          <cell r="D7905">
            <v>141231</v>
          </cell>
          <cell r="E7905" t="str">
            <v>华素愈创优效修复漱口水3+</v>
          </cell>
          <cell r="F7905" t="str">
            <v/>
          </cell>
          <cell r="G7905" t="str">
            <v>260ml</v>
          </cell>
          <cell r="H7905" t="str">
            <v>瓶</v>
          </cell>
          <cell r="I7905" t="str">
            <v>北京华素制药股份有限公司(原：北京四环医药)</v>
          </cell>
          <cell r="J7905" t="str">
            <v>北京华素</v>
          </cell>
        </row>
        <row r="7906">
          <cell r="D7906">
            <v>99553</v>
          </cell>
          <cell r="E7906" t="str">
            <v>头孢克肟片</v>
          </cell>
          <cell r="F7906" t="str">
            <v/>
          </cell>
          <cell r="G7906" t="str">
            <v>100mgx10片</v>
          </cell>
          <cell r="H7906" t="str">
            <v>盒</v>
          </cell>
          <cell r="I7906" t="str">
            <v>山东罗欣药业集团股份有限公司(原山东罗欣药业有限公司)</v>
          </cell>
          <cell r="J7906" t="str">
            <v>山东罗欣药业</v>
          </cell>
        </row>
        <row r="7907">
          <cell r="D7907">
            <v>40265</v>
          </cell>
          <cell r="E7907" t="str">
            <v>阿莫西林分散片</v>
          </cell>
          <cell r="F7907" t="str">
            <v/>
          </cell>
          <cell r="G7907" t="str">
            <v>0.25gx12片x2板</v>
          </cell>
          <cell r="H7907" t="str">
            <v>盒</v>
          </cell>
          <cell r="I7907" t="str">
            <v>西南药业股份有限公司</v>
          </cell>
          <cell r="J7907" t="str">
            <v>西南药业</v>
          </cell>
        </row>
        <row r="7908">
          <cell r="D7908">
            <v>10594</v>
          </cell>
          <cell r="E7908" t="str">
            <v>珍黄胶囊(珍黄丸)</v>
          </cell>
          <cell r="F7908" t="str">
            <v/>
          </cell>
          <cell r="G7908" t="str">
            <v>0.2gx12丸</v>
          </cell>
          <cell r="H7908" t="str">
            <v>盒</v>
          </cell>
          <cell r="I7908" t="str">
            <v>广西玉林制药有限责任公司</v>
          </cell>
          <cell r="J7908" t="str">
            <v>广西玉林</v>
          </cell>
        </row>
        <row r="7909">
          <cell r="D7909">
            <v>1985</v>
          </cell>
          <cell r="E7909" t="str">
            <v>苯扎氯铵贴</v>
          </cell>
          <cell r="F7909" t="str">
            <v/>
          </cell>
          <cell r="G7909" t="str">
            <v>8片x20袋</v>
          </cell>
          <cell r="H7909" t="str">
            <v>盒</v>
          </cell>
          <cell r="I7909" t="str">
            <v>上海强生有限公司</v>
          </cell>
          <cell r="J7909" t="str">
            <v>上海强生</v>
          </cell>
        </row>
        <row r="7910">
          <cell r="D7910">
            <v>155183</v>
          </cell>
          <cell r="E7910" t="str">
            <v>蜂胶粉嫩护色唇膏</v>
          </cell>
          <cell r="F7910" t="str">
            <v/>
          </cell>
          <cell r="G7910" t="str">
            <v>3.0g</v>
          </cell>
          <cell r="H7910" t="str">
            <v>支</v>
          </cell>
          <cell r="I7910" t="str">
            <v>汕头市莲娜姬护肤品有限公司</v>
          </cell>
          <cell r="J7910" t="str">
            <v>汕头市莲娜姬护肤品</v>
          </cell>
        </row>
        <row r="7911">
          <cell r="D7911">
            <v>106019</v>
          </cell>
          <cell r="E7911" t="str">
            <v>复方补骨脂颗粒</v>
          </cell>
          <cell r="F7911" t="str">
            <v/>
          </cell>
          <cell r="G7911" t="str">
            <v>20gx8袋</v>
          </cell>
          <cell r="H7911" t="str">
            <v>盒</v>
          </cell>
          <cell r="I7911" t="str">
            <v>重庆科瑞东和制药有限责任公司(原：重庆天晓制药)</v>
          </cell>
          <cell r="J7911" t="str">
            <v>重庆科瑞东和</v>
          </cell>
        </row>
        <row r="7912">
          <cell r="D7912">
            <v>1672</v>
          </cell>
          <cell r="E7912" t="str">
            <v>排石颗粒</v>
          </cell>
          <cell r="F7912" t="str">
            <v/>
          </cell>
          <cell r="G7912" t="str">
            <v>20gx10包</v>
          </cell>
          <cell r="H7912" t="str">
            <v>盒</v>
          </cell>
          <cell r="I7912" t="str">
            <v>广东沙溪制药有限公司（原：广东益和堂制药有限公司）</v>
          </cell>
          <cell r="J7912" t="str">
            <v>广东沙溪制药</v>
          </cell>
        </row>
        <row r="7913">
          <cell r="D7913">
            <v>92635</v>
          </cell>
          <cell r="E7913" t="str">
            <v>阿米卡星洗剂</v>
          </cell>
          <cell r="F7913" t="str">
            <v/>
          </cell>
          <cell r="G7913" t="str">
            <v>50ml(50ml:125mg)</v>
          </cell>
          <cell r="H7913" t="str">
            <v>瓶</v>
          </cell>
          <cell r="I7913" t="str">
            <v>海南皇隆制药厂有限公司</v>
          </cell>
          <cell r="J7913" t="str">
            <v>海南皇隆</v>
          </cell>
        </row>
        <row r="7914">
          <cell r="D7914">
            <v>183042</v>
          </cell>
          <cell r="E7914" t="str">
            <v>肠炎宁颗粒</v>
          </cell>
          <cell r="F7914" t="str">
            <v/>
          </cell>
          <cell r="G7914" t="str">
            <v>10gx4袋</v>
          </cell>
          <cell r="H7914" t="str">
            <v>盒</v>
          </cell>
          <cell r="I7914" t="str">
            <v>江西天施康中药股份有限公司</v>
          </cell>
          <cell r="J7914" t="str">
            <v>江西天施康</v>
          </cell>
        </row>
        <row r="7915">
          <cell r="D7915">
            <v>90281</v>
          </cell>
          <cell r="E7915" t="str">
            <v>养阴清肺颗粒</v>
          </cell>
          <cell r="F7915" t="str">
            <v/>
          </cell>
          <cell r="G7915" t="str">
            <v>15gx6袋</v>
          </cell>
          <cell r="H7915" t="str">
            <v>盒</v>
          </cell>
          <cell r="I7915" t="str">
            <v>山西黄河中药有限公司</v>
          </cell>
          <cell r="J7915" t="str">
            <v>山西黄河中药
</v>
          </cell>
        </row>
        <row r="7916">
          <cell r="D7916">
            <v>141821</v>
          </cell>
          <cell r="E7916" t="str">
            <v>盐酸阿莫罗芬乳膏</v>
          </cell>
          <cell r="F7916" t="str">
            <v/>
          </cell>
          <cell r="G7916" t="str">
            <v>0.25%10g</v>
          </cell>
          <cell r="H7916" t="str">
            <v>支</v>
          </cell>
          <cell r="I7916" t="str">
            <v>江苏福邦药业有限公司</v>
          </cell>
          <cell r="J7916" t="str">
            <v>江苏福邦</v>
          </cell>
        </row>
        <row r="7917">
          <cell r="D7917">
            <v>170420</v>
          </cell>
          <cell r="E7917" t="str">
            <v>鼻腔护理器</v>
          </cell>
          <cell r="F7917" t="str">
            <v/>
          </cell>
          <cell r="G7917" t="str">
            <v>50ml</v>
          </cell>
          <cell r="H7917" t="str">
            <v>瓶</v>
          </cell>
          <cell r="I7917" t="str">
            <v>北京宝恩科技有限公司</v>
          </cell>
          <cell r="J7917" t="str">
            <v>北京宝恩</v>
          </cell>
        </row>
        <row r="7918">
          <cell r="D7918">
            <v>62648</v>
          </cell>
          <cell r="E7918" t="str">
            <v>玻璃酸钠滴眼液</v>
          </cell>
          <cell r="F7918" t="str">
            <v/>
          </cell>
          <cell r="G7918" t="str">
            <v>5ml:5mg</v>
          </cell>
          <cell r="H7918" t="str">
            <v>支</v>
          </cell>
          <cell r="I7918" t="str">
            <v>珠海联邦制药股份有限公司中山分公司</v>
          </cell>
          <cell r="J7918" t="str">
            <v>珠海联邦中山</v>
          </cell>
        </row>
        <row r="7919">
          <cell r="D7919">
            <v>37205</v>
          </cell>
          <cell r="E7919" t="str">
            <v>骨康胶囊</v>
          </cell>
          <cell r="F7919" t="str">
            <v/>
          </cell>
          <cell r="G7919" t="str">
            <v>0.4gx12粒x4板</v>
          </cell>
          <cell r="H7919" t="str">
            <v>盒</v>
          </cell>
          <cell r="I7919" t="str">
            <v>贵州维康药业有限公司</v>
          </cell>
          <cell r="J7919" t="str">
            <v>贵州维康子帆药业</v>
          </cell>
        </row>
        <row r="7920">
          <cell r="D7920">
            <v>111107</v>
          </cell>
          <cell r="E7920" t="str">
            <v>头孢克洛干混悬剂</v>
          </cell>
          <cell r="F7920" t="str">
            <v/>
          </cell>
          <cell r="G7920" t="str">
            <v>0.125gx12袋</v>
          </cell>
          <cell r="H7920" t="str">
            <v>盒</v>
          </cell>
          <cell r="I7920" t="str">
            <v>先声药业有限公司(原：海南先声药业有限公司)</v>
          </cell>
          <cell r="J7920" t="str">
            <v>先声药业</v>
          </cell>
        </row>
        <row r="7921">
          <cell r="D7921">
            <v>722</v>
          </cell>
          <cell r="E7921" t="str">
            <v>丙戊酸钠片</v>
          </cell>
          <cell r="F7921" t="str">
            <v/>
          </cell>
          <cell r="G7921" t="str">
            <v>0.2gx100片</v>
          </cell>
          <cell r="H7921" t="str">
            <v>瓶</v>
          </cell>
          <cell r="I7921" t="str">
            <v>湖南省湘中制药有限公司</v>
          </cell>
          <cell r="J7921" t="str">
            <v>湖南湘中</v>
          </cell>
        </row>
        <row r="7922">
          <cell r="D7922">
            <v>174666</v>
          </cell>
          <cell r="E7922" t="str">
            <v>碳酸钙D3咀嚼片(Ⅱ)</v>
          </cell>
          <cell r="F7922" t="str">
            <v/>
          </cell>
          <cell r="G7922" t="str">
            <v>64片(每片含钙300mg/维生素D360国际单位)</v>
          </cell>
          <cell r="H7922" t="str">
            <v>盒</v>
          </cell>
          <cell r="I7922" t="str">
            <v>惠氏制药有限公司</v>
          </cell>
          <cell r="J7922" t="str">
            <v>惠氏制药</v>
          </cell>
        </row>
        <row r="7923">
          <cell r="D7923">
            <v>21247</v>
          </cell>
          <cell r="E7923" t="str">
            <v>苋菜黄连素胶囊</v>
          </cell>
          <cell r="F7923" t="str">
            <v/>
          </cell>
          <cell r="G7923" t="str">
            <v>0.4gx12粒x2板</v>
          </cell>
          <cell r="H7923" t="str">
            <v>盒</v>
          </cell>
          <cell r="I7923" t="str">
            <v>福州海王金象中药制药有限公司</v>
          </cell>
          <cell r="J7923" t="str">
            <v>福州海王金象</v>
          </cell>
        </row>
        <row r="7924">
          <cell r="D7924">
            <v>189714</v>
          </cell>
          <cell r="E7924" t="str">
            <v>棉片</v>
          </cell>
          <cell r="F7924" t="str">
            <v/>
          </cell>
          <cell r="G7924" t="str">
            <v>200mmx200mmx110片</v>
          </cell>
          <cell r="H7924" t="str">
            <v>包</v>
          </cell>
          <cell r="I7924" t="str">
            <v>稳健医疗（天门）有限公司</v>
          </cell>
          <cell r="J7924" t="str">
            <v>稳健医疗（天门）</v>
          </cell>
        </row>
        <row r="7925">
          <cell r="D7925">
            <v>19830</v>
          </cell>
          <cell r="E7925" t="str">
            <v>陈香露白露片</v>
          </cell>
          <cell r="F7925" t="str">
            <v/>
          </cell>
          <cell r="G7925" t="str">
            <v>100片</v>
          </cell>
          <cell r="H7925" t="str">
            <v>瓶</v>
          </cell>
          <cell r="I7925" t="str">
            <v>广西十万山制药有限公司（原广西恒拓集团仁盛制药有限公司）</v>
          </cell>
          <cell r="J7925" t="str">
            <v>广西恒拓仁盛</v>
          </cell>
        </row>
        <row r="7926">
          <cell r="D7926">
            <v>140008</v>
          </cell>
          <cell r="E7926" t="str">
            <v>冬凌草糖浆</v>
          </cell>
          <cell r="F7926" t="str">
            <v/>
          </cell>
          <cell r="G7926" t="str">
            <v>10mlx8支</v>
          </cell>
          <cell r="H7926" t="str">
            <v>盒</v>
          </cell>
          <cell r="I7926" t="str">
            <v>辅仁药业集团有限公司</v>
          </cell>
          <cell r="J7926" t="str">
            <v>辅仁药业</v>
          </cell>
        </row>
        <row r="7927">
          <cell r="D7927">
            <v>131656</v>
          </cell>
          <cell r="E7927" t="str">
            <v>杜蕾斯避孕套</v>
          </cell>
          <cell r="F7927" t="str">
            <v/>
          </cell>
          <cell r="G7927" t="str">
            <v>12只（挚爱装）</v>
          </cell>
          <cell r="H7927" t="str">
            <v>盒</v>
          </cell>
          <cell r="I7927" t="str">
            <v>青岛伦敦杜蕾斯有限公司</v>
          </cell>
          <cell r="J7927" t="str">
            <v>青岛伦敦乳胶</v>
          </cell>
        </row>
        <row r="7928">
          <cell r="D7928">
            <v>63486</v>
          </cell>
          <cell r="E7928" t="str">
            <v>戊酸雌二醇片</v>
          </cell>
          <cell r="F7928" t="str">
            <v>补佳乐</v>
          </cell>
          <cell r="G7928" t="str">
            <v>1mgx21片</v>
          </cell>
          <cell r="H7928" t="str">
            <v>盒</v>
          </cell>
          <cell r="I7928" t="str">
            <v>拜耳医药保健有限公司广州分公司</v>
          </cell>
          <cell r="J7928" t="str">
            <v>拜耳医药广州分公司</v>
          </cell>
        </row>
        <row r="7929">
          <cell r="D7929">
            <v>3165</v>
          </cell>
          <cell r="E7929" t="str">
            <v>养血安神片</v>
          </cell>
          <cell r="F7929" t="str">
            <v/>
          </cell>
          <cell r="G7929" t="str">
            <v>100片</v>
          </cell>
          <cell r="H7929" t="str">
            <v>瓶</v>
          </cell>
          <cell r="I7929" t="str">
            <v>山西亚宝药业集团股份有限公司</v>
          </cell>
          <cell r="J7929" t="str">
            <v>亚宝股份</v>
          </cell>
        </row>
        <row r="7930">
          <cell r="D7930">
            <v>11842</v>
          </cell>
          <cell r="E7930" t="str">
            <v>西瓜霜清咽含片</v>
          </cell>
          <cell r="F7930" t="str">
            <v/>
          </cell>
          <cell r="G7930" t="str">
            <v>1.8gx8片x2板</v>
          </cell>
          <cell r="H7930" t="str">
            <v>盒</v>
          </cell>
          <cell r="I7930" t="str">
            <v>桂林三金药业股份有限公司</v>
          </cell>
          <cell r="J7930" t="str">
            <v>桂林三金</v>
          </cell>
        </row>
        <row r="7931">
          <cell r="D7931">
            <v>190513</v>
          </cell>
          <cell r="E7931" t="str">
            <v>厄贝沙坦片</v>
          </cell>
          <cell r="F7931" t="str">
            <v>安博维</v>
          </cell>
          <cell r="G7931" t="str">
            <v>0.15gx7片x4板</v>
          </cell>
          <cell r="H7931" t="str">
            <v>盒</v>
          </cell>
          <cell r="I7931" t="str">
            <v>赛诺菲(杭州)制药有限公司</v>
          </cell>
          <cell r="J7931" t="str">
            <v>赛诺菲(杭州)</v>
          </cell>
        </row>
        <row r="7932">
          <cell r="D7932">
            <v>55963</v>
          </cell>
          <cell r="E7932" t="str">
            <v>枸橼酸莫沙必利分散片</v>
          </cell>
          <cell r="F7932" t="str">
            <v/>
          </cell>
          <cell r="G7932" t="str">
            <v>5mgx20片</v>
          </cell>
          <cell r="H7932" t="str">
            <v>盒</v>
          </cell>
          <cell r="I7932" t="str">
            <v>成都康弘药业集团股份有限公司</v>
          </cell>
          <cell r="J7932" t="str">
            <v>成都康弘药业</v>
          </cell>
        </row>
        <row r="7933">
          <cell r="D7933">
            <v>37774</v>
          </cell>
          <cell r="E7933" t="str">
            <v>保儿安颗粒</v>
          </cell>
          <cell r="F7933" t="str">
            <v/>
          </cell>
          <cell r="G7933" t="str">
            <v>10gx6袋</v>
          </cell>
          <cell r="H7933" t="str">
            <v>盒</v>
          </cell>
          <cell r="I7933" t="str">
            <v>中山市恒生药业有限公司</v>
          </cell>
          <cell r="J7933" t="str">
            <v>中山恒生</v>
          </cell>
        </row>
        <row r="7934">
          <cell r="D7934">
            <v>877</v>
          </cell>
          <cell r="E7934" t="str">
            <v>对乙酰氨基酚混悬滴剂(泰诺林)</v>
          </cell>
          <cell r="F7934" t="str">
            <v/>
          </cell>
          <cell r="G7934" t="str">
            <v>15ml幼儿退热</v>
          </cell>
          <cell r="H7934" t="str">
            <v>瓶</v>
          </cell>
          <cell r="I7934" t="str">
            <v>上海强生制药有限公司</v>
          </cell>
          <cell r="J7934" t="str">
            <v>上海强生制药</v>
          </cell>
        </row>
        <row r="7935">
          <cell r="D7935">
            <v>98378</v>
          </cell>
          <cell r="E7935" t="str">
            <v>地奥司明片</v>
          </cell>
          <cell r="F7935" t="str">
            <v>葛泰</v>
          </cell>
          <cell r="G7935" t="str">
            <v>0.45gx24片</v>
          </cell>
          <cell r="H7935" t="str">
            <v>盒</v>
          </cell>
          <cell r="I7935" t="str">
            <v>南京正大天晴制药有限公司</v>
          </cell>
          <cell r="J7935" t="str">
            <v>南京正大天晴</v>
          </cell>
        </row>
        <row r="7936">
          <cell r="D7936">
            <v>153431</v>
          </cell>
          <cell r="E7936" t="str">
            <v>桂林西瓜霜含片</v>
          </cell>
          <cell r="F7936" t="str">
            <v/>
          </cell>
          <cell r="G7936" t="str">
            <v>0.62gx12片（薄膜衣）</v>
          </cell>
          <cell r="H7936" t="str">
            <v>盒</v>
          </cell>
          <cell r="I7936" t="str">
            <v>桂林三金药业股份有限公司</v>
          </cell>
          <cell r="J7936" t="str">
            <v>桂林三金药业</v>
          </cell>
        </row>
        <row r="7937">
          <cell r="D7937">
            <v>50160</v>
          </cell>
          <cell r="E7937" t="str">
            <v>复方南星止痛膏</v>
          </cell>
          <cell r="F7937" t="str">
            <v/>
          </cell>
          <cell r="G7937" t="str">
            <v>10cm×13cm×2贴×2袋</v>
          </cell>
          <cell r="H7937" t="str">
            <v>盒</v>
          </cell>
          <cell r="I7937" t="str">
            <v>江苏康缘阳光药业有限公司（原江苏南星药业有限责任公司）</v>
          </cell>
          <cell r="J7937" t="str">
            <v>江苏康缘阳光</v>
          </cell>
        </row>
        <row r="7938">
          <cell r="D7938">
            <v>109415</v>
          </cell>
          <cell r="E7938" t="str">
            <v>医用绷带(纱布绷带)</v>
          </cell>
          <cell r="F7938" t="str">
            <v/>
          </cell>
          <cell r="G7938" t="str">
            <v>A型4.8cmx6mx2卷</v>
          </cell>
          <cell r="H7938" t="str">
            <v>袋</v>
          </cell>
          <cell r="I7938" t="str">
            <v>稳健医疗用品股份有限公司(稳健实业(深圳)有限公司)</v>
          </cell>
          <cell r="J7938" t="str">
            <v>稳健实业(深圳)</v>
          </cell>
        </row>
        <row r="7939">
          <cell r="D7939">
            <v>197519</v>
          </cell>
          <cell r="E7939" t="str">
            <v>野菜酒精免洗洗手液</v>
          </cell>
          <cell r="F7939" t="str">
            <v/>
          </cell>
          <cell r="G7939" t="str">
            <v>500ml</v>
          </cell>
          <cell r="H7939" t="str">
            <v>瓶</v>
          </cell>
          <cell r="I7939" t="str">
            <v>上海美臣实业有限公司</v>
          </cell>
          <cell r="J7939" t="str">
            <v>上海美臣</v>
          </cell>
        </row>
        <row r="7940">
          <cell r="D7940">
            <v>13417</v>
          </cell>
          <cell r="E7940" t="str">
            <v>盐酸维拉帕米片(异博定片)</v>
          </cell>
          <cell r="F7940" t="str">
            <v/>
          </cell>
          <cell r="G7940" t="str">
            <v>40mgx30片</v>
          </cell>
          <cell r="H7940" t="str">
            <v>瓶</v>
          </cell>
          <cell r="I7940" t="str">
            <v>天津市中央药业有限公司</v>
          </cell>
          <cell r="J7940" t="str">
            <v>天津中央</v>
          </cell>
        </row>
        <row r="7941">
          <cell r="D7941">
            <v>87125</v>
          </cell>
          <cell r="E7941" t="str">
            <v>天麻钩藤颗粒</v>
          </cell>
          <cell r="F7941" t="str">
            <v/>
          </cell>
          <cell r="G7941" t="str">
            <v>5gx12袋</v>
          </cell>
          <cell r="H7941" t="str">
            <v>盒</v>
          </cell>
          <cell r="I7941" t="str">
            <v>成都九芝堂金鼎药业有限公司</v>
          </cell>
          <cell r="J7941" t="str">
            <v>成都九芝堂金鼎</v>
          </cell>
        </row>
        <row r="7942">
          <cell r="D7942">
            <v>133462</v>
          </cell>
          <cell r="E7942" t="str">
            <v>热毒清片</v>
          </cell>
          <cell r="F7942" t="str">
            <v/>
          </cell>
          <cell r="G7942" t="str">
            <v>12片x3板</v>
          </cell>
          <cell r="H7942" t="str">
            <v>盒</v>
          </cell>
          <cell r="I7942" t="str">
            <v>云南白药集团股份有限公司</v>
          </cell>
          <cell r="J7942" t="str">
            <v>云南白药股份</v>
          </cell>
        </row>
        <row r="7943">
          <cell r="D7943">
            <v>65</v>
          </cell>
          <cell r="E7943" t="str">
            <v>维生素AD软胶囊</v>
          </cell>
          <cell r="F7943" t="str">
            <v/>
          </cell>
          <cell r="G7943" t="str">
            <v>100粒(浓小丸)</v>
          </cell>
          <cell r="H7943" t="str">
            <v>瓶</v>
          </cell>
          <cell r="I7943" t="str">
            <v>国药控股星鲨制药(厦门)有限公司(原:厦门星鲨制药)</v>
          </cell>
          <cell r="J7943" t="str">
            <v>厦门星鲨</v>
          </cell>
        </row>
        <row r="7944">
          <cell r="D7944">
            <v>184024</v>
          </cell>
          <cell r="E7944" t="str">
            <v>棉片</v>
          </cell>
          <cell r="F7944" t="str">
            <v/>
          </cell>
          <cell r="G7944" t="str">
            <v>20cmx14cmx25片(干湿两用型)</v>
          </cell>
          <cell r="H7944" t="str">
            <v>包</v>
          </cell>
          <cell r="I7944" t="str">
            <v>泉州长晟医药科技有限公司</v>
          </cell>
          <cell r="J7944" t="str">
            <v>泉州长晟</v>
          </cell>
        </row>
        <row r="7945">
          <cell r="D7945">
            <v>135655</v>
          </cell>
          <cell r="E7945" t="str">
            <v>参苓健脾胃颗粒</v>
          </cell>
          <cell r="F7945" t="str">
            <v/>
          </cell>
          <cell r="G7945" t="str">
            <v>10g*10袋</v>
          </cell>
          <cell r="H7945" t="str">
            <v>盒</v>
          </cell>
          <cell r="I7945" t="str">
            <v>云南白药集团股份有限公司</v>
          </cell>
          <cell r="J7945" t="str">
            <v>云南白药股份</v>
          </cell>
        </row>
        <row r="7946">
          <cell r="D7946">
            <v>5626</v>
          </cell>
          <cell r="E7946" t="str">
            <v>马来酸依那普利片(依苏)</v>
          </cell>
          <cell r="F7946" t="str">
            <v/>
          </cell>
          <cell r="G7946" t="str">
            <v>5mgx16片</v>
          </cell>
          <cell r="H7946" t="str">
            <v>盒</v>
          </cell>
          <cell r="I7946" t="str">
            <v>扬子江药业集团江苏制药股份有限公司</v>
          </cell>
          <cell r="J7946" t="str">
            <v>扬子江药业集团</v>
          </cell>
        </row>
        <row r="7947">
          <cell r="D7947">
            <v>30113</v>
          </cell>
          <cell r="E7947" t="str">
            <v>肠炎宁片</v>
          </cell>
          <cell r="F7947" t="str">
            <v/>
          </cell>
          <cell r="G7947" t="str">
            <v>0.42gx12片x4板(薄膜衣)</v>
          </cell>
          <cell r="H7947" t="str">
            <v>盒</v>
          </cell>
          <cell r="I7947" t="str">
            <v>江西康恩贝中药有限公司</v>
          </cell>
          <cell r="J7947" t="str">
            <v>江西康恩贝</v>
          </cell>
        </row>
        <row r="7948">
          <cell r="D7948">
            <v>378</v>
          </cell>
          <cell r="E7948" t="str">
            <v>甲硝唑片</v>
          </cell>
          <cell r="F7948" t="str">
            <v/>
          </cell>
          <cell r="G7948" t="str">
            <v>0.2gx100片</v>
          </cell>
          <cell r="H7948" t="str">
            <v>瓶</v>
          </cell>
          <cell r="I7948" t="str">
            <v>武汉远大制药集团有限公司</v>
          </cell>
          <cell r="J7948" t="str">
            <v>远大医药</v>
          </cell>
        </row>
        <row r="7949">
          <cell r="D7949">
            <v>151989</v>
          </cell>
          <cell r="E7949" t="str">
            <v>胖大海糖</v>
          </cell>
          <cell r="F7949" t="str">
            <v/>
          </cell>
          <cell r="G7949" t="str">
            <v>1.5gx11粒x2板(铁盒)</v>
          </cell>
          <cell r="H7949" t="str">
            <v>盒</v>
          </cell>
          <cell r="I7949" t="str">
            <v>江西草珊瑚药业有限公司</v>
          </cell>
          <cell r="J7949" t="str">
            <v>江西草珊瑚</v>
          </cell>
        </row>
        <row r="7950">
          <cell r="D7950">
            <v>17201</v>
          </cell>
          <cell r="E7950" t="str">
            <v>左氧氟沙星(可乐必妥片)</v>
          </cell>
          <cell r="F7950" t="str">
            <v/>
          </cell>
          <cell r="G7950" t="str">
            <v>0.1gx10片</v>
          </cell>
          <cell r="H7950" t="str">
            <v>盒</v>
          </cell>
          <cell r="I7950" t="str">
            <v/>
          </cell>
          <cell r="J7950" t="str">
            <v>北京第一制药</v>
          </cell>
        </row>
        <row r="7951">
          <cell r="D7951">
            <v>121975</v>
          </cell>
          <cell r="E7951" t="str">
            <v>复方氨酚肾素片</v>
          </cell>
          <cell r="F7951" t="str">
            <v/>
          </cell>
          <cell r="G7951" t="str">
            <v>12片</v>
          </cell>
          <cell r="H7951" t="str">
            <v>盒</v>
          </cell>
          <cell r="I7951" t="str">
            <v>幸福医药有限公司</v>
          </cell>
          <cell r="J7951" t="str">
            <v>幸福医药</v>
          </cell>
        </row>
        <row r="7952">
          <cell r="D7952">
            <v>147947</v>
          </cell>
          <cell r="E7952" t="str">
            <v>鹿角胶</v>
          </cell>
          <cell r="F7952" t="str">
            <v/>
          </cell>
          <cell r="G7952" t="str">
            <v>120g</v>
          </cell>
          <cell r="H7952" t="str">
            <v>盒</v>
          </cell>
          <cell r="I7952" t="str">
            <v>太极集团甘肃天水羲皇阿胶有限公司</v>
          </cell>
          <cell r="J7952" t="str">
            <v>太极天水羲皇</v>
          </cell>
        </row>
        <row r="7953">
          <cell r="D7953">
            <v>184082</v>
          </cell>
          <cell r="E7953" t="str">
            <v>复方水杨酸甲酯乳膏</v>
          </cell>
          <cell r="F7953" t="str">
            <v/>
          </cell>
          <cell r="G7953" t="str">
            <v>40g</v>
          </cell>
          <cell r="H7953" t="str">
            <v>支</v>
          </cell>
          <cell r="I7953" t="str">
            <v>珠海联邦制药股份有限公司中山分公司</v>
          </cell>
          <cell r="J7953" t="str">
            <v>珠海联邦中山</v>
          </cell>
        </row>
        <row r="7954">
          <cell r="D7954">
            <v>165276</v>
          </cell>
          <cell r="E7954" t="str">
            <v>大山楂丸</v>
          </cell>
          <cell r="F7954" t="str">
            <v/>
          </cell>
          <cell r="G7954" t="str">
            <v>9克x10丸（大蜜丸）</v>
          </cell>
          <cell r="H7954" t="str">
            <v>盒</v>
          </cell>
          <cell r="I7954" t="str">
            <v>天津天士力(辽宁)制药有限责任公司(原辽宁仙鹤制药)</v>
          </cell>
          <cell r="J7954" t="str">
            <v>天士力(辽宁)</v>
          </cell>
        </row>
        <row r="7955">
          <cell r="D7955">
            <v>24057</v>
          </cell>
          <cell r="E7955" t="str">
            <v>跌打万花油</v>
          </cell>
          <cell r="F7955" t="str">
            <v/>
          </cell>
          <cell r="G7955" t="str">
            <v>25ml</v>
          </cell>
          <cell r="H7955" t="str">
            <v>瓶</v>
          </cell>
          <cell r="I7955" t="str">
            <v>广州白云山敬修堂药业股份有限公司(原广州敬修堂)</v>
          </cell>
          <cell r="J7955" t="str">
            <v>广州白云山敬修堂</v>
          </cell>
        </row>
        <row r="7956">
          <cell r="D7956">
            <v>110733</v>
          </cell>
          <cell r="E7956" t="str">
            <v>通气鼻贴(新康泰克)</v>
          </cell>
          <cell r="F7956" t="str">
            <v/>
          </cell>
          <cell r="G7956" t="str">
            <v>8片(儿童型)</v>
          </cell>
          <cell r="H7956" t="str">
            <v>盒</v>
          </cell>
          <cell r="I7956" t="str">
            <v>中美天津史克制药有限公司</v>
          </cell>
          <cell r="J7956" t="str">
            <v>中美天津史克</v>
          </cell>
        </row>
        <row r="7957">
          <cell r="D7957">
            <v>3594</v>
          </cell>
          <cell r="E7957" t="str">
            <v>卡托普利片</v>
          </cell>
          <cell r="F7957" t="str">
            <v/>
          </cell>
          <cell r="G7957" t="str">
            <v>25mgx100片</v>
          </cell>
          <cell r="H7957" t="str">
            <v>瓶</v>
          </cell>
          <cell r="I7957" t="str">
            <v>国药集团汕头金石制药有限公司(汕头金石制药总厂有限公司)</v>
          </cell>
          <cell r="J7957" t="str">
            <v>汕头金石</v>
          </cell>
        </row>
        <row r="7958">
          <cell r="D7958">
            <v>159753</v>
          </cell>
          <cell r="E7958" t="str">
            <v>噻托溴铵粉雾剂</v>
          </cell>
          <cell r="F7958" t="str">
            <v>天晴速乐</v>
          </cell>
          <cell r="G7958" t="str">
            <v>18μg(以噻托铵计)x30粒</v>
          </cell>
          <cell r="H7958" t="str">
            <v>盒</v>
          </cell>
          <cell r="I7958" t="str">
            <v>正大天晴药业集团股份有限公司</v>
          </cell>
          <cell r="J7958" t="str">
            <v>正大天晴药业</v>
          </cell>
        </row>
        <row r="7959">
          <cell r="D7959">
            <v>37755</v>
          </cell>
          <cell r="E7959" t="str">
            <v>甲硝唑氯己定洗剂(妇炎清)</v>
          </cell>
          <cell r="F7959" t="str">
            <v/>
          </cell>
          <cell r="G7959" t="str">
            <v>200ml</v>
          </cell>
          <cell r="H7959" t="str">
            <v>盒</v>
          </cell>
          <cell r="I7959" t="str">
            <v>广东佳泰药业股份有限公司(原深圳市佳泰药业股份有限公司)</v>
          </cell>
          <cell r="J7959" t="str">
            <v>广东佳泰</v>
          </cell>
        </row>
        <row r="7960">
          <cell r="D7960">
            <v>152204</v>
          </cell>
          <cell r="E7960" t="str">
            <v>藿香清胃片</v>
          </cell>
          <cell r="F7960" t="str">
            <v/>
          </cell>
          <cell r="G7960" t="str">
            <v>18片x2板（糖衣片）</v>
          </cell>
          <cell r="H7960" t="str">
            <v>盒</v>
          </cell>
          <cell r="I7960" t="str">
            <v>广州花城药业有限公司</v>
          </cell>
          <cell r="J7960" t="str">
            <v>广州花城</v>
          </cell>
        </row>
        <row r="7961">
          <cell r="D7961">
            <v>105224</v>
          </cell>
          <cell r="E7961" t="str">
            <v>五味金色丸</v>
          </cell>
          <cell r="F7961" t="str">
            <v/>
          </cell>
          <cell r="G7961" t="str">
            <v>0.25gx48丸(水丸)</v>
          </cell>
          <cell r="H7961" t="str">
            <v>盒</v>
          </cell>
          <cell r="I7961" t="str">
            <v>西藏藏医学院藏药有限公司</v>
          </cell>
          <cell r="J7961" t="str">
            <v>西藏藏医学院</v>
          </cell>
        </row>
        <row r="7962">
          <cell r="D7962">
            <v>400</v>
          </cell>
          <cell r="E7962" t="str">
            <v>布洛芬缓释片(芬尼康)</v>
          </cell>
          <cell r="F7962" t="str">
            <v/>
          </cell>
          <cell r="G7962" t="str">
            <v>300mgx20片</v>
          </cell>
          <cell r="H7962" t="str">
            <v>盒</v>
          </cell>
          <cell r="I7962" t="str">
            <v>西南药业股份有限公司</v>
          </cell>
          <cell r="J7962" t="str">
            <v>西南药业</v>
          </cell>
        </row>
        <row r="7963">
          <cell r="D7963">
            <v>93013</v>
          </cell>
          <cell r="E7963" t="str">
            <v>盐酸氨基葡萄糖片(九力)</v>
          </cell>
          <cell r="F7963" t="str">
            <v/>
          </cell>
          <cell r="G7963" t="str">
            <v>0.75gx6片(薄膜衣)</v>
          </cell>
          <cell r="H7963" t="str">
            <v>盒</v>
          </cell>
          <cell r="I7963" t="str">
            <v>江苏正大清江药业有限公司</v>
          </cell>
          <cell r="J7963" t="str">
            <v>江苏正大清江</v>
          </cell>
        </row>
        <row r="7964">
          <cell r="D7964">
            <v>63683</v>
          </cell>
          <cell r="E7964" t="str">
            <v>百草妇炎清栓</v>
          </cell>
          <cell r="F7964" t="str">
            <v/>
          </cell>
          <cell r="G7964" t="str">
            <v>4gx3支</v>
          </cell>
          <cell r="H7964" t="str">
            <v>盒</v>
          </cell>
          <cell r="I7964" t="str">
            <v>贵州长生药业有限责任公司</v>
          </cell>
          <cell r="J7964" t="str">
            <v>贵州长生</v>
          </cell>
        </row>
        <row r="7965">
          <cell r="D7965">
            <v>1823</v>
          </cell>
          <cell r="E7965" t="str">
            <v>鼻炎通喷雾剂(鼻炎滴剂)</v>
          </cell>
          <cell r="F7965" t="str">
            <v/>
          </cell>
          <cell r="G7965" t="str">
            <v>10ml(喷雾型)</v>
          </cell>
          <cell r="H7965" t="str">
            <v>支</v>
          </cell>
          <cell r="I7965" t="str">
            <v>佛山德众药业有限公司</v>
          </cell>
          <cell r="J7965" t="str">
            <v>国药集团德众</v>
          </cell>
        </row>
        <row r="7966">
          <cell r="D7966">
            <v>1287</v>
          </cell>
          <cell r="E7966" t="str">
            <v>补脾益肠丸</v>
          </cell>
          <cell r="F7966" t="str">
            <v/>
          </cell>
          <cell r="G7966" t="str">
            <v>72g</v>
          </cell>
          <cell r="H7966" t="str">
            <v>瓶</v>
          </cell>
          <cell r="I7966" t="str">
            <v>广州陈李济药厂</v>
          </cell>
          <cell r="J7966" t="str">
            <v>广州白云山陈李济</v>
          </cell>
        </row>
        <row r="7967">
          <cell r="D7967">
            <v>168406</v>
          </cell>
          <cell r="E7967" t="str">
            <v>蒙脱石散</v>
          </cell>
          <cell r="F7967" t="str">
            <v>思密达</v>
          </cell>
          <cell r="G7967" t="str">
            <v>3gx15袋（桔子味）OTC</v>
          </cell>
          <cell r="H7967" t="str">
            <v>盒</v>
          </cell>
          <cell r="I7967" t="str">
            <v>博福-益普生(天津)制药有限公司</v>
          </cell>
          <cell r="J7967" t="str">
            <v>博福-益普生(天津)</v>
          </cell>
        </row>
        <row r="7968">
          <cell r="D7968">
            <v>136193</v>
          </cell>
          <cell r="E7968" t="str">
            <v>桂龙咳喘宁胶囊</v>
          </cell>
          <cell r="F7968" t="str">
            <v/>
          </cell>
          <cell r="G7968" t="str">
            <v>0.5gx9粒x3板</v>
          </cell>
          <cell r="H7968" t="str">
            <v>盒</v>
          </cell>
          <cell r="I7968" t="str">
            <v>桂龙药业(安徽)有限公司</v>
          </cell>
          <cell r="J7968" t="str">
            <v>桂龙药业(安徽)有限公司</v>
          </cell>
        </row>
        <row r="7969">
          <cell r="D7969">
            <v>77</v>
          </cell>
          <cell r="E7969" t="str">
            <v>阿莫西林胶囊</v>
          </cell>
          <cell r="F7969" t="str">
            <v/>
          </cell>
          <cell r="G7969" t="str">
            <v>0.25gx10粒x5板</v>
          </cell>
          <cell r="H7969" t="str">
            <v>盒</v>
          </cell>
          <cell r="I7969" t="str">
            <v>重庆科瑞制药(集团)有限公司</v>
          </cell>
          <cell r="J7969" t="str">
            <v>重庆科瑞</v>
          </cell>
        </row>
        <row r="7970">
          <cell r="D7970">
            <v>75043</v>
          </cell>
          <cell r="E7970" t="str">
            <v>盐酸左西替利嗪口服溶液</v>
          </cell>
          <cell r="F7970" t="str">
            <v/>
          </cell>
          <cell r="G7970" t="str">
            <v>0.05%:10mlx6支</v>
          </cell>
          <cell r="H7970" t="str">
            <v>盒</v>
          </cell>
          <cell r="I7970" t="str">
            <v>重庆华邦制药股份有限公司</v>
          </cell>
          <cell r="J7970" t="str">
            <v>重庆华邦制药</v>
          </cell>
        </row>
        <row r="7971">
          <cell r="D7971">
            <v>105457</v>
          </cell>
          <cell r="E7971" t="str">
            <v>多潘立酮片</v>
          </cell>
          <cell r="F7971" t="str">
            <v/>
          </cell>
          <cell r="G7971" t="str">
            <v>10mgx42片</v>
          </cell>
          <cell r="H7971" t="str">
            <v>盒</v>
          </cell>
          <cell r="I7971" t="str">
            <v>西安杨森制药有限公司</v>
          </cell>
          <cell r="J7971" t="str">
            <v>西安杨森</v>
          </cell>
        </row>
        <row r="7972">
          <cell r="D7972">
            <v>148113</v>
          </cell>
          <cell r="E7972" t="str">
            <v>碧生源常润茶</v>
          </cell>
          <cell r="F7972" t="str">
            <v/>
          </cell>
          <cell r="G7972" t="str">
            <v>2.5gx20袋x2小盒</v>
          </cell>
          <cell r="H7972" t="str">
            <v>盒</v>
          </cell>
          <cell r="I7972" t="str">
            <v>北京澳特舒尔保健品开发有限公司</v>
          </cell>
          <cell r="J7972" t="str">
            <v>北京澳特舒尔</v>
          </cell>
        </row>
        <row r="7973">
          <cell r="D7973">
            <v>118058</v>
          </cell>
          <cell r="E7973" t="str">
            <v>丙酸氟替卡松乳膏</v>
          </cell>
          <cell r="F7973" t="str">
            <v>替美</v>
          </cell>
          <cell r="G7973" t="str">
            <v>15g(0.05%)</v>
          </cell>
          <cell r="H7973" t="str">
            <v>支</v>
          </cell>
          <cell r="I7973" t="str">
            <v>湖北恒安药业有限公司</v>
          </cell>
          <cell r="J7973" t="str">
            <v>湖北恒安</v>
          </cell>
        </row>
        <row r="7974">
          <cell r="D7974">
            <v>63511</v>
          </cell>
          <cell r="E7974" t="str">
            <v>复方对乙酰氨基酚片(Ⅱ)</v>
          </cell>
          <cell r="F7974" t="str">
            <v>散利痛</v>
          </cell>
          <cell r="G7974" t="str">
            <v>20片</v>
          </cell>
          <cell r="H7974" t="str">
            <v>盒</v>
          </cell>
          <cell r="I7974" t="str">
            <v>拜耳医药保健有限公司</v>
          </cell>
          <cell r="J7974" t="str">
            <v>拜耳医药</v>
          </cell>
        </row>
        <row r="7975">
          <cell r="D7975">
            <v>123203</v>
          </cell>
          <cell r="E7975" t="str">
            <v>黄体酮软胶囊（原黄体酮胶丸）</v>
          </cell>
          <cell r="F7975" t="str">
            <v/>
          </cell>
          <cell r="G7975" t="str">
            <v>0.1gx10粒</v>
          </cell>
          <cell r="H7975" t="str">
            <v>盒</v>
          </cell>
          <cell r="I7975" t="str">
            <v>浙江爱生药业有限公司</v>
          </cell>
          <cell r="J7975" t="str">
            <v>浙江爱生药业</v>
          </cell>
        </row>
        <row r="7976">
          <cell r="D7976">
            <v>82</v>
          </cell>
          <cell r="E7976" t="str">
            <v>利福平胶囊</v>
          </cell>
          <cell r="F7976" t="str">
            <v/>
          </cell>
          <cell r="G7976" t="str">
            <v>0.15gx100粒</v>
          </cell>
          <cell r="H7976" t="str">
            <v>瓶</v>
          </cell>
          <cell r="I7976" t="str">
            <v>成都锦华药业有限责任公司</v>
          </cell>
          <cell r="J7976" t="str">
            <v>成都锦华</v>
          </cell>
        </row>
        <row r="7977">
          <cell r="D7977">
            <v>128372</v>
          </cell>
          <cell r="E7977" t="str">
            <v>参苓白术散</v>
          </cell>
          <cell r="F7977" t="str">
            <v/>
          </cell>
          <cell r="G7977" t="str">
            <v>6gx10袋</v>
          </cell>
          <cell r="H7977" t="str">
            <v>盒</v>
          </cell>
          <cell r="I7977" t="str">
            <v>吉林延边朝药有限公司</v>
          </cell>
          <cell r="J7977" t="str">
            <v>吉林延边</v>
          </cell>
        </row>
        <row r="7978">
          <cell r="D7978">
            <v>134106</v>
          </cell>
          <cell r="E7978" t="str">
            <v>金日牌西洋参含片（无糖型）</v>
          </cell>
          <cell r="F7978" t="str">
            <v/>
          </cell>
          <cell r="G7978" t="str">
            <v>0.6gx24片</v>
          </cell>
          <cell r="H7978" t="str">
            <v>盒</v>
          </cell>
          <cell r="I7978" t="str">
            <v>厦门金日制药有限公司</v>
          </cell>
          <cell r="J7978" t="str">
            <v>金日制药</v>
          </cell>
        </row>
        <row r="7979">
          <cell r="D7979">
            <v>124829</v>
          </cell>
          <cell r="E7979" t="str">
            <v>蒲公英颗粒</v>
          </cell>
          <cell r="F7979" t="str">
            <v/>
          </cell>
          <cell r="G7979" t="str">
            <v>15gx8袋</v>
          </cell>
          <cell r="H7979" t="str">
            <v>盒</v>
          </cell>
          <cell r="I7979" t="str">
            <v>昆明中药厂有限公司</v>
          </cell>
          <cell r="J7979" t="str">
            <v>昆明中药厂</v>
          </cell>
        </row>
        <row r="7980">
          <cell r="D7980">
            <v>95801</v>
          </cell>
          <cell r="E7980" t="str">
            <v>丹皮酚软膏</v>
          </cell>
          <cell r="F7980" t="str">
            <v/>
          </cell>
          <cell r="G7980" t="str">
            <v>15g</v>
          </cell>
          <cell r="H7980" t="str">
            <v>盒</v>
          </cell>
          <cell r="I7980" t="str">
            <v>合肥立方制药股份有限公司</v>
          </cell>
          <cell r="J7980" t="str">
            <v>合肥立方</v>
          </cell>
        </row>
        <row r="7981">
          <cell r="D7981">
            <v>31371</v>
          </cell>
          <cell r="E7981" t="str">
            <v>消炎利胆片</v>
          </cell>
          <cell r="F7981" t="str">
            <v/>
          </cell>
          <cell r="G7981" t="str">
            <v>100片</v>
          </cell>
          <cell r="H7981" t="str">
            <v>瓶</v>
          </cell>
          <cell r="I7981" t="str">
            <v>广东嘉应制药股份有限公司(梅州市嘉应制药有限公司)</v>
          </cell>
          <cell r="J7981" t="str">
            <v>广东嘉应制药</v>
          </cell>
        </row>
        <row r="7982">
          <cell r="D7982">
            <v>162357</v>
          </cell>
          <cell r="E7982" t="str">
            <v>小儿氨酚烷胺颗粒</v>
          </cell>
          <cell r="F7982" t="str">
            <v>优卡丹</v>
          </cell>
          <cell r="G7982" t="str">
            <v>6gx15袋</v>
          </cell>
          <cell r="H7982" t="str">
            <v>盒</v>
          </cell>
          <cell r="I7982" t="str">
            <v>江西铜鼓仁和制药有限公司</v>
          </cell>
          <cell r="J7982" t="str">
            <v>江西铜鼓仁和</v>
          </cell>
        </row>
        <row r="7983">
          <cell r="D7983">
            <v>42599</v>
          </cell>
          <cell r="E7983" t="str">
            <v>铝碳酸镁咀嚼片</v>
          </cell>
          <cell r="F7983" t="str">
            <v/>
          </cell>
          <cell r="G7983" t="str">
            <v>0.5gx24片</v>
          </cell>
          <cell r="H7983" t="str">
            <v>盒</v>
          </cell>
          <cell r="I7983" t="str">
            <v>江苏万高药业有限公司</v>
          </cell>
          <cell r="J7983" t="str">
            <v>江苏万高</v>
          </cell>
        </row>
        <row r="7984">
          <cell r="D7984">
            <v>173136</v>
          </cell>
          <cell r="E7984" t="str">
            <v>金水宝胶囊</v>
          </cell>
          <cell r="F7984" t="str">
            <v/>
          </cell>
          <cell r="G7984" t="str">
            <v>0.33gx9粒x8板（OTC）</v>
          </cell>
          <cell r="H7984" t="str">
            <v>盒</v>
          </cell>
          <cell r="I7984" t="str">
            <v>江西金水宝制药有限公司(原：江西济民可信金水宝制药有限公司</v>
          </cell>
          <cell r="J7984" t="str">
            <v>江西济民可信金水宝</v>
          </cell>
        </row>
        <row r="7985">
          <cell r="D7985">
            <v>173043</v>
          </cell>
          <cell r="E7985" t="str">
            <v>米诺地尔酊</v>
          </cell>
          <cell r="F7985" t="str">
            <v/>
          </cell>
          <cell r="G7985" t="str">
            <v>5%（90ml:4.5g)</v>
          </cell>
          <cell r="H7985" t="str">
            <v>盒</v>
          </cell>
          <cell r="I7985" t="str">
            <v>浙江万晟药业有限公司</v>
          </cell>
          <cell r="J7985" t="str">
            <v>浙江万晟药业</v>
          </cell>
        </row>
        <row r="7986">
          <cell r="D7986">
            <v>154981</v>
          </cell>
          <cell r="E7986" t="str">
            <v>氯雷他定片</v>
          </cell>
          <cell r="F7986" t="str">
            <v/>
          </cell>
          <cell r="G7986" t="str">
            <v>10mgx12片</v>
          </cell>
          <cell r="H7986" t="str">
            <v>盒</v>
          </cell>
          <cell r="I7986" t="str">
            <v>西安杨森制药有限公司</v>
          </cell>
          <cell r="J7986" t="str">
            <v>西安杨森制药</v>
          </cell>
        </row>
        <row r="7987">
          <cell r="D7987">
            <v>42767</v>
          </cell>
          <cell r="E7987" t="str">
            <v>猴头菌提取物颗粒</v>
          </cell>
          <cell r="F7987" t="str">
            <v/>
          </cell>
          <cell r="G7987" t="str">
            <v>3gx12袋(无糖型)</v>
          </cell>
          <cell r="H7987" t="str">
            <v>盒</v>
          </cell>
          <cell r="I7987" t="str">
            <v>山西康欣药业有限公司</v>
          </cell>
          <cell r="J7987" t="str">
            <v>山西康欣药业</v>
          </cell>
        </row>
        <row r="7988">
          <cell r="D7988">
            <v>14973</v>
          </cell>
          <cell r="E7988" t="str">
            <v>转移因子口服溶液</v>
          </cell>
          <cell r="F7988" t="str">
            <v/>
          </cell>
          <cell r="G7988" t="str">
            <v>10mlx6支</v>
          </cell>
          <cell r="H7988" t="str">
            <v>盒</v>
          </cell>
          <cell r="I7988" t="str">
            <v>金花企业(集团)股份有限公司西安金花制药厂</v>
          </cell>
          <cell r="J7988" t="str">
            <v>西安金花</v>
          </cell>
        </row>
        <row r="7989">
          <cell r="D7989">
            <v>22758</v>
          </cell>
          <cell r="E7989" t="str">
            <v>正清风痛宁缓释片</v>
          </cell>
          <cell r="F7989" t="str">
            <v/>
          </cell>
          <cell r="G7989" t="str">
            <v>60mgx12片</v>
          </cell>
          <cell r="H7989" t="str">
            <v>盒</v>
          </cell>
          <cell r="I7989" t="str">
            <v>湖南正清制药集团股份有限公司</v>
          </cell>
          <cell r="J7989" t="str">
            <v>湖南正清</v>
          </cell>
        </row>
        <row r="7990">
          <cell r="D7990">
            <v>157471</v>
          </cell>
          <cell r="E7990" t="str">
            <v>咳速停糖浆</v>
          </cell>
          <cell r="F7990" t="str">
            <v/>
          </cell>
          <cell r="G7990" t="str">
            <v>250ml</v>
          </cell>
          <cell r="H7990" t="str">
            <v>盒</v>
          </cell>
          <cell r="I7990" t="str">
            <v>贵州百灵企业集团制药股份有限公司</v>
          </cell>
          <cell r="J7990" t="str">
            <v>贵州百灵</v>
          </cell>
        </row>
        <row r="7991">
          <cell r="D7991">
            <v>18171</v>
          </cell>
          <cell r="E7991" t="str">
            <v>一次性使用无菌注射针</v>
          </cell>
          <cell r="F7991" t="str">
            <v/>
          </cell>
          <cell r="G7991" t="str">
            <v>30Gx7支(0.30x8mm)</v>
          </cell>
          <cell r="H7991" t="str">
            <v>盒</v>
          </cell>
          <cell r="I7991" t="str">
            <v>诺和诺德(中国)制药有限公司</v>
          </cell>
          <cell r="J7991" t="str">
            <v>诺和诺德</v>
          </cell>
        </row>
        <row r="7992">
          <cell r="D7992">
            <v>59494</v>
          </cell>
          <cell r="E7992" t="str">
            <v>天然胶乳橡胶避孕套(杰士邦)</v>
          </cell>
          <cell r="F7992" t="str">
            <v/>
          </cell>
          <cell r="G7992" t="str">
            <v>3只（爽滑倍润）</v>
          </cell>
          <cell r="H7992" t="str">
            <v>盒</v>
          </cell>
          <cell r="I7992" t="str">
            <v>SURETEX LIMITED（泰国）</v>
          </cell>
          <cell r="J7992" t="str">
            <v>泰国</v>
          </cell>
        </row>
        <row r="7993">
          <cell r="D7993">
            <v>729</v>
          </cell>
          <cell r="E7993" t="str">
            <v>复方锌布颗粒剂(臣功再欣)</v>
          </cell>
          <cell r="F7993" t="str">
            <v/>
          </cell>
          <cell r="G7993" t="str">
            <v>12包(复方)</v>
          </cell>
          <cell r="H7993" t="str">
            <v>盒</v>
          </cell>
          <cell r="I7993" t="str">
            <v>南京臣功制药有限公司</v>
          </cell>
          <cell r="J7993" t="str">
            <v>南京臣功制药</v>
          </cell>
        </row>
        <row r="7994">
          <cell r="D7994">
            <v>74933</v>
          </cell>
          <cell r="E7994" t="str">
            <v>维生素A软胶囊(康麦斯)</v>
          </cell>
          <cell r="F7994" t="str">
            <v/>
          </cell>
          <cell r="G7994" t="str">
            <v>100mgx60粒</v>
          </cell>
          <cell r="H7994" t="str">
            <v>瓶</v>
          </cell>
          <cell r="I7994" t="str">
            <v>康龙集团公司(Kang Long Group gorp)</v>
          </cell>
          <cell r="J7994" t="str">
            <v>美国康龙</v>
          </cell>
        </row>
        <row r="7995">
          <cell r="D7995">
            <v>72582</v>
          </cell>
          <cell r="E7995" t="str">
            <v>富马酸依美斯汀滴眼液</v>
          </cell>
          <cell r="F7995" t="str">
            <v>埃美丁</v>
          </cell>
          <cell r="G7995" t="str">
            <v>5ml:2.5mg</v>
          </cell>
          <cell r="H7995" t="str">
            <v>支</v>
          </cell>
          <cell r="I7995" t="str">
            <v>(比利时)S.a.ALCON-COUVREURn.v</v>
          </cell>
          <cell r="J7995" t="str">
            <v>S.A.AlconCouvreurN.V</v>
          </cell>
        </row>
        <row r="7996">
          <cell r="D7996">
            <v>13602</v>
          </cell>
          <cell r="E7996" t="str">
            <v>双氯芬酸钠双释放肠溶胶囊</v>
          </cell>
          <cell r="F7996" t="str">
            <v>戴芬</v>
          </cell>
          <cell r="G7996" t="str">
            <v>75mgx10粒</v>
          </cell>
          <cell r="H7996" t="str">
            <v>盒</v>
          </cell>
          <cell r="I7996" t="str">
            <v/>
          </cell>
          <cell r="J7996" t="str">
            <v>Temmler Irland Ltd.</v>
          </cell>
        </row>
        <row r="7997">
          <cell r="D7997">
            <v>175429</v>
          </cell>
          <cell r="E7997" t="str">
            <v>奥美拉唑镁肠溶片</v>
          </cell>
          <cell r="F7997" t="str">
            <v>洛赛克</v>
          </cell>
          <cell r="G7997" t="str">
            <v>10mgx7片（OTC）</v>
          </cell>
          <cell r="H7997" t="str">
            <v>盒</v>
          </cell>
          <cell r="I7997" t="str">
            <v>阿斯利康制药有限公司</v>
          </cell>
          <cell r="J7997" t="str">
            <v>阿斯利康</v>
          </cell>
        </row>
        <row r="7998">
          <cell r="D7998">
            <v>62982</v>
          </cell>
          <cell r="E7998" t="str">
            <v>康麦斯维生素C片</v>
          </cell>
          <cell r="F7998" t="str">
            <v/>
          </cell>
          <cell r="G7998" t="str">
            <v>38.4g(640mgx60片)</v>
          </cell>
          <cell r="H7998" t="str">
            <v>瓶</v>
          </cell>
          <cell r="I7998" t="str">
            <v>康龙集团公司(Kang Long Group gorp)</v>
          </cell>
          <cell r="J7998" t="str">
            <v>美国康龙(上海康麦斯经销)</v>
          </cell>
        </row>
        <row r="7999">
          <cell r="D7999">
            <v>45749</v>
          </cell>
          <cell r="E7999" t="str">
            <v>清热解毒胶囊</v>
          </cell>
          <cell r="F7999" t="str">
            <v/>
          </cell>
          <cell r="G7999" t="str">
            <v>0.3gx18粒x2板</v>
          </cell>
          <cell r="H7999" t="str">
            <v>盒</v>
          </cell>
          <cell r="I7999" t="str">
            <v>陕西步长制药有限公司(原:咸阳步长制药有限公司)</v>
          </cell>
          <cell r="J7999" t="str">
            <v>陕西步长制药</v>
          </cell>
        </row>
        <row r="8000">
          <cell r="D8000">
            <v>112252</v>
          </cell>
          <cell r="E8000" t="str">
            <v>镇咳糖浆</v>
          </cell>
          <cell r="F8000" t="str">
            <v/>
          </cell>
          <cell r="G8000" t="str">
            <v>150ml</v>
          </cell>
          <cell r="H8000" t="str">
            <v>盒</v>
          </cell>
          <cell r="I8000" t="str">
            <v>江西药都樟树药业有限公司</v>
          </cell>
          <cell r="J8000" t="str">
            <v>江西药都樟树</v>
          </cell>
        </row>
        <row r="8001">
          <cell r="D8001">
            <v>120951</v>
          </cell>
          <cell r="E8001" t="str">
            <v>肛安栓</v>
          </cell>
          <cell r="F8001" t="str">
            <v/>
          </cell>
          <cell r="G8001" t="str">
            <v>1gx6粒</v>
          </cell>
          <cell r="H8001" t="str">
            <v>盒</v>
          </cell>
          <cell r="I8001" t="str">
            <v>烟台荣昌制药有限公司</v>
          </cell>
          <cell r="J8001" t="str">
            <v>烟台荣昌制药</v>
          </cell>
        </row>
        <row r="8002">
          <cell r="D8002">
            <v>106266</v>
          </cell>
          <cell r="E8002" t="str">
            <v>金钱草颗粒</v>
          </cell>
          <cell r="F8002" t="str">
            <v/>
          </cell>
          <cell r="G8002" t="str">
            <v>10gx21袋</v>
          </cell>
          <cell r="H8002" t="str">
            <v>袋</v>
          </cell>
          <cell r="I8002" t="str">
            <v>重庆和平制药有限公司</v>
          </cell>
          <cell r="J8002" t="str">
            <v>重庆和平</v>
          </cell>
        </row>
        <row r="8003">
          <cell r="D8003">
            <v>190363</v>
          </cell>
          <cell r="E8003" t="str">
            <v>人参固本口服液</v>
          </cell>
          <cell r="F8003" t="str">
            <v/>
          </cell>
          <cell r="G8003" t="str">
            <v>10mlx14支</v>
          </cell>
          <cell r="H8003" t="str">
            <v>盒</v>
          </cell>
          <cell r="I8003" t="str">
            <v>鲁南厚普制药有限公司</v>
          </cell>
          <cell r="J8003" t="str">
            <v>鲁南厚普</v>
          </cell>
        </row>
        <row r="8004">
          <cell r="D8004">
            <v>46642</v>
          </cell>
          <cell r="E8004" t="str">
            <v>皮肤消毒液</v>
          </cell>
          <cell r="F8004" t="str">
            <v/>
          </cell>
          <cell r="G8004" t="str">
            <v>100ml(喷雾型)</v>
          </cell>
          <cell r="H8004" t="str">
            <v>瓶</v>
          </cell>
          <cell r="I8004" t="str">
            <v>四川省伊洁士医疗科技有限公司</v>
          </cell>
          <cell r="J8004" t="str">
            <v>四川伊洁士</v>
          </cell>
        </row>
        <row r="8005">
          <cell r="D8005">
            <v>40106</v>
          </cell>
          <cell r="E8005" t="str">
            <v>细菌溶解产物胶囊</v>
          </cell>
          <cell r="F8005" t="str">
            <v>泛福舒</v>
          </cell>
          <cell r="G8005" t="str">
            <v>7mgx10粒</v>
          </cell>
          <cell r="H8005" t="str">
            <v>盒</v>
          </cell>
          <cell r="I8005" t="str">
            <v>瑞士欧姆制药有限公司</v>
          </cell>
          <cell r="J8005" t="str">
            <v>瑞士欧姆</v>
          </cell>
        </row>
        <row r="8006">
          <cell r="D8006">
            <v>27861</v>
          </cell>
          <cell r="E8006" t="str">
            <v>小儿化痰止咳颗粒</v>
          </cell>
          <cell r="F8006" t="str">
            <v/>
          </cell>
          <cell r="G8006" t="str">
            <v>5gx12袋</v>
          </cell>
          <cell r="H8006" t="str">
            <v>盒</v>
          </cell>
          <cell r="I8006" t="str">
            <v>太阳石(唐山)药业有限公司</v>
          </cell>
          <cell r="J8006" t="str">
            <v>唐山太阳石</v>
          </cell>
        </row>
        <row r="8007">
          <cell r="D8007">
            <v>25940</v>
          </cell>
          <cell r="E8007" t="str">
            <v>关节止痛膏</v>
          </cell>
          <cell r="F8007" t="str">
            <v/>
          </cell>
          <cell r="G8007" t="str">
            <v>7cmx10cmx5片x2袋(精装)</v>
          </cell>
          <cell r="H8007" t="str">
            <v>盒</v>
          </cell>
          <cell r="I8007" t="str">
            <v>河南羚锐制药股份有限公司</v>
          </cell>
          <cell r="J8007" t="str">
            <v>河南羚锐制药</v>
          </cell>
        </row>
        <row r="8008">
          <cell r="D8008">
            <v>14080</v>
          </cell>
          <cell r="E8008" t="str">
            <v>复方鸡内金片</v>
          </cell>
          <cell r="F8008" t="str">
            <v/>
          </cell>
          <cell r="G8008" t="str">
            <v>0.25gx100片(糖衣)</v>
          </cell>
          <cell r="H8008" t="str">
            <v>瓶</v>
          </cell>
          <cell r="I8008" t="str">
            <v>河北金兴制药厂</v>
          </cell>
          <cell r="J8008" t="str">
            <v>河北金兴制药</v>
          </cell>
        </row>
        <row r="8009">
          <cell r="D8009">
            <v>1952</v>
          </cell>
          <cell r="E8009" t="str">
            <v>肺力咳合剂</v>
          </cell>
          <cell r="F8009" t="str">
            <v/>
          </cell>
          <cell r="G8009" t="str">
            <v>100ml</v>
          </cell>
          <cell r="H8009" t="str">
            <v>瓶</v>
          </cell>
          <cell r="I8009" t="str">
            <v>贵州健兴药业有限公司</v>
          </cell>
          <cell r="J8009" t="str">
            <v>贵州健兴药业</v>
          </cell>
        </row>
        <row r="8010">
          <cell r="D8010">
            <v>160163</v>
          </cell>
          <cell r="E8010" t="str">
            <v>医用护理垫</v>
          </cell>
          <cell r="F8010" t="str">
            <v>千金净雅妇科专用棉巾</v>
          </cell>
          <cell r="G8010" t="str">
            <v>420mm特量超大型（3片）</v>
          </cell>
          <cell r="H8010" t="str">
            <v>包</v>
          </cell>
          <cell r="I8010" t="str">
            <v>湖南千金卫生用品股份有限公司</v>
          </cell>
          <cell r="J8010" t="str">
            <v>湖南千金卫生用品</v>
          </cell>
        </row>
        <row r="8011">
          <cell r="D8011">
            <v>152786</v>
          </cell>
          <cell r="E8011" t="str">
            <v>医用胶带</v>
          </cell>
          <cell r="F8011" t="str">
            <v/>
          </cell>
          <cell r="G8011" t="str">
            <v>1卷（氧化锌型2.5cmx450cm）</v>
          </cell>
          <cell r="H8011" t="str">
            <v>卷</v>
          </cell>
          <cell r="I8011" t="str">
            <v>振德医疗用品股份有限公司</v>
          </cell>
          <cell r="J8011" t="str">
            <v>振德医疗用品</v>
          </cell>
        </row>
        <row r="8012">
          <cell r="D8012">
            <v>184992</v>
          </cell>
          <cell r="E8012" t="str">
            <v>复方金钱草颗粒</v>
          </cell>
          <cell r="F8012" t="str">
            <v/>
          </cell>
          <cell r="G8012" t="str">
            <v>3gx16袋(无蔗糖)</v>
          </cell>
          <cell r="H8012" t="str">
            <v>盒</v>
          </cell>
          <cell r="I8012" t="str">
            <v>广西万通制药有限公司</v>
          </cell>
          <cell r="J8012" t="str">
            <v>广西万通</v>
          </cell>
        </row>
        <row r="8013">
          <cell r="D8013">
            <v>63459</v>
          </cell>
          <cell r="E8013" t="str">
            <v>松龄血脉康胶囊</v>
          </cell>
          <cell r="F8013" t="str">
            <v/>
          </cell>
          <cell r="G8013" t="str">
            <v>0.5gx60粒</v>
          </cell>
          <cell r="H8013" t="str">
            <v>瓶</v>
          </cell>
          <cell r="I8013" t="str">
            <v>成都康弘制药有限公司</v>
          </cell>
          <cell r="J8013" t="str">
            <v>成都康弘制药</v>
          </cell>
        </row>
        <row r="8014">
          <cell r="D8014">
            <v>170155</v>
          </cell>
          <cell r="E8014" t="str">
            <v>非洛地平缓释片</v>
          </cell>
          <cell r="F8014" t="str">
            <v/>
          </cell>
          <cell r="G8014" t="str">
            <v>5mgx30片</v>
          </cell>
          <cell r="H8014" t="str">
            <v>盒</v>
          </cell>
          <cell r="I8014" t="str">
            <v>阿斯利康制药有限公司</v>
          </cell>
          <cell r="J8014" t="str">
            <v>阿斯利康</v>
          </cell>
        </row>
        <row r="8015">
          <cell r="D8015">
            <v>47499</v>
          </cell>
          <cell r="E8015" t="str">
            <v>赖脯胰岛素注射液</v>
          </cell>
          <cell r="F8015" t="str">
            <v>优泌乐</v>
          </cell>
          <cell r="G8015" t="str">
            <v>3ml:300单位(笔芯)</v>
          </cell>
          <cell r="H8015" t="str">
            <v>支</v>
          </cell>
          <cell r="I8015" t="str">
            <v>礼来苏州制药有限公司</v>
          </cell>
          <cell r="J8015" t="str">
            <v>意大利Eli Lilly Italia</v>
          </cell>
        </row>
        <row r="8016">
          <cell r="D8016">
            <v>201252</v>
          </cell>
          <cell r="E8016" t="str">
            <v>生理性海水鼻腔喷雾器（鼻朗）</v>
          </cell>
          <cell r="F8016" t="str">
            <v/>
          </cell>
          <cell r="G8016" t="str">
            <v>80ml</v>
          </cell>
          <cell r="H8016" t="str">
            <v>盒</v>
          </cell>
          <cell r="I8016" t="str">
            <v>浙江朗柯生物工程有限公司</v>
          </cell>
          <cell r="J8016" t="str">
            <v>浙江朗柯生物</v>
          </cell>
        </row>
        <row r="8017">
          <cell r="D8017">
            <v>112078</v>
          </cell>
          <cell r="E8017" t="str">
            <v>阴道用乳杆菌活菌胶囊</v>
          </cell>
          <cell r="F8017" t="str">
            <v>定君生</v>
          </cell>
          <cell r="G8017" t="str">
            <v>0.25gx5粒</v>
          </cell>
          <cell r="H8017" t="str">
            <v>盒</v>
          </cell>
          <cell r="I8017" t="str">
            <v>内蒙古双奇药业股份有限公司</v>
          </cell>
          <cell r="J8017" t="str">
            <v>内蒙古双奇</v>
          </cell>
        </row>
        <row r="8018">
          <cell r="D8018">
            <v>114981</v>
          </cell>
          <cell r="E8018" t="str">
            <v>普乐安片</v>
          </cell>
          <cell r="F8018" t="str">
            <v/>
          </cell>
          <cell r="G8018" t="str">
            <v>120片(薄膜衣)</v>
          </cell>
          <cell r="H8018" t="str">
            <v>瓶</v>
          </cell>
          <cell r="I8018" t="str">
            <v>云南白药集团股份有限公司</v>
          </cell>
          <cell r="J8018" t="str">
            <v>云南白药股份</v>
          </cell>
        </row>
        <row r="8019">
          <cell r="D8019">
            <v>27700</v>
          </cell>
          <cell r="E8019" t="str">
            <v>复方桔梗止咳片</v>
          </cell>
          <cell r="F8019" t="str">
            <v/>
          </cell>
          <cell r="G8019" t="str">
            <v>24片x2板</v>
          </cell>
          <cell r="H8019" t="str">
            <v>盒</v>
          </cell>
          <cell r="I8019" t="str">
            <v>河南兴源制药有限公司</v>
          </cell>
          <cell r="J8019" t="str">
            <v>河南兴源制药</v>
          </cell>
        </row>
        <row r="8020">
          <cell r="D8020">
            <v>107131</v>
          </cell>
          <cell r="E8020" t="str">
            <v>盐酸氨溴索胶囊</v>
          </cell>
          <cell r="F8020" t="str">
            <v/>
          </cell>
          <cell r="G8020" t="str">
            <v>30mgx10粒x3板</v>
          </cell>
          <cell r="H8020" t="str">
            <v>盒</v>
          </cell>
          <cell r="I8020" t="str">
            <v>上海信谊天平药业有限公司</v>
          </cell>
          <cell r="J8020" t="str">
            <v>上海信谊天平药业</v>
          </cell>
        </row>
        <row r="8021">
          <cell r="D8021">
            <v>27556</v>
          </cell>
          <cell r="E8021" t="str">
            <v>狮马龙活络油</v>
          </cell>
          <cell r="F8021" t="str">
            <v/>
          </cell>
          <cell r="G8021" t="str">
            <v>20ml</v>
          </cell>
          <cell r="H8021" t="str">
            <v>瓶</v>
          </cell>
          <cell r="I8021" t="str">
            <v>香港英吉利制药厂公司</v>
          </cell>
          <cell r="J8021" t="str">
            <v>香港英吉利</v>
          </cell>
        </row>
        <row r="8022">
          <cell r="D8022">
            <v>15760</v>
          </cell>
          <cell r="E8022" t="str">
            <v>脑心舒口服液</v>
          </cell>
          <cell r="F8022" t="str">
            <v/>
          </cell>
          <cell r="G8022" t="str">
            <v>10mlx10支</v>
          </cell>
          <cell r="H8022" t="str">
            <v>盒</v>
          </cell>
          <cell r="I8022" t="str">
            <v>湖北济安堂药业股份有限公司</v>
          </cell>
          <cell r="J8022" t="str">
            <v>湖北济安堂</v>
          </cell>
        </row>
        <row r="8023">
          <cell r="D8023">
            <v>148441</v>
          </cell>
          <cell r="E8023" t="str">
            <v>健脾糕片</v>
          </cell>
          <cell r="F8023" t="str">
            <v/>
          </cell>
          <cell r="G8023" t="str">
            <v>0.5gx15片x4板</v>
          </cell>
          <cell r="H8023" t="str">
            <v>盒</v>
          </cell>
          <cell r="I8023" t="str">
            <v>太极集团重庆桐君阁药厂有限公司</v>
          </cell>
          <cell r="J8023" t="str">
            <v>桐君阁药厂</v>
          </cell>
        </row>
        <row r="8024">
          <cell r="D8024">
            <v>202696</v>
          </cell>
          <cell r="E8024" t="str">
            <v>司库奇尤单抗注射液</v>
          </cell>
          <cell r="F8024" t="str">
            <v>可善挺</v>
          </cell>
          <cell r="G8024" t="str">
            <v>1ml:150mg</v>
          </cell>
          <cell r="H8024" t="str">
            <v>盒</v>
          </cell>
          <cell r="I8024" t="str">
            <v>北京诺华制药有限公司</v>
          </cell>
          <cell r="J8024" t="str">
            <v>瑞士Novartis Pharma Schweiz AG</v>
          </cell>
        </row>
        <row r="8025">
          <cell r="D8025">
            <v>158590</v>
          </cell>
          <cell r="E8025" t="str">
            <v>安神补脑液</v>
          </cell>
          <cell r="F8025" t="str">
            <v/>
          </cell>
          <cell r="G8025" t="str">
            <v>10mlx40支</v>
          </cell>
          <cell r="H8025" t="str">
            <v>盒</v>
          </cell>
          <cell r="I8025" t="str">
            <v>吉林敖东延边药业股份有限公司</v>
          </cell>
          <cell r="J8025" t="str">
            <v>吉林敖东延边</v>
          </cell>
        </row>
        <row r="8026">
          <cell r="D8026">
            <v>193792</v>
          </cell>
          <cell r="E8026" t="str">
            <v>保妇康凝胶</v>
          </cell>
          <cell r="F8026" t="str">
            <v/>
          </cell>
          <cell r="G8026" t="str">
            <v>4gx1支</v>
          </cell>
          <cell r="H8026" t="str">
            <v>盒</v>
          </cell>
          <cell r="I8026" t="str">
            <v>江西杏林白马药业有限公司</v>
          </cell>
          <cell r="J8026" t="str">
            <v>江西杏林白马</v>
          </cell>
        </row>
        <row r="8027">
          <cell r="D8027">
            <v>94534</v>
          </cell>
          <cell r="E8027" t="str">
            <v>盐酸左氧氟沙星眼用凝胶(杰奇)</v>
          </cell>
          <cell r="F8027" t="str">
            <v/>
          </cell>
          <cell r="G8027" t="str">
            <v>5g:0.015g</v>
          </cell>
          <cell r="H8027" t="str">
            <v>支</v>
          </cell>
          <cell r="I8027" t="str">
            <v>湖北远大天天明制药有限公司</v>
          </cell>
          <cell r="J8027" t="str">
            <v>湖北远大天天明</v>
          </cell>
        </row>
        <row r="8028">
          <cell r="D8028">
            <v>33149</v>
          </cell>
          <cell r="E8028" t="str">
            <v>酮康唑洗剂</v>
          </cell>
          <cell r="F8028" t="str">
            <v/>
          </cell>
          <cell r="G8028" t="str">
            <v>2%：50ml</v>
          </cell>
          <cell r="H8028" t="str">
            <v>瓶</v>
          </cell>
          <cell r="I8028" t="str">
            <v>南京白敬宇制药有限责任公司</v>
          </cell>
          <cell r="J8028" t="str">
            <v>南京白敬宇</v>
          </cell>
        </row>
        <row r="8029">
          <cell r="D8029">
            <v>84460</v>
          </cell>
          <cell r="E8029" t="str">
            <v>马来酸依那普利片</v>
          </cell>
          <cell r="F8029" t="str">
            <v>依苏</v>
          </cell>
          <cell r="G8029" t="str">
            <v>10mgx16片/板x2</v>
          </cell>
          <cell r="H8029" t="str">
            <v>盒</v>
          </cell>
          <cell r="I8029" t="str">
            <v>扬子江药业集团江苏制药股份有限公司</v>
          </cell>
          <cell r="J8029" t="str">
            <v>江苏扬子江</v>
          </cell>
        </row>
        <row r="8030">
          <cell r="D8030">
            <v>75</v>
          </cell>
          <cell r="E8030" t="str">
            <v>双氯芬酸钠缓释胶囊(英太青胶囊)</v>
          </cell>
          <cell r="F8030" t="str">
            <v/>
          </cell>
          <cell r="G8030" t="str">
            <v>50mgx20粒</v>
          </cell>
          <cell r="H8030" t="str">
            <v>盒</v>
          </cell>
          <cell r="I8030" t="str">
            <v>中国药科大学制药有限公司</v>
          </cell>
          <cell r="J8030" t="str">
            <v>中国药科大学</v>
          </cell>
        </row>
        <row r="8031">
          <cell r="D8031">
            <v>29273</v>
          </cell>
          <cell r="E8031" t="str">
            <v>云南白药胶囊</v>
          </cell>
          <cell r="F8031" t="str">
            <v/>
          </cell>
          <cell r="G8031" t="str">
            <v>0.25gx32粒</v>
          </cell>
          <cell r="H8031" t="str">
            <v>瓶</v>
          </cell>
          <cell r="I8031" t="str">
            <v>云南白药集团股份有限公司</v>
          </cell>
          <cell r="J8031" t="str">
            <v>云南白药股份</v>
          </cell>
        </row>
        <row r="8032">
          <cell r="D8032">
            <v>97739</v>
          </cell>
          <cell r="E8032" t="str">
            <v>气血和胶囊</v>
          </cell>
          <cell r="F8032" t="str">
            <v/>
          </cell>
          <cell r="G8032" t="str">
            <v>0.4gx12粒x3板x6袋</v>
          </cell>
          <cell r="H8032" t="str">
            <v>盒</v>
          </cell>
          <cell r="I8032" t="str">
            <v>陕西摩美得制药有限公司</v>
          </cell>
          <cell r="J8032" t="str">
            <v>陕西摩美得</v>
          </cell>
        </row>
        <row r="8033">
          <cell r="D8033">
            <v>164954</v>
          </cell>
          <cell r="E8033" t="str">
            <v>右美沙芬愈创甘油醚糖浆</v>
          </cell>
          <cell r="F8033" t="str">
            <v/>
          </cell>
          <cell r="G8033" t="str">
            <v>150ml</v>
          </cell>
          <cell r="H8033" t="str">
            <v>瓶</v>
          </cell>
          <cell r="I8033" t="str">
            <v>上海强生制药有限公司</v>
          </cell>
          <cell r="J8033" t="str">
            <v>上海强生</v>
          </cell>
        </row>
        <row r="8034">
          <cell r="D8034">
            <v>194883</v>
          </cell>
          <cell r="E8034" t="str">
            <v>复方鳖甲软肝片</v>
          </cell>
          <cell r="F8034" t="str">
            <v/>
          </cell>
          <cell r="G8034" t="str">
            <v>0.5gx36片</v>
          </cell>
          <cell r="H8034" t="str">
            <v>盒</v>
          </cell>
          <cell r="I8034" t="str">
            <v>内蒙古福瑞医疗科技股份有限公司</v>
          </cell>
          <cell r="J8034" t="str">
            <v>内蒙古福瑞</v>
          </cell>
        </row>
        <row r="8035">
          <cell r="D8035">
            <v>974</v>
          </cell>
          <cell r="E8035" t="str">
            <v>克霉唑栓</v>
          </cell>
          <cell r="F8035" t="str">
            <v/>
          </cell>
          <cell r="G8035" t="str">
            <v>150mgx10枚</v>
          </cell>
          <cell r="H8035" t="str">
            <v>盒</v>
          </cell>
          <cell r="I8035" t="str">
            <v>湖北东信药业有限公司</v>
          </cell>
          <cell r="J8035" t="str">
            <v>湖北东信</v>
          </cell>
        </row>
        <row r="8036">
          <cell r="D8036">
            <v>24780</v>
          </cell>
          <cell r="E8036" t="str">
            <v>复方羊角颗粒</v>
          </cell>
          <cell r="F8036" t="str">
            <v/>
          </cell>
          <cell r="G8036" t="str">
            <v>8gx10袋</v>
          </cell>
          <cell r="H8036" t="str">
            <v>盒</v>
          </cell>
          <cell r="I8036" t="str">
            <v>承德燕峰药业有限责任公司</v>
          </cell>
          <cell r="J8036" t="str">
            <v>承德燕峰药业</v>
          </cell>
        </row>
        <row r="8037">
          <cell r="D8037">
            <v>55705</v>
          </cell>
          <cell r="E8037" t="str">
            <v>重组人干扰素a2b栓</v>
          </cell>
          <cell r="F8037" t="str">
            <v>安达芬栓</v>
          </cell>
          <cell r="G8037" t="str">
            <v>10万IU/粒x5粒</v>
          </cell>
          <cell r="H8037" t="str">
            <v>盒</v>
          </cell>
          <cell r="I8037" t="str">
            <v>安徽安科生物工程（集团）股份有限公司</v>
          </cell>
          <cell r="J8037" t="str">
            <v>安徽安科生物</v>
          </cell>
        </row>
        <row r="8038">
          <cell r="D8038">
            <v>87665</v>
          </cell>
          <cell r="E8038" t="str">
            <v>地奥心血康软胶囊</v>
          </cell>
          <cell r="F8038" t="str">
            <v/>
          </cell>
          <cell r="G8038" t="str">
            <v>0.35gx30粒</v>
          </cell>
          <cell r="H8038" t="str">
            <v>盒</v>
          </cell>
          <cell r="I8038" t="str">
            <v>成都地奥制药集团有限公司</v>
          </cell>
          <cell r="J8038" t="str">
            <v>成都地奥</v>
          </cell>
        </row>
        <row r="8039">
          <cell r="D8039">
            <v>158955</v>
          </cell>
          <cell r="E8039" t="str">
            <v>妇科专用棉巾</v>
          </cell>
          <cell r="F8039" t="str">
            <v/>
          </cell>
          <cell r="G8039" t="str">
            <v>360超量型（4片）</v>
          </cell>
          <cell r="H8039" t="str">
            <v>盒</v>
          </cell>
          <cell r="I8039" t="str">
            <v>湖南千金卫生用品股份有限公司</v>
          </cell>
          <cell r="J8039" t="str">
            <v>湖南千金</v>
          </cell>
        </row>
        <row r="8040">
          <cell r="D8040">
            <v>169723</v>
          </cell>
          <cell r="E8040" t="str">
            <v>维生素AD滴剂</v>
          </cell>
          <cell r="F8040" t="str">
            <v/>
          </cell>
          <cell r="G8040" t="str">
            <v>12粒x4板(维A1500单位:维D500单位)1岁以下</v>
          </cell>
          <cell r="H8040" t="str">
            <v>盒</v>
          </cell>
          <cell r="I8040" t="str">
            <v>国药控股星鲨制药(厦门)有限公司(原:厦门星鲨制药)</v>
          </cell>
          <cell r="J8040" t="str">
            <v>国药控股星鲨</v>
          </cell>
        </row>
        <row r="8041">
          <cell r="D8041">
            <v>187702</v>
          </cell>
          <cell r="E8041" t="str">
            <v>医用退热贴</v>
          </cell>
          <cell r="F8041" t="str">
            <v/>
          </cell>
          <cell r="G8041" t="str">
            <v>4贴+5片(含苹果形、月牙形、长方形)BB-01VII型护脑感温凝珠装</v>
          </cell>
          <cell r="H8041" t="str">
            <v>盒</v>
          </cell>
          <cell r="I8041" t="str">
            <v>珠海国佳新材股份有限公司</v>
          </cell>
          <cell r="J8041" t="str">
            <v>珠海国佳新材</v>
          </cell>
        </row>
        <row r="8042">
          <cell r="D8042">
            <v>198352</v>
          </cell>
          <cell r="E8042" t="str">
            <v>硫酸氢氯吡格雷片</v>
          </cell>
          <cell r="F8042" t="str">
            <v/>
          </cell>
          <cell r="G8042" t="str">
            <v>75mgx7片x4板</v>
          </cell>
          <cell r="H8042" t="str">
            <v>盒</v>
          </cell>
          <cell r="I8042" t="str">
            <v>深圳信立泰药业股份有限公司</v>
          </cell>
          <cell r="J8042" t="str">
            <v>深圳信立泰</v>
          </cell>
        </row>
        <row r="8043">
          <cell r="D8043">
            <v>173914</v>
          </cell>
          <cell r="E8043" t="str">
            <v>依折麦布片</v>
          </cell>
          <cell r="F8043" t="str">
            <v/>
          </cell>
          <cell r="G8043" t="str">
            <v>10mgx10片</v>
          </cell>
          <cell r="H8043" t="str">
            <v>盒</v>
          </cell>
          <cell r="I8043" t="str">
            <v>杭州默沙东制药有限公司</v>
          </cell>
          <cell r="J8043" t="str">
            <v>杭州默沙东</v>
          </cell>
        </row>
        <row r="8044">
          <cell r="D8044">
            <v>200085</v>
          </cell>
          <cell r="E8044" t="str">
            <v>小儿七星茶颗粒</v>
          </cell>
          <cell r="F8044" t="str">
            <v/>
          </cell>
          <cell r="G8044" t="str">
            <v>7gx12袋</v>
          </cell>
          <cell r="H8044" t="str">
            <v>盒</v>
          </cell>
          <cell r="I8044" t="str">
            <v>广州诺金制药有限公司</v>
          </cell>
          <cell r="J8044" t="str">
            <v>广州诺金制药</v>
          </cell>
        </row>
        <row r="8045">
          <cell r="D8045">
            <v>660</v>
          </cell>
          <cell r="E8045" t="str">
            <v>消炎利胆片</v>
          </cell>
          <cell r="F8045" t="str">
            <v/>
          </cell>
          <cell r="G8045" t="str">
            <v>100片(糖衣片)</v>
          </cell>
          <cell r="H8045" t="str">
            <v>瓶</v>
          </cell>
          <cell r="I8045" t="str">
            <v>广东万年青制药有限公司</v>
          </cell>
          <cell r="J8045" t="str">
            <v>广东万年青</v>
          </cell>
        </row>
        <row r="8046">
          <cell r="D8046">
            <v>111912</v>
          </cell>
          <cell r="E8046" t="str">
            <v>海王金樽牌牡蛎大豆肽肉碱口服液</v>
          </cell>
          <cell r="F8046" t="str">
            <v/>
          </cell>
          <cell r="G8046" t="str">
            <v>50ml</v>
          </cell>
          <cell r="H8046" t="str">
            <v>瓶</v>
          </cell>
          <cell r="I8046" t="str">
            <v>深圳市海王健康科技发展有限公司</v>
          </cell>
          <cell r="J8046" t="str">
            <v>深圳海王健康</v>
          </cell>
        </row>
        <row r="8047">
          <cell r="D8047">
            <v>127343</v>
          </cell>
          <cell r="E8047" t="str">
            <v>香丹清牌珂妍胶囊</v>
          </cell>
          <cell r="F8047" t="str">
            <v/>
          </cell>
          <cell r="G8047" t="str">
            <v>0.4gx10粒x2板x6小盒</v>
          </cell>
          <cell r="H8047" t="str">
            <v>盒</v>
          </cell>
          <cell r="I8047" t="str">
            <v>西安杨健药业有限公司</v>
          </cell>
          <cell r="J8047" t="str">
            <v>西安杨健药业</v>
          </cell>
        </row>
        <row r="8048">
          <cell r="D8048">
            <v>179985</v>
          </cell>
          <cell r="E8048" t="str">
            <v>清火片</v>
          </cell>
          <cell r="F8048" t="str">
            <v/>
          </cell>
          <cell r="G8048" t="str">
            <v>0.55gx48片</v>
          </cell>
          <cell r="H8048" t="str">
            <v>盒</v>
          </cell>
          <cell r="I8048" t="str">
            <v>云南龙发制药有限公司</v>
          </cell>
          <cell r="J8048" t="str">
            <v>云南龙发</v>
          </cell>
        </row>
        <row r="8049">
          <cell r="D8049">
            <v>169933</v>
          </cell>
          <cell r="E8049" t="str">
            <v>创可贴</v>
          </cell>
          <cell r="F8049" t="str">
            <v/>
          </cell>
          <cell r="G8049" t="str">
            <v>72mmx19mmx20片夏款（阻水透气型）</v>
          </cell>
          <cell r="H8049" t="str">
            <v>盒</v>
          </cell>
          <cell r="I8049" t="str">
            <v>浙江红雨医药用品有限公司</v>
          </cell>
          <cell r="J8049" t="str">
            <v>浙江红雨医药</v>
          </cell>
        </row>
        <row r="8050">
          <cell r="D8050">
            <v>40211</v>
          </cell>
          <cell r="E8050" t="str">
            <v>氨苄西林胶囊(联邦安必仙)</v>
          </cell>
          <cell r="F8050" t="str">
            <v>联邦安必仙</v>
          </cell>
          <cell r="G8050" t="str">
            <v>0.5gx24粒</v>
          </cell>
          <cell r="H8050" t="str">
            <v>盒</v>
          </cell>
          <cell r="I8050" t="str">
            <v>珠海联邦制药股份有限公司中山分公司</v>
          </cell>
          <cell r="J8050" t="str">
            <v>珠海联邦中山</v>
          </cell>
        </row>
        <row r="8051">
          <cell r="D8051">
            <v>141864</v>
          </cell>
          <cell r="E8051" t="str">
            <v>聚维酮碘溶液</v>
          </cell>
          <cell r="F8051" t="str">
            <v/>
          </cell>
          <cell r="G8051" t="str">
            <v>7.5%：200ml</v>
          </cell>
          <cell r="H8051" t="str">
            <v>瓶</v>
          </cell>
          <cell r="I8051" t="str">
            <v>成都永安制药有限公司</v>
          </cell>
          <cell r="J8051" t="str">
            <v>成都永安</v>
          </cell>
        </row>
        <row r="8052">
          <cell r="D8052">
            <v>105512</v>
          </cell>
          <cell r="E8052" t="str">
            <v>鞣酸蛋白酵母散(奥瑞德)</v>
          </cell>
          <cell r="F8052" t="str">
            <v/>
          </cell>
          <cell r="G8052" t="str">
            <v>15包(复方)</v>
          </cell>
          <cell r="H8052" t="str">
            <v>盒</v>
          </cell>
          <cell r="I8052" t="str">
            <v>金花企业(集团)股份有限公司西安金花制药厂</v>
          </cell>
          <cell r="J8052" t="str">
            <v>西安金花制药</v>
          </cell>
        </row>
        <row r="8053">
          <cell r="D8053">
            <v>90772</v>
          </cell>
          <cell r="E8053" t="str">
            <v>血府逐瘀片</v>
          </cell>
          <cell r="F8053" t="str">
            <v/>
          </cell>
          <cell r="G8053" t="str">
            <v>0.4gx48片</v>
          </cell>
          <cell r="H8053" t="str">
            <v>盒</v>
          </cell>
          <cell r="I8053" t="str">
            <v>潍坊中狮制药有限公司</v>
          </cell>
          <cell r="J8053" t="str">
            <v>潍坊中狮制药</v>
          </cell>
        </row>
        <row r="8054">
          <cell r="D8054">
            <v>118322</v>
          </cell>
          <cell r="E8054" t="str">
            <v>小儿解感颗粒</v>
          </cell>
          <cell r="F8054" t="str">
            <v/>
          </cell>
          <cell r="G8054" t="str">
            <v>2gx8袋</v>
          </cell>
          <cell r="H8054" t="str">
            <v>盒</v>
          </cell>
          <cell r="I8054" t="str">
            <v>济南东方制药厂</v>
          </cell>
          <cell r="J8054" t="str">
            <v>山东明仁福瑞达</v>
          </cell>
        </row>
        <row r="8055">
          <cell r="D8055">
            <v>58736</v>
          </cell>
          <cell r="E8055" t="str">
            <v>精乌颗粒</v>
          </cell>
          <cell r="F8055" t="str">
            <v/>
          </cell>
          <cell r="G8055" t="str">
            <v>10g×12袋</v>
          </cell>
          <cell r="H8055" t="str">
            <v>盒</v>
          </cell>
          <cell r="I8055" t="str">
            <v/>
          </cell>
          <cell r="J8055" t="str">
            <v>贵州盛世龙方</v>
          </cell>
        </row>
        <row r="8056">
          <cell r="D8056">
            <v>183063</v>
          </cell>
          <cell r="E8056" t="str">
            <v>医用阴道冲洗器</v>
          </cell>
          <cell r="F8056" t="str">
            <v/>
          </cell>
          <cell r="G8056" t="str">
            <v>100ml（Ⅱ-100型×软头精装）</v>
          </cell>
          <cell r="H8056" t="str">
            <v>盒</v>
          </cell>
          <cell r="I8056" t="str">
            <v>福建灵方生物技术有限公司</v>
          </cell>
          <cell r="J8056" t="str">
            <v>福建灵方</v>
          </cell>
        </row>
        <row r="8057">
          <cell r="D8057">
            <v>141567</v>
          </cell>
          <cell r="E8057" t="str">
            <v>葆宫止血颗粒</v>
          </cell>
          <cell r="F8057" t="str">
            <v/>
          </cell>
          <cell r="G8057" t="str">
            <v>15gx7袋</v>
          </cell>
          <cell r="H8057" t="str">
            <v>盒</v>
          </cell>
          <cell r="I8057" t="str">
            <v>天津中盛海天制药有限公司</v>
          </cell>
          <cell r="J8057" t="str">
            <v>天津中盛海天</v>
          </cell>
        </row>
        <row r="8058">
          <cell r="D8058">
            <v>2622</v>
          </cell>
          <cell r="E8058" t="str">
            <v>肛泰软膏</v>
          </cell>
          <cell r="F8058" t="str">
            <v/>
          </cell>
          <cell r="G8058" t="str">
            <v>10g</v>
          </cell>
          <cell r="H8058" t="str">
            <v>盒</v>
          </cell>
          <cell r="I8058" t="str">
            <v>烟台荣昌制药有限公司</v>
          </cell>
          <cell r="J8058" t="str">
            <v>烟台荣昌制药</v>
          </cell>
        </row>
        <row r="8059">
          <cell r="D8059">
            <v>50161</v>
          </cell>
          <cell r="E8059" t="str">
            <v>替比夫定片</v>
          </cell>
          <cell r="F8059" t="str">
            <v/>
          </cell>
          <cell r="G8059" t="str">
            <v>600mgx7片</v>
          </cell>
          <cell r="H8059" t="str">
            <v>盒</v>
          </cell>
          <cell r="I8059" t="str">
            <v>北京诺华制药有限公司</v>
          </cell>
          <cell r="J8059" t="str">
            <v>北京诺华制药</v>
          </cell>
        </row>
        <row r="8060">
          <cell r="D8060">
            <v>68364</v>
          </cell>
          <cell r="E8060" t="str">
            <v>医用氧气袋(佳禾)</v>
          </cell>
          <cell r="F8060" t="str">
            <v/>
          </cell>
          <cell r="G8060" t="str">
            <v>中号</v>
          </cell>
          <cell r="H8060" t="str">
            <v>个</v>
          </cell>
          <cell r="I8060" t="str">
            <v>冀州市佳禾医疗器械有限公司</v>
          </cell>
          <cell r="J8060" t="str">
            <v>冀州市佳禾</v>
          </cell>
        </row>
        <row r="8061">
          <cell r="D8061">
            <v>184048</v>
          </cell>
          <cell r="E8061" t="str">
            <v>臂式电子血压计</v>
          </cell>
          <cell r="F8061" t="str">
            <v/>
          </cell>
          <cell r="G8061" t="str">
            <v>YE650A</v>
          </cell>
          <cell r="H8061" t="str">
            <v>台</v>
          </cell>
          <cell r="I8061" t="str">
            <v>江苏鱼跃医疗设备股份有限公司</v>
          </cell>
          <cell r="J8061" t="str">
            <v>江苏鱼跃医疗</v>
          </cell>
        </row>
        <row r="8062">
          <cell r="D8062">
            <v>1840</v>
          </cell>
          <cell r="E8062" t="str">
            <v>云南白药酊</v>
          </cell>
          <cell r="F8062" t="str">
            <v/>
          </cell>
          <cell r="G8062" t="str">
            <v>50ml</v>
          </cell>
          <cell r="H8062" t="str">
            <v>瓶</v>
          </cell>
          <cell r="I8062" t="str">
            <v>云南白药集团股份有限公司</v>
          </cell>
          <cell r="J8062" t="str">
            <v>云南白药股份</v>
          </cell>
        </row>
        <row r="8063">
          <cell r="D8063">
            <v>10540</v>
          </cell>
          <cell r="E8063" t="str">
            <v>碘甘油</v>
          </cell>
          <cell r="F8063" t="str">
            <v/>
          </cell>
          <cell r="G8063" t="str">
            <v>20ml</v>
          </cell>
          <cell r="H8063" t="str">
            <v>瓶</v>
          </cell>
          <cell r="I8063" t="str">
            <v>上海运佳黄浦制药有限公司</v>
          </cell>
          <cell r="J8063" t="str">
            <v>上海运佳黄蒲</v>
          </cell>
        </row>
        <row r="8064">
          <cell r="D8064">
            <v>3211</v>
          </cell>
          <cell r="E8064" t="str">
            <v>壮腰健肾丸</v>
          </cell>
          <cell r="F8064" t="str">
            <v/>
          </cell>
          <cell r="G8064" t="str">
            <v>35g</v>
          </cell>
          <cell r="H8064" t="str">
            <v>瓶</v>
          </cell>
          <cell r="I8064" t="str">
            <v>广州陈李济药厂</v>
          </cell>
          <cell r="J8064" t="str">
            <v>广州白云山陈李济</v>
          </cell>
        </row>
        <row r="8065">
          <cell r="D8065">
            <v>2620</v>
          </cell>
          <cell r="E8065" t="str">
            <v>冰黄肤乐软膏</v>
          </cell>
          <cell r="F8065" t="str">
            <v/>
          </cell>
          <cell r="G8065" t="str">
            <v>15g</v>
          </cell>
          <cell r="H8065" t="str">
            <v>盒</v>
          </cell>
          <cell r="I8065" t="str">
            <v>西藏海容唐果药业有限公司  </v>
          </cell>
          <cell r="J8065" t="str">
            <v>西藏海容唐果药业</v>
          </cell>
        </row>
        <row r="8066">
          <cell r="D8066">
            <v>197500</v>
          </cell>
          <cell r="E8066" t="str">
            <v>艾斯洁消毒液</v>
          </cell>
          <cell r="F8066" t="str">
            <v/>
          </cell>
          <cell r="G8066" t="str">
            <v>60ml</v>
          </cell>
          <cell r="H8066" t="str">
            <v>瓶</v>
          </cell>
          <cell r="I8066" t="str">
            <v>四川三和医用材料有限公司</v>
          </cell>
          <cell r="J8066" t="str">
            <v>四川三和</v>
          </cell>
        </row>
        <row r="8067">
          <cell r="D8067">
            <v>191517</v>
          </cell>
          <cell r="E8067" t="str">
            <v>熊胆粉</v>
          </cell>
          <cell r="F8067" t="str">
            <v/>
          </cell>
          <cell r="G8067" t="str">
            <v>0.1gx10瓶</v>
          </cell>
          <cell r="H8067" t="str">
            <v>盒</v>
          </cell>
          <cell r="I8067" t="str">
            <v>都江堰市中善制药厂</v>
          </cell>
          <cell r="J8067" t="str">
            <v>都江堰市中善</v>
          </cell>
        </row>
        <row r="8068">
          <cell r="D8068">
            <v>234</v>
          </cell>
          <cell r="E8068" t="str">
            <v>维生素B12片</v>
          </cell>
          <cell r="F8068" t="str">
            <v/>
          </cell>
          <cell r="G8068" t="str">
            <v>25ugx100片</v>
          </cell>
          <cell r="H8068" t="str">
            <v>瓶</v>
          </cell>
          <cell r="I8068" t="str">
            <v>上海信谊九福药业有限公司</v>
          </cell>
          <cell r="J8068" t="str">
            <v>上海信谊九福</v>
          </cell>
        </row>
        <row r="8069">
          <cell r="D8069">
            <v>2070</v>
          </cell>
          <cell r="E8069" t="str">
            <v>复方罗布麻片Ⅰ</v>
          </cell>
          <cell r="F8069" t="str">
            <v/>
          </cell>
          <cell r="G8069" t="str">
            <v>100片</v>
          </cell>
          <cell r="H8069" t="str">
            <v>瓶</v>
          </cell>
          <cell r="I8069" t="str">
            <v>山西亚宝药业集团股份有限公司</v>
          </cell>
          <cell r="J8069" t="str">
            <v>亚宝股份</v>
          </cell>
        </row>
        <row r="8070">
          <cell r="D8070">
            <v>108008</v>
          </cell>
          <cell r="E8070" t="str">
            <v>陈香露白露片</v>
          </cell>
          <cell r="F8070" t="str">
            <v/>
          </cell>
          <cell r="G8070" t="str">
            <v>0.5gx100片</v>
          </cell>
          <cell r="H8070" t="str">
            <v>盒</v>
          </cell>
          <cell r="I8070" t="str">
            <v>云南白药集团大理药业有限责任公司</v>
          </cell>
          <cell r="J8070" t="str">
            <v>云南白药大理</v>
          </cell>
        </row>
        <row r="8071">
          <cell r="D8071">
            <v>119117</v>
          </cell>
          <cell r="E8071" t="str">
            <v>橡皮膏</v>
          </cell>
          <cell r="F8071" t="str">
            <v/>
          </cell>
          <cell r="G8071" t="str">
            <v>2.5cmx4.5m/卷</v>
          </cell>
          <cell r="H8071" t="str">
            <v>袋</v>
          </cell>
          <cell r="I8071" t="str">
            <v>稳健医疗（黄冈）有限公司</v>
          </cell>
          <cell r="J8071" t="str">
            <v>稳健医疗（黄冈）</v>
          </cell>
        </row>
        <row r="8072">
          <cell r="D8072">
            <v>142281</v>
          </cell>
          <cell r="E8072" t="str">
            <v>富马酸替诺福韦二吡呋酯片</v>
          </cell>
          <cell r="F8072" t="str">
            <v/>
          </cell>
          <cell r="G8072" t="str">
            <v>300mgx30片</v>
          </cell>
          <cell r="H8072" t="str">
            <v>瓶</v>
          </cell>
          <cell r="I8072" t="str">
            <v>葛兰素史克(天津)有限公司</v>
          </cell>
          <cell r="J8072" t="str">
            <v>葛兰素史克</v>
          </cell>
        </row>
        <row r="8073">
          <cell r="D8073">
            <v>113391</v>
          </cell>
          <cell r="E8073" t="str">
            <v>鼻炎康片</v>
          </cell>
          <cell r="F8073" t="str">
            <v/>
          </cell>
          <cell r="G8073" t="str">
            <v>0.37gx72片(薄膜衣)</v>
          </cell>
          <cell r="H8073" t="str">
            <v>盒</v>
          </cell>
          <cell r="I8073" t="str">
            <v>佛山德众药业有限公司</v>
          </cell>
          <cell r="J8073" t="str">
            <v>佛山德众</v>
          </cell>
        </row>
        <row r="8074">
          <cell r="D8074">
            <v>180580</v>
          </cell>
          <cell r="E8074" t="str">
            <v>复合蛋白固体饮料</v>
          </cell>
          <cell r="F8074" t="str">
            <v/>
          </cell>
          <cell r="G8074" t="str">
            <v>15g×6袋</v>
          </cell>
          <cell r="H8074" t="str">
            <v>盒</v>
          </cell>
          <cell r="I8074" t="str">
            <v>山东欣希安药业股份有限公司</v>
          </cell>
          <cell r="J8074" t="str">
            <v>山东欣希安</v>
          </cell>
        </row>
        <row r="8075">
          <cell r="D8075">
            <v>124894</v>
          </cell>
          <cell r="E8075" t="str">
            <v>沙格列汀片</v>
          </cell>
          <cell r="F8075" t="str">
            <v/>
          </cell>
          <cell r="G8075" t="str">
            <v>5mgx7片</v>
          </cell>
          <cell r="H8075" t="str">
            <v>盒</v>
          </cell>
          <cell r="I8075" t="str">
            <v>Bristol-Myers Squibb Company</v>
          </cell>
          <cell r="J8075" t="str">
            <v>上海施贵宝药业</v>
          </cell>
        </row>
        <row r="8076">
          <cell r="D8076">
            <v>66897</v>
          </cell>
          <cell r="E8076" t="str">
            <v>何氏狐臭净浓缩液</v>
          </cell>
          <cell r="F8076" t="str">
            <v/>
          </cell>
          <cell r="G8076" t="str">
            <v>20ml</v>
          </cell>
          <cell r="H8076" t="str">
            <v>瓶</v>
          </cell>
          <cell r="I8076" t="str">
            <v>惠州市惠阳区何氏化妆品有限公司</v>
          </cell>
          <cell r="J8076" t="str">
            <v>惠州市惠阳区何氏化妆品</v>
          </cell>
        </row>
        <row r="8077">
          <cell r="D8077">
            <v>48311</v>
          </cell>
          <cell r="E8077" t="str">
            <v>心宁片</v>
          </cell>
          <cell r="F8077" t="str">
            <v/>
          </cell>
          <cell r="G8077" t="str">
            <v>15片x3板(糖衣)</v>
          </cell>
          <cell r="H8077" t="str">
            <v>盒</v>
          </cell>
          <cell r="I8077" t="str">
            <v>太极集团四川绵阳制药有限公司</v>
          </cell>
          <cell r="J8077" t="str">
            <v>四川绵阳制药</v>
          </cell>
        </row>
        <row r="8078">
          <cell r="D8078">
            <v>105842</v>
          </cell>
          <cell r="E8078" t="str">
            <v>五味子糖浆</v>
          </cell>
          <cell r="F8078" t="str">
            <v/>
          </cell>
          <cell r="G8078" t="str">
            <v>180ml</v>
          </cell>
          <cell r="H8078" t="str">
            <v>盒</v>
          </cell>
          <cell r="I8078" t="str">
            <v>太极集团四川天诚制药有限公司</v>
          </cell>
          <cell r="J8078" t="str">
            <v>四川天诚制药</v>
          </cell>
        </row>
        <row r="8079">
          <cell r="D8079">
            <v>152763</v>
          </cell>
          <cell r="E8079" t="str">
            <v>风寒咳嗽丸</v>
          </cell>
          <cell r="F8079" t="str">
            <v/>
          </cell>
          <cell r="G8079" t="str">
            <v>6gx10袋（水丸）</v>
          </cell>
          <cell r="H8079" t="str">
            <v>盒</v>
          </cell>
          <cell r="I8079" t="str">
            <v>太极集团四川绵阳制药有限公司</v>
          </cell>
          <cell r="J8079" t="str">
            <v>四川绵阳制药</v>
          </cell>
        </row>
        <row r="8080">
          <cell r="D8080">
            <v>123944</v>
          </cell>
          <cell r="E8080" t="str">
            <v>康麦斯牌芦荟软胶囊</v>
          </cell>
          <cell r="F8080" t="str">
            <v/>
          </cell>
          <cell r="G8080" t="str">
            <v>1341mgx60s(80.46g)</v>
          </cell>
          <cell r="H8080" t="str">
            <v>瓶</v>
          </cell>
          <cell r="I8080" t="str">
            <v/>
          </cell>
          <cell r="J8080" t="str">
            <v>美国康龙</v>
          </cell>
        </row>
        <row r="8081">
          <cell r="D8081">
            <v>199727</v>
          </cell>
          <cell r="E8081" t="str">
            <v>医用外科口罩</v>
          </cell>
          <cell r="F8081" t="str">
            <v>医用外科口罩</v>
          </cell>
          <cell r="G8081" t="str">
            <v>平面型165mmx90mm（1片）</v>
          </cell>
          <cell r="H8081" t="str">
            <v>片</v>
          </cell>
          <cell r="I8081" t="str">
            <v>玉川卫生用品（上海）有限公司</v>
          </cell>
          <cell r="J8081" t="str">
            <v>玉川卫生</v>
          </cell>
        </row>
        <row r="8082">
          <cell r="D8082">
            <v>24173</v>
          </cell>
          <cell r="E8082" t="str">
            <v>痔疮栓</v>
          </cell>
          <cell r="F8082" t="str">
            <v/>
          </cell>
          <cell r="G8082" t="str">
            <v>2gx5粒</v>
          </cell>
          <cell r="H8082" t="str">
            <v>盒</v>
          </cell>
          <cell r="I8082" t="str">
            <v>山东鲁泰环中制药有限公司</v>
          </cell>
          <cell r="J8082" t="str">
            <v>荣昌制药</v>
          </cell>
        </row>
        <row r="8083">
          <cell r="D8083">
            <v>88258</v>
          </cell>
          <cell r="E8083" t="str">
            <v>吲哚美辛贴片</v>
          </cell>
          <cell r="F8083" t="str">
            <v>万特力</v>
          </cell>
          <cell r="G8083" t="str">
            <v>7cmx10cmx7片</v>
          </cell>
          <cell r="H8083" t="str">
            <v>盒</v>
          </cell>
          <cell r="I8083" t="str">
            <v>日本兴和株式会社</v>
          </cell>
          <cell r="J8083" t="str">
            <v>日本兴和</v>
          </cell>
        </row>
        <row r="8084">
          <cell r="D8084">
            <v>2783</v>
          </cell>
          <cell r="E8084" t="str">
            <v>阿昔洛韦凝胶(洛芙凝胶)</v>
          </cell>
          <cell r="F8084" t="str">
            <v/>
          </cell>
          <cell r="G8084" t="str">
            <v>10g</v>
          </cell>
          <cell r="H8084" t="str">
            <v>支</v>
          </cell>
          <cell r="I8084" t="str">
            <v>江苏知原药业有限公司(原江苏圣宝罗药业)</v>
          </cell>
          <cell r="J8084" t="str">
            <v>江苏知原药业(原江苏圣保罗药业)</v>
          </cell>
        </row>
        <row r="8085">
          <cell r="D8085">
            <v>63</v>
          </cell>
          <cell r="E8085" t="str">
            <v>维生素E软胶囊</v>
          </cell>
          <cell r="F8085" t="str">
            <v/>
          </cell>
          <cell r="G8085" t="str">
            <v>50mgx60粒</v>
          </cell>
          <cell r="H8085" t="str">
            <v>瓶</v>
          </cell>
          <cell r="I8085" t="str">
            <v>国药控股星鲨制药(厦门)有限公司(原:厦门星鲨制药)</v>
          </cell>
          <cell r="J8085" t="str">
            <v>国药控股星鲨制药</v>
          </cell>
        </row>
        <row r="8086">
          <cell r="D8086">
            <v>552</v>
          </cell>
          <cell r="E8086" t="str">
            <v>阿奇霉素分散片</v>
          </cell>
          <cell r="F8086" t="str">
            <v/>
          </cell>
          <cell r="G8086" t="str">
            <v>0.25gx6片</v>
          </cell>
          <cell r="H8086" t="str">
            <v>盒</v>
          </cell>
          <cell r="I8086" t="str">
            <v>四川科伦药业股份有限公司</v>
          </cell>
          <cell r="J8086" t="str">
            <v>四川科伦(原四川珍珠)</v>
          </cell>
        </row>
        <row r="8087">
          <cell r="D8087">
            <v>13245</v>
          </cell>
          <cell r="E8087" t="str">
            <v>鲜竹沥</v>
          </cell>
          <cell r="F8087" t="str">
            <v/>
          </cell>
          <cell r="G8087" t="str">
            <v>15mlx6支</v>
          </cell>
          <cell r="H8087" t="str">
            <v>盒</v>
          </cell>
          <cell r="I8087" t="str">
            <v>四川省通园制药集团有限公司</v>
          </cell>
          <cell r="J8087" t="str">
            <v>四川通园制药</v>
          </cell>
        </row>
        <row r="8088">
          <cell r="D8088">
            <v>105529</v>
          </cell>
          <cell r="E8088" t="str">
            <v>血塞通分散片</v>
          </cell>
          <cell r="F8088" t="str">
            <v/>
          </cell>
          <cell r="G8088" t="str">
            <v>0.5g(50mg)x12片x2板</v>
          </cell>
          <cell r="H8088" t="str">
            <v>盒</v>
          </cell>
          <cell r="I8088" t="str">
            <v>云南白药集团大理药业有限责任公司</v>
          </cell>
          <cell r="J8088" t="str">
            <v>云南白药大理</v>
          </cell>
        </row>
        <row r="8089">
          <cell r="D8089">
            <v>1982</v>
          </cell>
          <cell r="E8089" t="str">
            <v>苯扎氯铵贴</v>
          </cell>
          <cell r="F8089" t="str">
            <v/>
          </cell>
          <cell r="G8089" t="str">
            <v>吸垫25mmx18mmx100片</v>
          </cell>
          <cell r="H8089" t="str">
            <v>盒</v>
          </cell>
          <cell r="I8089" t="str">
            <v>上海强生有限公司</v>
          </cell>
          <cell r="J8089" t="str">
            <v>上海强生</v>
          </cell>
        </row>
        <row r="8090">
          <cell r="D8090">
            <v>81741</v>
          </cell>
          <cell r="E8090" t="str">
            <v>甘桔冰梅片</v>
          </cell>
          <cell r="F8090" t="str">
            <v/>
          </cell>
          <cell r="G8090" t="str">
            <v>0.2gx18片x2板(糖衣片)</v>
          </cell>
          <cell r="H8090" t="str">
            <v>盒</v>
          </cell>
          <cell r="I8090" t="str">
            <v>重庆华森制药有限公司</v>
          </cell>
          <cell r="J8090" t="str">
            <v>重庆华森</v>
          </cell>
        </row>
        <row r="8091">
          <cell r="D8091">
            <v>50399</v>
          </cell>
          <cell r="E8091" t="str">
            <v>普拉洛芬滴眼液</v>
          </cell>
          <cell r="F8091" t="str">
            <v>普南扑灵</v>
          </cell>
          <cell r="G8091" t="str">
            <v>5ml:5mg</v>
          </cell>
          <cell r="H8091" t="str">
            <v>支</v>
          </cell>
          <cell r="I8091" t="str">
            <v>Senju Pharmaceutical Co.,Ltd.Fukusaki Plant(日本)</v>
          </cell>
          <cell r="J8091" t="str">
            <v>SenjuPharmaceutical</v>
          </cell>
        </row>
        <row r="8092">
          <cell r="D8092">
            <v>37290</v>
          </cell>
          <cell r="E8092" t="str">
            <v>克拉霉素胶囊(桑美)</v>
          </cell>
          <cell r="F8092" t="str">
            <v/>
          </cell>
          <cell r="G8092" t="str">
            <v>0.25gx6粒</v>
          </cell>
          <cell r="H8092" t="str">
            <v>盒</v>
          </cell>
          <cell r="I8092" t="str">
            <v>江苏亚邦爱普森药业有限公司</v>
          </cell>
          <cell r="J8092" t="str">
            <v>江苏亚邦爱普森</v>
          </cell>
        </row>
        <row r="8093">
          <cell r="D8093">
            <v>183721</v>
          </cell>
          <cell r="E8093" t="str">
            <v>氯沙坦钾片</v>
          </cell>
          <cell r="F8093" t="str">
            <v/>
          </cell>
          <cell r="G8093" t="str">
            <v>50mgx7片x2板</v>
          </cell>
          <cell r="H8093" t="str">
            <v>盒</v>
          </cell>
          <cell r="I8093" t="str">
            <v>浙江华海药业股份有限公司</v>
          </cell>
          <cell r="J8093" t="str">
            <v>浙江华海</v>
          </cell>
        </row>
        <row r="8094">
          <cell r="D8094">
            <v>137222</v>
          </cell>
          <cell r="E8094" t="str">
            <v>草酸艾司西酞普兰片</v>
          </cell>
          <cell r="F8094" t="str">
            <v/>
          </cell>
          <cell r="G8094" t="str">
            <v>10mgx7片</v>
          </cell>
          <cell r="H8094" t="str">
            <v>盒</v>
          </cell>
          <cell r="I8094" t="str">
            <v>四川科伦药业股份有限公司</v>
          </cell>
          <cell r="J8094" t="str">
            <v>四川科伦药业</v>
          </cell>
        </row>
        <row r="8095">
          <cell r="D8095">
            <v>155599</v>
          </cell>
          <cell r="E8095" t="str">
            <v>盐酸坦索罗辛缓释胶囊</v>
          </cell>
          <cell r="F8095" t="str">
            <v>齐索</v>
          </cell>
          <cell r="G8095" t="str">
            <v>0.2mgx20粒</v>
          </cell>
          <cell r="H8095" t="str">
            <v>盒</v>
          </cell>
          <cell r="I8095" t="str">
            <v>浙江海力生制药有限公司</v>
          </cell>
          <cell r="J8095" t="str">
            <v>浙江海力生</v>
          </cell>
        </row>
        <row r="8096">
          <cell r="D8096">
            <v>39937</v>
          </cell>
          <cell r="E8096" t="str">
            <v>阿莫西林舒巴坦匹酯片</v>
          </cell>
          <cell r="F8096" t="str">
            <v/>
          </cell>
          <cell r="G8096" t="str">
            <v>0.5gx6片(0.25g:0.25g)</v>
          </cell>
          <cell r="H8096" t="str">
            <v>盒</v>
          </cell>
          <cell r="I8096" t="str">
            <v>珠海联邦制药股份有限公司中山分公司</v>
          </cell>
          <cell r="J8096" t="str">
            <v>珠海联邦中山</v>
          </cell>
        </row>
        <row r="8097">
          <cell r="D8097">
            <v>183567</v>
          </cell>
          <cell r="E8097" t="str">
            <v>爱普列特片</v>
          </cell>
          <cell r="F8097" t="str">
            <v/>
          </cell>
          <cell r="G8097" t="str">
            <v>5mgx20片</v>
          </cell>
          <cell r="H8097" t="str">
            <v>盒</v>
          </cell>
          <cell r="I8097" t="str">
            <v>江苏联环药业股份有限公司</v>
          </cell>
          <cell r="J8097" t="str">
            <v>江苏联环</v>
          </cell>
        </row>
        <row r="8098">
          <cell r="D8098">
            <v>193874</v>
          </cell>
          <cell r="E8098" t="str">
            <v>清肺抑火片</v>
          </cell>
          <cell r="F8098" t="str">
            <v/>
          </cell>
          <cell r="G8098" t="str">
            <v>0.6gx12片x4板</v>
          </cell>
          <cell r="H8098" t="str">
            <v>盒</v>
          </cell>
          <cell r="I8098" t="str">
            <v>云南腾药制药股份有限公司</v>
          </cell>
          <cell r="J8098" t="str">
            <v>云南腾药</v>
          </cell>
        </row>
        <row r="8099">
          <cell r="D8099">
            <v>128934</v>
          </cell>
          <cell r="E8099" t="str">
            <v>倍爱牌氨基酸片</v>
          </cell>
          <cell r="F8099" t="str">
            <v/>
          </cell>
          <cell r="G8099" t="str">
            <v>500mgx100片</v>
          </cell>
          <cell r="H8099" t="str">
            <v>瓶</v>
          </cell>
          <cell r="I8099" t="str">
            <v>深圳纽斯康生物工程有限公司</v>
          </cell>
          <cell r="J8099" t="str">
            <v>纽斯康生物</v>
          </cell>
        </row>
        <row r="8100">
          <cell r="D8100">
            <v>187265</v>
          </cell>
          <cell r="E8100" t="str">
            <v>新盖中盖牌碳酸钙维生素D3咀嚼片</v>
          </cell>
          <cell r="F8100" t="str">
            <v/>
          </cell>
          <cell r="G8100" t="str">
            <v>126g(2.1gx60片)</v>
          </cell>
          <cell r="H8100" t="str">
            <v>瓶</v>
          </cell>
          <cell r="I8100" t="str">
            <v>哈药集团制药六厂</v>
          </cell>
          <cell r="J8100" t="str">
            <v>哈药制药六厂</v>
          </cell>
        </row>
        <row r="8101">
          <cell r="D8101">
            <v>171</v>
          </cell>
          <cell r="E8101" t="str">
            <v>盐酸氟桂利嗪胶囊</v>
          </cell>
          <cell r="F8101" t="str">
            <v/>
          </cell>
          <cell r="G8101" t="str">
            <v>5mgx20粒</v>
          </cell>
          <cell r="H8101" t="str">
            <v>盒</v>
          </cell>
          <cell r="I8101" t="str">
            <v>重庆科瑞制药(集团)有限公司</v>
          </cell>
          <cell r="J8101" t="str">
            <v>重庆科瑞</v>
          </cell>
        </row>
        <row r="8102">
          <cell r="D8102">
            <v>53780</v>
          </cell>
          <cell r="E8102" t="str">
            <v>布林佐胺滴眼液</v>
          </cell>
          <cell r="F8102" t="str">
            <v>派立明</v>
          </cell>
          <cell r="G8102" t="str">
            <v>5ml：50mg</v>
          </cell>
          <cell r="H8102" t="str">
            <v>瓶</v>
          </cell>
          <cell r="I8102" t="str">
            <v>(比利时)S.a.ALCON-COUVREURn.v</v>
          </cell>
          <cell r="J8102" t="str">
            <v>比利时</v>
          </cell>
        </row>
        <row r="8103">
          <cell r="D8103">
            <v>184607</v>
          </cell>
          <cell r="E8103" t="str">
            <v>金银花口服液</v>
          </cell>
          <cell r="F8103" t="str">
            <v/>
          </cell>
          <cell r="G8103" t="str">
            <v>10ml×8支</v>
          </cell>
          <cell r="H8103" t="str">
            <v>盒</v>
          </cell>
          <cell r="I8103" t="str">
            <v>真奥金银花药业有限公司</v>
          </cell>
          <cell r="J8103" t="str">
            <v>真奥金银花药业</v>
          </cell>
        </row>
        <row r="8104">
          <cell r="D8104">
            <v>93377</v>
          </cell>
          <cell r="E8104" t="str">
            <v>舒筋丸</v>
          </cell>
          <cell r="F8104" t="str">
            <v/>
          </cell>
          <cell r="G8104" t="str">
            <v>3gx10丸（大蜜丸）</v>
          </cell>
          <cell r="H8104" t="str">
            <v>盒</v>
          </cell>
          <cell r="I8104" t="str">
            <v>葵花药业集团(佳木斯)有限公司</v>
          </cell>
          <cell r="J8104" t="str">
            <v>葵花(佳木斯)</v>
          </cell>
        </row>
        <row r="8105">
          <cell r="D8105">
            <v>99360</v>
          </cell>
          <cell r="E8105" t="str">
            <v>碳酸氢钠片</v>
          </cell>
          <cell r="F8105" t="str">
            <v/>
          </cell>
          <cell r="G8105" t="str">
            <v>0.3gx100片</v>
          </cell>
          <cell r="H8105" t="str">
            <v>瓶</v>
          </cell>
          <cell r="I8105" t="str">
            <v>上海玉瑞生物科技(安阳)药业有限公司</v>
          </cell>
          <cell r="J8105" t="str">
            <v>上海玉瑞(安阳)</v>
          </cell>
        </row>
        <row r="8106">
          <cell r="D8106">
            <v>162054</v>
          </cell>
          <cell r="E8106" t="str">
            <v>冰王避蚊乐喷剂</v>
          </cell>
          <cell r="F8106" t="str">
            <v/>
          </cell>
          <cell r="G8106" t="str">
            <v>50ml</v>
          </cell>
          <cell r="H8106" t="str">
            <v>支</v>
          </cell>
          <cell r="I8106" t="str">
            <v>平舆冰王生物工程有限公司</v>
          </cell>
          <cell r="J8106" t="str">
            <v>平舆冰王生物</v>
          </cell>
        </row>
        <row r="8107">
          <cell r="D8107">
            <v>27070</v>
          </cell>
          <cell r="E8107" t="str">
            <v>盐酸左氧氟沙星滴眼液(视邦)</v>
          </cell>
          <cell r="F8107" t="str">
            <v/>
          </cell>
          <cell r="G8107" t="str">
            <v>5ml：15mg</v>
          </cell>
          <cell r="H8107" t="str">
            <v>盒</v>
          </cell>
          <cell r="I8107" t="str">
            <v>亚邦医药股份有限公司</v>
          </cell>
          <cell r="J8107" t="str">
            <v>亚邦医药股份</v>
          </cell>
        </row>
        <row r="8108">
          <cell r="D8108">
            <v>84287</v>
          </cell>
          <cell r="E8108" t="str">
            <v>牛初乳加钙咀嚼片</v>
          </cell>
          <cell r="F8108" t="str">
            <v/>
          </cell>
          <cell r="G8108" t="str">
            <v>72g(1.2gx60片)</v>
          </cell>
          <cell r="H8108" t="str">
            <v>瓶</v>
          </cell>
          <cell r="I8108" t="str">
            <v>汤臣倍健股份有限公司</v>
          </cell>
          <cell r="J8108" t="str">
            <v>汤臣倍健</v>
          </cell>
        </row>
        <row r="8109">
          <cell r="D8109">
            <v>129581</v>
          </cell>
          <cell r="E8109" t="str">
            <v>贞芪扶正颗粒</v>
          </cell>
          <cell r="F8109" t="str">
            <v/>
          </cell>
          <cell r="G8109" t="str">
            <v>5gx10袋(无糖型)</v>
          </cell>
          <cell r="H8109" t="str">
            <v>盒</v>
          </cell>
          <cell r="I8109" t="str">
            <v>通化金马药业集团股份有限公司</v>
          </cell>
          <cell r="J8109" t="str">
            <v>通化金马药业</v>
          </cell>
        </row>
        <row r="8110">
          <cell r="D8110">
            <v>134566</v>
          </cell>
          <cell r="E8110" t="str">
            <v>复方鱼腥草片</v>
          </cell>
          <cell r="F8110" t="str">
            <v/>
          </cell>
          <cell r="G8110" t="str">
            <v>12片x3板</v>
          </cell>
          <cell r="H8110" t="str">
            <v>盒</v>
          </cell>
          <cell r="I8110" t="str">
            <v>太极集团重庆桐君阁药厂有限公司</v>
          </cell>
          <cell r="J8110" t="str">
            <v>桐君阁药厂</v>
          </cell>
        </row>
        <row r="8111">
          <cell r="D8111">
            <v>13014</v>
          </cell>
          <cell r="E8111" t="str">
            <v>冰硼散</v>
          </cell>
          <cell r="F8111" t="str">
            <v/>
          </cell>
          <cell r="G8111" t="str">
            <v>0.6gx10瓶</v>
          </cell>
          <cell r="H8111" t="str">
            <v>盒</v>
          </cell>
          <cell r="I8111" t="str">
            <v/>
          </cell>
          <cell r="J8111" t="str">
            <v>灵源药业</v>
          </cell>
        </row>
        <row r="8112">
          <cell r="D8112">
            <v>2519</v>
          </cell>
          <cell r="E8112" t="str">
            <v>脑心舒口服液</v>
          </cell>
          <cell r="F8112" t="str">
            <v/>
          </cell>
          <cell r="G8112" t="str">
            <v>10mlx10支</v>
          </cell>
          <cell r="H8112" t="str">
            <v>盒</v>
          </cell>
          <cell r="I8112" t="str">
            <v>通化金马药业集团股份有限公司</v>
          </cell>
          <cell r="J8112" t="str">
            <v>通化金马药业</v>
          </cell>
        </row>
        <row r="8113">
          <cell r="D8113">
            <v>188539</v>
          </cell>
          <cell r="E8113" t="str">
            <v>一次性使用气流雾化器</v>
          </cell>
          <cell r="F8113" t="str">
            <v/>
          </cell>
          <cell r="G8113" t="str">
            <v>/</v>
          </cell>
          <cell r="H8113" t="str">
            <v>个</v>
          </cell>
          <cell r="I8113" t="str">
            <v>江苏安宁医疗器械有限公司</v>
          </cell>
          <cell r="J8113" t="str">
            <v>江苏安宁</v>
          </cell>
        </row>
        <row r="8114">
          <cell r="D8114">
            <v>181826</v>
          </cell>
          <cell r="E8114" t="str">
            <v>卤米松/三氯生乳膏</v>
          </cell>
          <cell r="F8114" t="str">
            <v>新适确得</v>
          </cell>
          <cell r="G8114" t="str">
            <v>10g/支/盒</v>
          </cell>
          <cell r="H8114" t="str">
            <v>盒</v>
          </cell>
          <cell r="I8114" t="str">
            <v>瑞士Famar SA</v>
          </cell>
          <cell r="J8114" t="str">
            <v>瑞士</v>
          </cell>
        </row>
        <row r="8115">
          <cell r="D8115">
            <v>254</v>
          </cell>
          <cell r="E8115" t="str">
            <v>阿昔洛韦片</v>
          </cell>
          <cell r="F8115" t="str">
            <v/>
          </cell>
          <cell r="G8115" t="str">
            <v>0.1gx24片</v>
          </cell>
          <cell r="H8115" t="str">
            <v>盒</v>
          </cell>
          <cell r="I8115" t="str">
            <v>重庆科瑞制药(集团)有限公司</v>
          </cell>
          <cell r="J8115" t="str">
            <v>重庆科瑞</v>
          </cell>
        </row>
        <row r="8116">
          <cell r="D8116">
            <v>146195</v>
          </cell>
          <cell r="E8116" t="str">
            <v>棉签</v>
          </cell>
          <cell r="F8116" t="str">
            <v/>
          </cell>
          <cell r="G8116" t="str">
            <v>100支</v>
          </cell>
          <cell r="H8116" t="str">
            <v>盒</v>
          </cell>
          <cell r="I8116" t="str">
            <v>杭州欧拓普生物技术有限公司</v>
          </cell>
          <cell r="J8116" t="str">
            <v>杭州欧拓普</v>
          </cell>
        </row>
        <row r="8117">
          <cell r="D8117">
            <v>892</v>
          </cell>
          <cell r="E8117" t="str">
            <v>维胺酯维E乳膏(痤疮王)(邦力)</v>
          </cell>
          <cell r="F8117" t="str">
            <v/>
          </cell>
          <cell r="G8117" t="str">
            <v>45mg:75mgx15g</v>
          </cell>
          <cell r="H8117" t="str">
            <v>支</v>
          </cell>
          <cell r="I8117" t="str">
            <v>重庆华邦制药股份有限公司</v>
          </cell>
          <cell r="J8117" t="str">
            <v>重庆华邦制药</v>
          </cell>
        </row>
        <row r="8118">
          <cell r="D8118">
            <v>146855</v>
          </cell>
          <cell r="E8118" t="str">
            <v>隐形眼镜护理液</v>
          </cell>
          <cell r="F8118" t="str">
            <v/>
          </cell>
          <cell r="G8118" t="str">
            <v>380ml</v>
          </cell>
          <cell r="H8118" t="str">
            <v>瓶</v>
          </cell>
          <cell r="I8118" t="str">
            <v>陕西仁康药业有限公司</v>
          </cell>
          <cell r="J8118" t="str">
            <v>陕西仁康</v>
          </cell>
        </row>
        <row r="8119">
          <cell r="D8119">
            <v>158667</v>
          </cell>
          <cell r="E8119" t="str">
            <v>化积口服液</v>
          </cell>
          <cell r="F8119" t="str">
            <v/>
          </cell>
          <cell r="G8119" t="str">
            <v>10mLx12支</v>
          </cell>
          <cell r="H8119" t="str">
            <v>盒</v>
          </cell>
          <cell r="I8119" t="str">
            <v>恩威(江西)制药有限公司</v>
          </cell>
          <cell r="J8119" t="str">
            <v>江西地威</v>
          </cell>
        </row>
        <row r="8120">
          <cell r="D8120">
            <v>6124</v>
          </cell>
          <cell r="E8120" t="str">
            <v>胃康灵胶囊</v>
          </cell>
          <cell r="F8120" t="str">
            <v/>
          </cell>
          <cell r="G8120" t="str">
            <v>0.4gx24粒</v>
          </cell>
          <cell r="H8120" t="str">
            <v>盒</v>
          </cell>
          <cell r="I8120" t="str">
            <v>黑龙江葵花药业股份有限公司</v>
          </cell>
          <cell r="J8120" t="str">
            <v>黑龙江葵花</v>
          </cell>
        </row>
        <row r="8121">
          <cell r="D8121">
            <v>26695</v>
          </cell>
          <cell r="E8121" t="str">
            <v>头孢拉定胶囊</v>
          </cell>
          <cell r="F8121" t="str">
            <v/>
          </cell>
          <cell r="G8121" t="str">
            <v>0.25gx24粒</v>
          </cell>
          <cell r="H8121" t="str">
            <v>盒</v>
          </cell>
          <cell r="I8121" t="str">
            <v>哈药集团制药总厂</v>
          </cell>
          <cell r="J8121" t="str">
            <v>哈药制药总厂</v>
          </cell>
        </row>
        <row r="8122">
          <cell r="D8122">
            <v>189716</v>
          </cell>
          <cell r="E8122" t="str">
            <v>红景天人参淫羊藿黄芪枸杞口服液</v>
          </cell>
          <cell r="F8122" t="str">
            <v/>
          </cell>
          <cell r="G8122" t="str">
            <v>10mlx12支</v>
          </cell>
          <cell r="H8122" t="str">
            <v>盒</v>
          </cell>
          <cell r="I8122" t="str">
            <v>江西广恩和药业股份有限公司</v>
          </cell>
          <cell r="J8122" t="str">
            <v>江西广恩和</v>
          </cell>
        </row>
        <row r="8123">
          <cell r="D8123">
            <v>184234</v>
          </cell>
          <cell r="E8123" t="str">
            <v>硝苯地平缓释片(I)</v>
          </cell>
          <cell r="F8123" t="str">
            <v/>
          </cell>
          <cell r="G8123" t="str">
            <v>10mgx72片</v>
          </cell>
          <cell r="H8123" t="str">
            <v>盒</v>
          </cell>
          <cell r="I8123" t="str">
            <v>德州德药制药有限公司</v>
          </cell>
          <cell r="J8123" t="str">
            <v>德州德药</v>
          </cell>
        </row>
        <row r="8124">
          <cell r="D8124">
            <v>36438</v>
          </cell>
          <cell r="E8124" t="str">
            <v>曲安奈德益康唑乳膏(邦力)</v>
          </cell>
          <cell r="F8124" t="str">
            <v/>
          </cell>
          <cell r="G8124" t="str">
            <v>15g：0.15g：15mg</v>
          </cell>
          <cell r="H8124" t="str">
            <v>支</v>
          </cell>
          <cell r="I8124" t="str">
            <v>重庆华邦制药股份有限公司</v>
          </cell>
          <cell r="J8124" t="str">
            <v>重庆华邦制药</v>
          </cell>
        </row>
        <row r="8125">
          <cell r="D8125">
            <v>45388</v>
          </cell>
          <cell r="E8125" t="str">
            <v>杞菊地黄丸</v>
          </cell>
          <cell r="F8125" t="str">
            <v/>
          </cell>
          <cell r="G8125" t="str">
            <v>6gx20袋</v>
          </cell>
          <cell r="H8125" t="str">
            <v>盒</v>
          </cell>
          <cell r="I8125" t="str">
            <v>太极集团重庆桐君阁药厂有限公司</v>
          </cell>
          <cell r="J8125" t="str">
            <v>桐君阁药厂</v>
          </cell>
        </row>
        <row r="8126">
          <cell r="D8126">
            <v>23431</v>
          </cell>
          <cell r="E8126" t="str">
            <v>盐酸丙卡特罗片(美普清)</v>
          </cell>
          <cell r="F8126" t="str">
            <v/>
          </cell>
          <cell r="G8126" t="str">
            <v>25ugx20片</v>
          </cell>
          <cell r="H8126" t="str">
            <v>盒</v>
          </cell>
          <cell r="I8126" t="str">
            <v>浙江大冢制药有限公司</v>
          </cell>
          <cell r="J8126" t="str">
            <v>浙江大冢</v>
          </cell>
        </row>
        <row r="8127">
          <cell r="D8127">
            <v>53952</v>
          </cell>
          <cell r="E8127" t="str">
            <v>黄氏响声丸</v>
          </cell>
          <cell r="F8127" t="str">
            <v/>
          </cell>
          <cell r="G8127" t="str">
            <v>0.133克×36丸×2板(炭衣丸)</v>
          </cell>
          <cell r="H8127" t="str">
            <v>盒</v>
          </cell>
          <cell r="I8127" t="str">
            <v/>
          </cell>
          <cell r="J8127" t="str">
            <v>无锡济民可信山禾药业</v>
          </cell>
        </row>
        <row r="8128">
          <cell r="D8128">
            <v>104137</v>
          </cell>
          <cell r="E8128" t="str">
            <v>菊梅利咽含片</v>
          </cell>
          <cell r="F8128" t="str">
            <v/>
          </cell>
          <cell r="G8128" t="str">
            <v>1.2gx18片</v>
          </cell>
          <cell r="H8128" t="str">
            <v>盒</v>
          </cell>
          <cell r="I8128" t="str">
            <v>哈药集团三精制药四厂有限公司</v>
          </cell>
          <cell r="J8128" t="str">
            <v>哈药三精四厂</v>
          </cell>
        </row>
        <row r="8129">
          <cell r="D8129">
            <v>105303</v>
          </cell>
          <cell r="E8129" t="str">
            <v>弹性绷带(无纺布自粘弹性绷带)</v>
          </cell>
          <cell r="F8129" t="str">
            <v/>
          </cell>
          <cell r="G8129" t="str">
            <v>B型,7.5cmx4.5m</v>
          </cell>
          <cell r="H8129" t="str">
            <v>卷</v>
          </cell>
          <cell r="I8129" t="str">
            <v>稳健医疗（黄冈）有限公司</v>
          </cell>
          <cell r="J8129" t="str">
            <v>稳健医疗（黄冈）</v>
          </cell>
        </row>
        <row r="8130">
          <cell r="D8130">
            <v>55808</v>
          </cell>
          <cell r="E8130" t="str">
            <v>盐酸左氧氟沙星滴眼液（联邦左福康）</v>
          </cell>
          <cell r="F8130" t="str">
            <v/>
          </cell>
          <cell r="G8130" t="str">
            <v>5ml:15mg</v>
          </cell>
          <cell r="H8130" t="str">
            <v>支</v>
          </cell>
          <cell r="I8130" t="str">
            <v>珠海联邦制药股份有限公司中山分公司</v>
          </cell>
          <cell r="J8130" t="str">
            <v>珠海联邦中山</v>
          </cell>
        </row>
        <row r="8131">
          <cell r="D8131">
            <v>10344</v>
          </cell>
          <cell r="E8131" t="str">
            <v>振源胶囊</v>
          </cell>
          <cell r="F8131" t="str">
            <v/>
          </cell>
          <cell r="G8131" t="str">
            <v>0.25gx8粒x3板</v>
          </cell>
          <cell r="H8131" t="str">
            <v>盒</v>
          </cell>
          <cell r="I8131" t="str">
            <v>吉林省集安益盛药业股份有限公司</v>
          </cell>
          <cell r="J8131" t="str">
            <v>吉林集安益盛</v>
          </cell>
        </row>
        <row r="8132">
          <cell r="D8132">
            <v>332</v>
          </cell>
          <cell r="E8132" t="str">
            <v>尼莫地平片</v>
          </cell>
          <cell r="F8132" t="str">
            <v/>
          </cell>
          <cell r="G8132" t="str">
            <v>20mgx50片</v>
          </cell>
          <cell r="H8132" t="str">
            <v>瓶</v>
          </cell>
          <cell r="I8132" t="str">
            <v>山西亚宝药业集团股份有限公司</v>
          </cell>
          <cell r="J8132" t="str">
            <v>亚宝股份</v>
          </cell>
        </row>
        <row r="8133">
          <cell r="D8133">
            <v>41074</v>
          </cell>
          <cell r="E8133" t="str">
            <v>散痰宁糖浆</v>
          </cell>
          <cell r="F8133" t="str">
            <v/>
          </cell>
          <cell r="G8133" t="str">
            <v>100ml</v>
          </cell>
          <cell r="H8133" t="str">
            <v>瓶</v>
          </cell>
          <cell r="I8133" t="str">
            <v>四川逢春制药有限公司</v>
          </cell>
          <cell r="J8133" t="str">
            <v>四川逢春</v>
          </cell>
        </row>
        <row r="8134">
          <cell r="D8134">
            <v>74166</v>
          </cell>
          <cell r="E8134" t="str">
            <v>双黄连口服液</v>
          </cell>
          <cell r="F8134" t="str">
            <v/>
          </cell>
          <cell r="G8134" t="str">
            <v>20mlx10支</v>
          </cell>
          <cell r="H8134" t="str">
            <v>盒</v>
          </cell>
          <cell r="I8134" t="str">
            <v>河南太龙药业股份有限公司(原：河南竹林众生)</v>
          </cell>
          <cell r="J8134" t="str">
            <v>河南太龙</v>
          </cell>
        </row>
        <row r="8135">
          <cell r="D8135">
            <v>1391</v>
          </cell>
          <cell r="E8135" t="str">
            <v>桂附地黄丸</v>
          </cell>
          <cell r="F8135" t="str">
            <v/>
          </cell>
          <cell r="G8135" t="str">
            <v>60g</v>
          </cell>
          <cell r="H8135" t="str">
            <v>瓶</v>
          </cell>
          <cell r="I8135" t="str">
            <v>太极集团四川绵阳制药有限公司</v>
          </cell>
          <cell r="J8135" t="str">
            <v>四川绵阳制药</v>
          </cell>
        </row>
        <row r="8136">
          <cell r="D8136">
            <v>180987</v>
          </cell>
          <cell r="E8136" t="str">
            <v>可调式鼻腔清洗器</v>
          </cell>
          <cell r="F8136" t="str">
            <v/>
          </cell>
          <cell r="G8136" t="str">
            <v>75ml双喷雾化</v>
          </cell>
          <cell r="H8136" t="str">
            <v>盒</v>
          </cell>
          <cell r="I8136" t="str">
            <v>浙江朗柯生物工程有限公司</v>
          </cell>
          <cell r="J8136" t="str">
            <v>浙江朗柯</v>
          </cell>
        </row>
        <row r="8137">
          <cell r="D8137">
            <v>6406</v>
          </cell>
          <cell r="E8137" t="str">
            <v>益心酮片</v>
          </cell>
          <cell r="F8137" t="str">
            <v/>
          </cell>
          <cell r="G8137" t="str">
            <v>32mgx24片</v>
          </cell>
          <cell r="H8137" t="str">
            <v>盒</v>
          </cell>
          <cell r="I8137" t="str">
            <v>太极集团浙江东方制药有限公司</v>
          </cell>
          <cell r="J8137" t="str">
            <v>浙江东方</v>
          </cell>
        </row>
        <row r="8138">
          <cell r="D8138">
            <v>39511</v>
          </cell>
          <cell r="E8138" t="str">
            <v>解毒烧伤软膏</v>
          </cell>
          <cell r="F8138" t="str">
            <v/>
          </cell>
          <cell r="G8138" t="str">
            <v>20g</v>
          </cell>
          <cell r="H8138" t="str">
            <v>支</v>
          </cell>
          <cell r="I8138" t="str">
            <v>上海金皮宝制药有限公司</v>
          </cell>
          <cell r="J8138" t="str">
            <v>上海金皮宝</v>
          </cell>
        </row>
        <row r="8139">
          <cell r="D8139">
            <v>110073</v>
          </cell>
          <cell r="E8139" t="str">
            <v>秋梨润肺膏</v>
          </cell>
          <cell r="F8139" t="str">
            <v/>
          </cell>
          <cell r="G8139" t="str">
            <v>150g</v>
          </cell>
          <cell r="H8139" t="str">
            <v>瓶</v>
          </cell>
          <cell r="I8139" t="str">
            <v>葵花药业集团湖北武当有限公司(湖北武当金鼎制药有限公司)</v>
          </cell>
          <cell r="J8139" t="str">
            <v>葵花药业湖北武当</v>
          </cell>
        </row>
        <row r="8140">
          <cell r="D8140">
            <v>81513</v>
          </cell>
          <cell r="E8140" t="str">
            <v>血塞通分散片</v>
          </cell>
          <cell r="F8140" t="str">
            <v/>
          </cell>
          <cell r="G8140" t="str">
            <v>50mgx12片</v>
          </cell>
          <cell r="H8140" t="str">
            <v>盒</v>
          </cell>
          <cell r="I8140" t="str">
            <v>云南植物药业有限公司</v>
          </cell>
          <cell r="J8140" t="str">
            <v>云南植物药业</v>
          </cell>
        </row>
        <row r="8141">
          <cell r="D8141">
            <v>54212</v>
          </cell>
          <cell r="E8141" t="str">
            <v>布地奈德福莫特罗粉吸入剂</v>
          </cell>
          <cell r="F8141" t="str">
            <v>信必可都保</v>
          </cell>
          <cell r="G8141" t="str">
            <v>60吸 160μg+4.5μg/吸</v>
          </cell>
          <cell r="H8141" t="str">
            <v>瓶</v>
          </cell>
          <cell r="I8141" t="str">
            <v>瑞典AstraZeneca AB s-15185,sodertalje</v>
          </cell>
          <cell r="J8141" t="str">
            <v>瑞典AstraZenecaAB</v>
          </cell>
        </row>
        <row r="8142">
          <cell r="D8142">
            <v>266</v>
          </cell>
          <cell r="E8142" t="str">
            <v>贝诺酯片(扑炎痛)</v>
          </cell>
          <cell r="F8142" t="str">
            <v/>
          </cell>
          <cell r="G8142" t="str">
            <v>0.5gx100片</v>
          </cell>
          <cell r="H8142" t="str">
            <v>盒</v>
          </cell>
          <cell r="I8142" t="str">
            <v>地奥集团成都药业股份有限公司</v>
          </cell>
          <cell r="J8142" t="str">
            <v>地奥成都药业</v>
          </cell>
        </row>
        <row r="8143">
          <cell r="D8143">
            <v>161196</v>
          </cell>
          <cell r="E8143" t="str">
            <v>通窍鼻炎颗粒</v>
          </cell>
          <cell r="F8143" t="str">
            <v/>
          </cell>
          <cell r="G8143" t="str">
            <v>2gx15袋</v>
          </cell>
          <cell r="H8143" t="str">
            <v>盒</v>
          </cell>
          <cell r="I8143" t="str">
            <v>成都迪康药业有限公司</v>
          </cell>
          <cell r="J8143" t="str">
            <v>成都迪康</v>
          </cell>
        </row>
        <row r="8144">
          <cell r="D8144">
            <v>9548</v>
          </cell>
          <cell r="E8144" t="str">
            <v>硝苯地平缓释片(Ⅱ)伲福达</v>
          </cell>
          <cell r="F8144" t="str">
            <v/>
          </cell>
          <cell r="G8144" t="str">
            <v>20mgx30片</v>
          </cell>
          <cell r="H8144" t="str">
            <v>瓶</v>
          </cell>
          <cell r="I8144" t="str">
            <v>青岛黄海制药有限责任公司</v>
          </cell>
          <cell r="J8144" t="str">
            <v>青岛黄海制药</v>
          </cell>
        </row>
        <row r="8145">
          <cell r="D8145">
            <v>5362</v>
          </cell>
          <cell r="E8145" t="str">
            <v>心可舒片</v>
          </cell>
          <cell r="F8145" t="str">
            <v/>
          </cell>
          <cell r="G8145" t="str">
            <v>0.31gx24片x2板(薄膜衣)</v>
          </cell>
          <cell r="H8145" t="str">
            <v>盒</v>
          </cell>
          <cell r="I8145" t="str">
            <v>山东沃华医药科技股份有限公司(原：山东潍坊中药厂)</v>
          </cell>
          <cell r="J8145" t="str">
            <v>山东沃华(山东潍坊)</v>
          </cell>
        </row>
        <row r="8146">
          <cell r="D8146">
            <v>63118</v>
          </cell>
          <cell r="E8146" t="str">
            <v>医用脱脂棉(棉球)</v>
          </cell>
          <cell r="F8146" t="str">
            <v/>
          </cell>
          <cell r="G8146" t="str">
            <v>0.5gx10个[灭菌级]</v>
          </cell>
          <cell r="H8146" t="str">
            <v>袋</v>
          </cell>
          <cell r="I8146" t="str">
            <v>稳健医疗用品股份有限公司(稳健实业(深圳)有限公司)</v>
          </cell>
          <cell r="J8146" t="str">
            <v>稳健实业(深圳)</v>
          </cell>
        </row>
        <row r="8147">
          <cell r="D8147">
            <v>137378</v>
          </cell>
          <cell r="E8147" t="str">
            <v>喷昔洛韦乳膏</v>
          </cell>
          <cell r="F8147" t="str">
            <v/>
          </cell>
          <cell r="G8147" t="str">
            <v>10g:0.1g</v>
          </cell>
          <cell r="H8147" t="str">
            <v>盒</v>
          </cell>
          <cell r="I8147" t="str">
            <v>湖北恒安药业有限公司</v>
          </cell>
          <cell r="J8147" t="str">
            <v>湖北恒安</v>
          </cell>
        </row>
        <row r="8148">
          <cell r="D8148">
            <v>134726</v>
          </cell>
          <cell r="E8148" t="str">
            <v>泮托拉唑钠肠溶片</v>
          </cell>
          <cell r="F8148" t="str">
            <v/>
          </cell>
          <cell r="G8148" t="str">
            <v>40mgx16片</v>
          </cell>
          <cell r="H8148" t="str">
            <v>盒</v>
          </cell>
          <cell r="I8148" t="str">
            <v>湖北广济药业股份有限公司</v>
          </cell>
          <cell r="J8148" t="str">
            <v>湖北广济药业</v>
          </cell>
        </row>
        <row r="8149">
          <cell r="D8149">
            <v>115337</v>
          </cell>
          <cell r="E8149" t="str">
            <v>氨苄西林胶囊(联邦安必仙)</v>
          </cell>
          <cell r="F8149" t="str">
            <v/>
          </cell>
          <cell r="G8149" t="str">
            <v>0.25gx36粒</v>
          </cell>
          <cell r="H8149" t="str">
            <v>盒</v>
          </cell>
          <cell r="I8149" t="str">
            <v>珠海联邦制药股份有限公司中山分公司</v>
          </cell>
          <cell r="J8149" t="str">
            <v>珠海联邦中山</v>
          </cell>
        </row>
        <row r="8150">
          <cell r="D8150">
            <v>26801</v>
          </cell>
          <cell r="E8150" t="str">
            <v>活血止痛胶囊</v>
          </cell>
          <cell r="F8150" t="str">
            <v/>
          </cell>
          <cell r="G8150" t="str">
            <v>0.25gx12粒x2板</v>
          </cell>
          <cell r="H8150" t="str">
            <v>盒</v>
          </cell>
          <cell r="I8150" t="str">
            <v>江西昌诺药业有限公司</v>
          </cell>
          <cell r="J8150" t="str">
            <v>江西百神昌诺(江西昌诺)</v>
          </cell>
        </row>
        <row r="8151">
          <cell r="D8151">
            <v>40987</v>
          </cell>
          <cell r="E8151" t="str">
            <v>酒石酸托特罗定片(舍尼亭)</v>
          </cell>
          <cell r="F8151" t="str">
            <v/>
          </cell>
          <cell r="G8151" t="str">
            <v>2mgx14片</v>
          </cell>
          <cell r="H8151" t="str">
            <v>盒</v>
          </cell>
          <cell r="I8151" t="str">
            <v>南京美瑞制药有限公司</v>
          </cell>
          <cell r="J8151" t="str">
            <v>南京美瑞</v>
          </cell>
        </row>
        <row r="8152">
          <cell r="D8152">
            <v>70111</v>
          </cell>
          <cell r="E8152" t="str">
            <v>珍菊降压片</v>
          </cell>
          <cell r="F8152" t="str">
            <v/>
          </cell>
          <cell r="G8152" t="str">
            <v>0.25gx100片</v>
          </cell>
          <cell r="H8152" t="str">
            <v>瓶</v>
          </cell>
          <cell r="I8152" t="str">
            <v>华佗国药股份有限公司</v>
          </cell>
          <cell r="J8152" t="str">
            <v>华佗国药</v>
          </cell>
        </row>
        <row r="8153">
          <cell r="D8153">
            <v>193349</v>
          </cell>
          <cell r="E8153" t="str">
            <v>蓝芩颗粒</v>
          </cell>
          <cell r="F8153" t="str">
            <v/>
          </cell>
          <cell r="G8153" t="str">
            <v>4gx6袋</v>
          </cell>
          <cell r="H8153" t="str">
            <v>盒</v>
          </cell>
          <cell r="I8153" t="str">
            <v>浙江康恩贝制药股份有限公司</v>
          </cell>
          <cell r="J8153" t="str">
            <v>浙江康恩贝</v>
          </cell>
        </row>
        <row r="8154">
          <cell r="D8154">
            <v>62986</v>
          </cell>
          <cell r="E8154" t="str">
            <v>康麦斯牌忆立清胶囊</v>
          </cell>
          <cell r="F8154" t="str">
            <v/>
          </cell>
          <cell r="G8154" t="str">
            <v>698mg×60片</v>
          </cell>
          <cell r="H8154" t="str">
            <v>瓶</v>
          </cell>
          <cell r="I8154" t="str">
            <v>康龙集团公司(Kang Long Group gorp)</v>
          </cell>
          <cell r="J8154" t="str">
            <v>美国康龙</v>
          </cell>
        </row>
        <row r="8155">
          <cell r="D8155">
            <v>164900</v>
          </cell>
          <cell r="E8155" t="str">
            <v>羧甲淀粉钠溶液</v>
          </cell>
          <cell r="F8155" t="str">
            <v/>
          </cell>
          <cell r="G8155" t="str">
            <v>10mlx9瓶</v>
          </cell>
          <cell r="H8155" t="str">
            <v>盒</v>
          </cell>
          <cell r="I8155" t="str">
            <v>四川省通园制药集团有限公司</v>
          </cell>
          <cell r="J8155" t="str">
            <v>四川省通园制药</v>
          </cell>
        </row>
        <row r="8156">
          <cell r="D8156">
            <v>57307</v>
          </cell>
          <cell r="E8156" t="str">
            <v>金玄痔科熏洗散</v>
          </cell>
          <cell r="F8156" t="str">
            <v/>
          </cell>
          <cell r="G8156" t="str">
            <v>55gx4袋</v>
          </cell>
          <cell r="H8156" t="str">
            <v>盒</v>
          </cell>
          <cell r="I8156" t="str">
            <v>马应龙药业集团股份有限公司</v>
          </cell>
          <cell r="J8156" t="str">
            <v>马应龙股份</v>
          </cell>
        </row>
        <row r="8157">
          <cell r="D8157">
            <v>45713</v>
          </cell>
          <cell r="E8157" t="str">
            <v>龙生蛭胶囊</v>
          </cell>
          <cell r="F8157" t="str">
            <v/>
          </cell>
          <cell r="G8157" t="str">
            <v>0.4gx45粒</v>
          </cell>
          <cell r="H8157" t="str">
            <v>盒</v>
          </cell>
          <cell r="I8157" t="str">
            <v>陕西步长制药有限公司(原:咸阳步长制药有限公司)</v>
          </cell>
          <cell r="J8157" t="str">
            <v>陕西步长制药</v>
          </cell>
        </row>
        <row r="8158">
          <cell r="D8158">
            <v>2578</v>
          </cell>
          <cell r="E8158" t="str">
            <v>血府逐瘀口服液</v>
          </cell>
          <cell r="F8158" t="str">
            <v/>
          </cell>
          <cell r="G8158" t="str">
            <v>10mlx10支</v>
          </cell>
          <cell r="H8158" t="str">
            <v>盒</v>
          </cell>
          <cell r="I8158" t="str">
            <v>吉林敖东延边药业股份有限公司</v>
          </cell>
          <cell r="J8158" t="str">
            <v>吉林敖东延边</v>
          </cell>
        </row>
        <row r="8159">
          <cell r="D8159">
            <v>953</v>
          </cell>
          <cell r="E8159" t="str">
            <v>复方醋酸地塞米松乳膏</v>
          </cell>
          <cell r="F8159" t="str">
            <v/>
          </cell>
          <cell r="G8159" t="str">
            <v>10g:7.5mg</v>
          </cell>
          <cell r="H8159" t="str">
            <v>支</v>
          </cell>
          <cell r="I8159" t="str">
            <v>广州白云山制药股份有限公司白云山何济公制药厂</v>
          </cell>
          <cell r="J8159" t="str">
            <v>白云山何济公</v>
          </cell>
        </row>
        <row r="8160">
          <cell r="D8160">
            <v>28273</v>
          </cell>
          <cell r="E8160" t="str">
            <v>咳喘丸</v>
          </cell>
          <cell r="F8160" t="str">
            <v/>
          </cell>
          <cell r="G8160" t="str">
            <v>3g(23粒)x12袋</v>
          </cell>
          <cell r="H8160" t="str">
            <v>盒</v>
          </cell>
          <cell r="I8160" t="str">
            <v>太极集团重庆中药二厂</v>
          </cell>
          <cell r="J8160" t="str">
            <v>重庆中药二厂</v>
          </cell>
        </row>
        <row r="8161">
          <cell r="D8161">
            <v>39911</v>
          </cell>
          <cell r="E8161" t="str">
            <v>葛根芩连片</v>
          </cell>
          <cell r="F8161" t="str">
            <v/>
          </cell>
          <cell r="G8161" t="str">
            <v>12片x3板</v>
          </cell>
          <cell r="H8161" t="str">
            <v>盒</v>
          </cell>
          <cell r="I8161" t="str">
            <v>太极集团四川绵阳制药有限公司</v>
          </cell>
          <cell r="J8161" t="str">
            <v>四川绵阳制药</v>
          </cell>
        </row>
        <row r="8162">
          <cell r="D8162">
            <v>135640</v>
          </cell>
          <cell r="E8162" t="str">
            <v>乙酰半胱氨酸颗粒</v>
          </cell>
          <cell r="F8162" t="str">
            <v/>
          </cell>
          <cell r="G8162" t="str">
            <v>0.1g*10袋</v>
          </cell>
          <cell r="H8162" t="str">
            <v>盒</v>
          </cell>
          <cell r="I8162" t="str">
            <v>广东百澳药业有限公司</v>
          </cell>
          <cell r="J8162" t="str">
            <v>广东百澳</v>
          </cell>
        </row>
        <row r="8163">
          <cell r="D8163">
            <v>43012</v>
          </cell>
          <cell r="E8163" t="str">
            <v>氯雷他定片(息斯敏)</v>
          </cell>
          <cell r="F8163" t="str">
            <v/>
          </cell>
          <cell r="G8163" t="str">
            <v>10mgx6片</v>
          </cell>
          <cell r="H8163" t="str">
            <v>盒</v>
          </cell>
          <cell r="I8163" t="str">
            <v>西安杨森制药有限公司</v>
          </cell>
          <cell r="J8163" t="str">
            <v>西安杨森制药</v>
          </cell>
        </row>
        <row r="8164">
          <cell r="D8164">
            <v>197058</v>
          </cell>
          <cell r="E8164" t="str">
            <v>一次性使用医用橡胶检查手套</v>
          </cell>
          <cell r="F8164" t="str">
            <v/>
          </cell>
          <cell r="G8164" t="str">
            <v>丁腈 无粉（XS）1只</v>
          </cell>
          <cell r="H8164" t="str">
            <v>只</v>
          </cell>
          <cell r="I8164" t="str">
            <v>Hartalega Sdn.Bhd.</v>
          </cell>
          <cell r="J8164" t="str">
            <v>Hartalega Sdn.Bhd.</v>
          </cell>
        </row>
        <row r="8165">
          <cell r="D8165">
            <v>148969</v>
          </cell>
          <cell r="E8165" t="str">
            <v>小儿氨酚黄那敏颗粒</v>
          </cell>
          <cell r="F8165" t="str">
            <v/>
          </cell>
          <cell r="G8165" t="str">
            <v>18袋</v>
          </cell>
          <cell r="H8165" t="str">
            <v>盒</v>
          </cell>
          <cell r="I8165" t="str">
            <v>保定步长天浩制药有限公司</v>
          </cell>
          <cell r="J8165" t="str">
            <v>保定天浩</v>
          </cell>
        </row>
        <row r="8166">
          <cell r="D8166">
            <v>152197</v>
          </cell>
          <cell r="E8166" t="str">
            <v>蚊宁儿童抑菌止痒凝露</v>
          </cell>
          <cell r="F8166" t="str">
            <v/>
          </cell>
          <cell r="G8166" t="str">
            <v>6g</v>
          </cell>
          <cell r="H8166" t="str">
            <v>支</v>
          </cell>
          <cell r="I8166" t="str">
            <v>江苏普莱医药生物技术有限公司</v>
          </cell>
          <cell r="J8166" t="str">
            <v>江苏普莱</v>
          </cell>
        </row>
        <row r="8167">
          <cell r="D8167">
            <v>154689</v>
          </cell>
          <cell r="E8167" t="str">
            <v>褪黑素片</v>
          </cell>
          <cell r="F8167" t="str">
            <v/>
          </cell>
          <cell r="G8167" t="str">
            <v>400mgx60片</v>
          </cell>
          <cell r="H8167" t="str">
            <v>瓶</v>
          </cell>
          <cell r="I8167" t="str">
            <v>汤臣倍健股份有限公司</v>
          </cell>
          <cell r="J8167" t="str">
            <v>汤臣倍健股份</v>
          </cell>
        </row>
        <row r="8168">
          <cell r="D8168">
            <v>44470</v>
          </cell>
          <cell r="E8168" t="str">
            <v>叶酸片(斯利安)</v>
          </cell>
          <cell r="F8168" t="str">
            <v/>
          </cell>
          <cell r="G8168" t="str">
            <v>0.4mgx93片</v>
          </cell>
          <cell r="H8168" t="str">
            <v>盒</v>
          </cell>
          <cell r="I8168" t="str">
            <v>北京斯利安药业有限公司(原:北京北大药业有限公司)</v>
          </cell>
          <cell r="J8168" t="str">
            <v>北京斯利安(北京北大)</v>
          </cell>
        </row>
        <row r="8169">
          <cell r="D8169">
            <v>155346</v>
          </cell>
          <cell r="E8169" t="str">
            <v>明目护眼贴</v>
          </cell>
          <cell r="F8169" t="str">
            <v/>
          </cell>
          <cell r="G8169" t="str">
            <v>椭圆形7cmx5.5cm15袋x2贴（中老年用）</v>
          </cell>
          <cell r="H8169" t="str">
            <v>盒</v>
          </cell>
          <cell r="I8169" t="str">
            <v>青海奇力康医疗器械有限公司</v>
          </cell>
          <cell r="J8169" t="str">
            <v>青海奇力康医疗</v>
          </cell>
        </row>
        <row r="8170">
          <cell r="D8170">
            <v>6180</v>
          </cell>
          <cell r="E8170" t="str">
            <v>雪梨膏</v>
          </cell>
          <cell r="F8170" t="str">
            <v/>
          </cell>
          <cell r="G8170" t="str">
            <v>120g</v>
          </cell>
          <cell r="H8170" t="str">
            <v>瓶</v>
          </cell>
          <cell r="I8170" t="str">
            <v>湖北纽兰药业有限公司</v>
          </cell>
          <cell r="J8170" t="str">
            <v>湖北纽兰药业</v>
          </cell>
        </row>
        <row r="8171">
          <cell r="D8171">
            <v>13694</v>
          </cell>
          <cell r="E8171" t="str">
            <v>奥硝唑片</v>
          </cell>
          <cell r="F8171" t="str">
            <v>衡博来</v>
          </cell>
          <cell r="G8171" t="str">
            <v>0.25gx12片</v>
          </cell>
          <cell r="H8171" t="str">
            <v>盒</v>
          </cell>
          <cell r="I8171" t="str">
            <v>四川科伦药业股份有限公司</v>
          </cell>
          <cell r="J8171" t="str">
            <v>四川科伦(四川珍珠)</v>
          </cell>
        </row>
        <row r="8172">
          <cell r="D8172">
            <v>31018</v>
          </cell>
          <cell r="E8172" t="str">
            <v>复方氨酚烷胺片(快佳泰)</v>
          </cell>
          <cell r="F8172" t="str">
            <v/>
          </cell>
          <cell r="G8172" t="str">
            <v>12片(复方)</v>
          </cell>
          <cell r="H8172" t="str">
            <v>盒</v>
          </cell>
          <cell r="I8172" t="str">
            <v>陕西白鹿制药股份有限公司</v>
          </cell>
          <cell r="J8172" t="str">
            <v>陕西白鹿</v>
          </cell>
        </row>
        <row r="8173">
          <cell r="D8173">
            <v>158569</v>
          </cell>
          <cell r="E8173" t="str">
            <v>补肺丸</v>
          </cell>
          <cell r="F8173" t="str">
            <v/>
          </cell>
          <cell r="G8173" t="str">
            <v>9gx10丸x16板（大蜜丸）</v>
          </cell>
          <cell r="H8173" t="str">
            <v>盒</v>
          </cell>
          <cell r="I8173" t="str">
            <v>甘肃医药集团西峰制药厂</v>
          </cell>
          <cell r="J8173" t="str">
            <v>甘肃西峰制药</v>
          </cell>
        </row>
        <row r="8174">
          <cell r="D8174">
            <v>11654</v>
          </cell>
          <cell r="E8174" t="str">
            <v>血塞通片</v>
          </cell>
          <cell r="F8174" t="str">
            <v/>
          </cell>
          <cell r="G8174" t="str">
            <v>50mgx20片</v>
          </cell>
          <cell r="H8174" t="str">
            <v>盒</v>
          </cell>
          <cell r="I8174" t="str">
            <v>云南特安呐制药股份有限公司</v>
          </cell>
          <cell r="J8174" t="str">
            <v>云南特安呐</v>
          </cell>
        </row>
        <row r="8175">
          <cell r="D8175">
            <v>120127</v>
          </cell>
          <cell r="E8175" t="str">
            <v>桉柠蒎肠溶软胶囊</v>
          </cell>
          <cell r="F8175" t="str">
            <v/>
          </cell>
          <cell r="G8175" t="str">
            <v>0.12gx12粒</v>
          </cell>
          <cell r="H8175" t="str">
            <v>盒</v>
          </cell>
          <cell r="I8175" t="str">
            <v>北京远大九和药业有限公司</v>
          </cell>
          <cell r="J8175" t="str">
            <v>北京九和药业</v>
          </cell>
        </row>
        <row r="8176">
          <cell r="D8176">
            <v>135294</v>
          </cell>
          <cell r="E8176" t="str">
            <v>莫匹罗星软膏</v>
          </cell>
          <cell r="F8176" t="str">
            <v/>
          </cell>
          <cell r="G8176" t="str">
            <v>2%:5g</v>
          </cell>
          <cell r="H8176" t="str">
            <v>盒</v>
          </cell>
          <cell r="I8176" t="str">
            <v>澳美制药厂</v>
          </cell>
          <cell r="J8176" t="str">
            <v>香港澳美制药厂</v>
          </cell>
        </row>
        <row r="8177">
          <cell r="D8177">
            <v>192440</v>
          </cell>
          <cell r="E8177" t="str">
            <v>吗替麦考酚酯分散片</v>
          </cell>
          <cell r="F8177" t="str">
            <v>诺顿</v>
          </cell>
          <cell r="G8177" t="str">
            <v>0.25gx4板x10片</v>
          </cell>
          <cell r="H8177" t="str">
            <v>盒</v>
          </cell>
          <cell r="I8177" t="str">
            <v>昆明贝克诺顿制药有限公司</v>
          </cell>
          <cell r="J8177" t="str">
            <v>昆明贝克</v>
          </cell>
        </row>
        <row r="8178">
          <cell r="D8178">
            <v>12131</v>
          </cell>
          <cell r="E8178" t="str">
            <v>胆宁片</v>
          </cell>
          <cell r="F8178" t="str">
            <v/>
          </cell>
          <cell r="G8178" t="str">
            <v>0.36gx100片(薄膜衣)</v>
          </cell>
          <cell r="H8178" t="str">
            <v>瓶</v>
          </cell>
          <cell r="I8178" t="str">
            <v>上海和黄药业有限公司</v>
          </cell>
          <cell r="J8178" t="str">
            <v>上海和黄药业</v>
          </cell>
        </row>
        <row r="8179">
          <cell r="D8179">
            <v>2145</v>
          </cell>
          <cell r="E8179" t="str">
            <v>复方氯唑沙宗片(鲁南贝特片)</v>
          </cell>
          <cell r="F8179" t="str">
            <v/>
          </cell>
          <cell r="G8179" t="str">
            <v>125mg:150mgx24片</v>
          </cell>
          <cell r="H8179" t="str">
            <v>盒</v>
          </cell>
          <cell r="I8179" t="str">
            <v>鲁南贝特制药有限公司(原山东鲁南贝特制药有限公司)</v>
          </cell>
          <cell r="J8179" t="str">
            <v>鲁南贝特制药</v>
          </cell>
        </row>
        <row r="8180">
          <cell r="D8180">
            <v>46843</v>
          </cell>
          <cell r="E8180" t="str">
            <v>小儿咳喘灵口服液</v>
          </cell>
          <cell r="F8180" t="str">
            <v/>
          </cell>
          <cell r="G8180" t="str">
            <v>10mlx6支</v>
          </cell>
          <cell r="H8180" t="str">
            <v>盒</v>
          </cell>
          <cell r="I8180" t="str">
            <v>葵花药业集团(重庆)有限公司</v>
          </cell>
          <cell r="J8180" t="str">
            <v>葵花药业(重庆)</v>
          </cell>
        </row>
        <row r="8181">
          <cell r="D8181">
            <v>176545</v>
          </cell>
          <cell r="E8181" t="str">
            <v>氯化钠滴眼液</v>
          </cell>
          <cell r="F8181" t="str">
            <v/>
          </cell>
          <cell r="G8181" t="str">
            <v>0.4ml:2.2mgx2支</v>
          </cell>
          <cell r="H8181" t="str">
            <v>盒</v>
          </cell>
          <cell r="I8181" t="str">
            <v>山东博士伦福瑞达制药有限公司(山东正大福瑞达公司</v>
          </cell>
          <cell r="J8181" t="str">
            <v>山东博士伦福瑞达</v>
          </cell>
        </row>
        <row r="8182">
          <cell r="D8182">
            <v>35101</v>
          </cell>
          <cell r="E8182" t="str">
            <v>玄麦甘桔颗粒</v>
          </cell>
          <cell r="F8182" t="str">
            <v/>
          </cell>
          <cell r="G8182" t="str">
            <v>10gx20袋</v>
          </cell>
          <cell r="H8182" t="str">
            <v>袋</v>
          </cell>
          <cell r="I8182" t="str">
            <v>太极集团重庆桐君阁药厂有限公司</v>
          </cell>
          <cell r="J8182" t="str">
            <v>桐君阁药厂</v>
          </cell>
        </row>
        <row r="8183">
          <cell r="D8183">
            <v>23478</v>
          </cell>
          <cell r="E8183" t="str">
            <v>奥硝唑胶囊(奥博林)</v>
          </cell>
          <cell r="F8183" t="str">
            <v/>
          </cell>
          <cell r="G8183" t="str">
            <v>250mgx12粒</v>
          </cell>
          <cell r="H8183" t="str">
            <v>盒</v>
          </cell>
          <cell r="I8183" t="str">
            <v>四川百利药业有限责任公司</v>
          </cell>
          <cell r="J8183" t="str">
            <v>四川百利</v>
          </cell>
        </row>
        <row r="8184">
          <cell r="D8184">
            <v>1271</v>
          </cell>
          <cell r="E8184" t="str">
            <v>桂枝茯苓胶囊</v>
          </cell>
          <cell r="F8184" t="str">
            <v/>
          </cell>
          <cell r="G8184" t="str">
            <v>0.31gx60粒</v>
          </cell>
          <cell r="H8184" t="str">
            <v>盒</v>
          </cell>
          <cell r="I8184" t="str">
            <v>江苏康缘药业股份有限公司</v>
          </cell>
          <cell r="J8184" t="str">
            <v>江苏康缘</v>
          </cell>
        </row>
        <row r="8185">
          <cell r="D8185">
            <v>16650</v>
          </cell>
          <cell r="E8185" t="str">
            <v>枸橼酸他莫昔芬片</v>
          </cell>
          <cell r="F8185" t="str">
            <v/>
          </cell>
          <cell r="G8185" t="str">
            <v>10mgx60片</v>
          </cell>
          <cell r="H8185" t="str">
            <v>瓶</v>
          </cell>
          <cell r="I8185" t="str">
            <v>江苏扬子江药业集团有限公司</v>
          </cell>
          <cell r="J8185" t="str">
            <v>江苏扬子江</v>
          </cell>
        </row>
        <row r="8186">
          <cell r="D8186">
            <v>57716</v>
          </cell>
          <cell r="E8186" t="str">
            <v>阿莫西林克拉维酸钾分散片（胜艾）</v>
          </cell>
          <cell r="F8186" t="str">
            <v/>
          </cell>
          <cell r="G8186" t="str">
            <v>0.2285gx6片x2板</v>
          </cell>
          <cell r="H8186" t="str">
            <v>盒</v>
          </cell>
          <cell r="I8186" t="str">
            <v>哈药集团制药总厂</v>
          </cell>
          <cell r="J8186" t="str">
            <v>哈药制药总厂</v>
          </cell>
        </row>
        <row r="8187">
          <cell r="D8187">
            <v>84301</v>
          </cell>
          <cell r="E8187" t="str">
            <v>复方珍珠暗疮片</v>
          </cell>
          <cell r="F8187" t="str">
            <v/>
          </cell>
          <cell r="G8187" t="str">
            <v>0.33gx84片(薄膜衣)</v>
          </cell>
          <cell r="H8187" t="str">
            <v>瓶</v>
          </cell>
          <cell r="I8187" t="str">
            <v>佛山德众药业有限公司</v>
          </cell>
          <cell r="J8187" t="str">
            <v>佛山德众</v>
          </cell>
        </row>
        <row r="8188">
          <cell r="D8188">
            <v>29710</v>
          </cell>
          <cell r="E8188" t="str">
            <v>阿莫西林双氯西林钠胶囊</v>
          </cell>
          <cell r="F8188" t="str">
            <v>澳广</v>
          </cell>
          <cell r="G8188" t="str">
            <v>0.375gx12粒</v>
          </cell>
          <cell r="H8188" t="str">
            <v>盒</v>
          </cell>
          <cell r="I8188" t="str">
            <v>澳美制药厂</v>
          </cell>
          <cell r="J8188" t="str">
            <v>香港澳美</v>
          </cell>
        </row>
        <row r="8189">
          <cell r="D8189">
            <v>109591</v>
          </cell>
          <cell r="E8189" t="str">
            <v>氧氟沙星滴眼液(润舒)</v>
          </cell>
          <cell r="F8189" t="str">
            <v/>
          </cell>
          <cell r="G8189" t="str">
            <v>8ml:24mg(含玻璃酸钠)</v>
          </cell>
          <cell r="H8189" t="str">
            <v>支</v>
          </cell>
          <cell r="I8189" t="str">
            <v>山东博士伦福瑞达制药有限公司(山东正大福瑞达公司</v>
          </cell>
          <cell r="J8189" t="str">
            <v>山东博士伦福瑞达</v>
          </cell>
        </row>
        <row r="8190">
          <cell r="D8190">
            <v>189076</v>
          </cell>
          <cell r="E8190" t="str">
            <v>感冒清胶囊</v>
          </cell>
          <cell r="F8190" t="str">
            <v/>
          </cell>
          <cell r="G8190" t="str">
            <v>0.5gx12粒x2板 </v>
          </cell>
          <cell r="H8190" t="str">
            <v>盒</v>
          </cell>
          <cell r="I8190" t="str">
            <v>江西药都仁和制药有限公司</v>
          </cell>
          <cell r="J8190" t="str">
            <v>江西药都仁和</v>
          </cell>
        </row>
        <row r="8191">
          <cell r="D8191">
            <v>149132</v>
          </cell>
          <cell r="E8191" t="str">
            <v>小儿解感颗粒</v>
          </cell>
          <cell r="F8191" t="str">
            <v/>
          </cell>
          <cell r="G8191" t="str">
            <v>2.5gx10袋</v>
          </cell>
          <cell r="H8191" t="str">
            <v>盒</v>
          </cell>
          <cell r="I8191" t="str">
            <v>健民药业集团股份有限公司</v>
          </cell>
          <cell r="J8191" t="str">
            <v>健民药业</v>
          </cell>
        </row>
        <row r="8192">
          <cell r="D8192">
            <v>69061</v>
          </cell>
          <cell r="E8192" t="str">
            <v>咽炎片</v>
          </cell>
          <cell r="F8192" t="str">
            <v/>
          </cell>
          <cell r="G8192" t="str">
            <v>0.25gx15片x2板</v>
          </cell>
          <cell r="H8192" t="str">
            <v>盒</v>
          </cell>
          <cell r="I8192" t="str">
            <v>吉林双药药业集团有限公司(原：吉林省正泰中汇)</v>
          </cell>
          <cell r="J8192" t="str">
            <v>吉林双药</v>
          </cell>
        </row>
        <row r="8193">
          <cell r="D8193">
            <v>16372</v>
          </cell>
          <cell r="E8193" t="str">
            <v>茶碱缓释片</v>
          </cell>
          <cell r="F8193" t="str">
            <v/>
          </cell>
          <cell r="G8193" t="str">
            <v>0.1gx24片</v>
          </cell>
          <cell r="H8193" t="str">
            <v>盒</v>
          </cell>
          <cell r="I8193" t="str">
            <v>广东迈特兴华药业有限公司</v>
          </cell>
          <cell r="J8193" t="str">
            <v>广州迈特兴华</v>
          </cell>
        </row>
        <row r="8194">
          <cell r="D8194">
            <v>187558</v>
          </cell>
          <cell r="E8194" t="str">
            <v>维生素C片（汤臣倍健)</v>
          </cell>
          <cell r="F8194" t="str">
            <v/>
          </cell>
          <cell r="G8194" t="str">
            <v>78g(780mgx100片)（甜橙味）</v>
          </cell>
          <cell r="H8194" t="str">
            <v>瓶</v>
          </cell>
          <cell r="I8194" t="str">
            <v>汤臣倍健股份有限公司</v>
          </cell>
          <cell r="J8194" t="str">
            <v>汤臣倍健</v>
          </cell>
        </row>
        <row r="8195">
          <cell r="D8195">
            <v>1644</v>
          </cell>
          <cell r="E8195" t="str">
            <v>板蓝根茶</v>
          </cell>
          <cell r="F8195" t="str">
            <v/>
          </cell>
          <cell r="G8195" t="str">
            <v>15gx12块</v>
          </cell>
          <cell r="H8195" t="str">
            <v>盒</v>
          </cell>
          <cell r="I8195" t="str">
            <v>广东和平药业有限公司</v>
          </cell>
          <cell r="J8195" t="str">
            <v>广东和平药业</v>
          </cell>
        </row>
        <row r="8196">
          <cell r="D8196">
            <v>142533</v>
          </cell>
          <cell r="E8196" t="str">
            <v>氯化钠滴眼液</v>
          </cell>
          <cell r="F8196" t="str">
            <v/>
          </cell>
          <cell r="G8196" t="str">
            <v>10ml
</v>
          </cell>
          <cell r="H8196" t="str">
            <v>支</v>
          </cell>
          <cell r="I8196" t="str">
            <v>江西闪亮制药有限公司</v>
          </cell>
          <cell r="J8196" t="str">
            <v>江西闪亮</v>
          </cell>
        </row>
        <row r="8197">
          <cell r="D8197">
            <v>2350</v>
          </cell>
          <cell r="E8197" t="str">
            <v>六神丸</v>
          </cell>
          <cell r="F8197" t="str">
            <v/>
          </cell>
          <cell r="G8197" t="str">
            <v>10粒x6支(人工麝香)</v>
          </cell>
          <cell r="H8197" t="str">
            <v>盒</v>
          </cell>
          <cell r="I8197" t="str">
            <v>雷允上药业集团有限公司</v>
          </cell>
          <cell r="J8197" t="str">
            <v>苏州雷允上药业</v>
          </cell>
        </row>
        <row r="8198">
          <cell r="D8198">
            <v>42908</v>
          </cell>
          <cell r="E8198" t="str">
            <v>酚酞片</v>
          </cell>
          <cell r="F8198" t="str">
            <v/>
          </cell>
          <cell r="G8198" t="str">
            <v>50mgx100片</v>
          </cell>
          <cell r="H8198" t="str">
            <v>瓶</v>
          </cell>
          <cell r="I8198" t="str">
            <v>山西亨瑞达制药有限公司</v>
          </cell>
          <cell r="J8198" t="str">
            <v>山西亨瑞达</v>
          </cell>
        </row>
        <row r="8199">
          <cell r="D8199">
            <v>11703</v>
          </cell>
          <cell r="E8199" t="str">
            <v>氨麻美敏片(Ⅱ)（原美扑伪麻片）</v>
          </cell>
          <cell r="F8199" t="str">
            <v/>
          </cell>
          <cell r="G8199" t="str">
            <v>10片(薄膜衣)</v>
          </cell>
          <cell r="H8199" t="str">
            <v>盒</v>
          </cell>
          <cell r="I8199" t="str">
            <v>中美天津史克制药有限公司</v>
          </cell>
          <cell r="J8199" t="str">
            <v>天津史克</v>
          </cell>
        </row>
        <row r="8200">
          <cell r="D8200">
            <v>43109</v>
          </cell>
          <cell r="E8200" t="str">
            <v>麻仁软胶囊</v>
          </cell>
          <cell r="F8200" t="str">
            <v/>
          </cell>
          <cell r="G8200" t="str">
            <v>0.6gx10粒x2板</v>
          </cell>
          <cell r="H8200" t="str">
            <v>盒</v>
          </cell>
          <cell r="I8200" t="str">
            <v>天津市中央药业有限公司</v>
          </cell>
          <cell r="J8200" t="str">
            <v>天津中央</v>
          </cell>
        </row>
        <row r="8201">
          <cell r="D8201">
            <v>913</v>
          </cell>
          <cell r="E8201" t="str">
            <v>联苯苄唑凝胶(必伏)</v>
          </cell>
          <cell r="F8201" t="str">
            <v/>
          </cell>
          <cell r="G8201" t="str">
            <v>1%x10g</v>
          </cell>
          <cell r="H8201" t="str">
            <v>支</v>
          </cell>
          <cell r="I8201" t="str">
            <v>重庆华邦制药股份有限公司</v>
          </cell>
          <cell r="J8201" t="str">
            <v>重庆华邦制药</v>
          </cell>
        </row>
        <row r="8202">
          <cell r="D8202">
            <v>31126</v>
          </cell>
          <cell r="E8202" t="str">
            <v>头孢克肟颗粒(特普宁)</v>
          </cell>
          <cell r="F8202" t="str">
            <v/>
          </cell>
          <cell r="G8202" t="str">
            <v>50mgx6袋</v>
          </cell>
          <cell r="H8202" t="str">
            <v>盒</v>
          </cell>
          <cell r="I8202" t="str">
            <v>成都倍特药业有限公司(原四川方向药业有限责任公司)</v>
          </cell>
          <cell r="J8202" t="str">
            <v>成都倍特(四川方向)</v>
          </cell>
        </row>
        <row r="8203">
          <cell r="D8203">
            <v>182298</v>
          </cell>
          <cell r="E8203" t="str">
            <v>复方鱼腥草合剂</v>
          </cell>
          <cell r="F8203" t="str">
            <v/>
          </cell>
          <cell r="G8203" t="str">
            <v>10mlx6瓶</v>
          </cell>
          <cell r="H8203" t="str">
            <v>盒</v>
          </cell>
          <cell r="I8203" t="str">
            <v>浙江康恩贝中药有限公司</v>
          </cell>
          <cell r="J8203" t="str">
            <v>浙江康恩贝中药</v>
          </cell>
        </row>
        <row r="8204">
          <cell r="D8204">
            <v>129713</v>
          </cell>
          <cell r="E8204" t="str">
            <v>雅培益力佳SR营养配方粉（香草口味）</v>
          </cell>
          <cell r="F8204" t="str">
            <v/>
          </cell>
          <cell r="G8204" t="str">
            <v>400g</v>
          </cell>
          <cell r="H8204" t="str">
            <v>罐</v>
          </cell>
          <cell r="I8204" t="str">
            <v>美国雅培</v>
          </cell>
          <cell r="J8204" t="str">
            <v>西班牙</v>
          </cell>
        </row>
        <row r="8205">
          <cell r="D8205">
            <v>63464</v>
          </cell>
          <cell r="E8205" t="str">
            <v>孟鲁司特钠咀嚼片(顺尔宁)</v>
          </cell>
          <cell r="F8205" t="str">
            <v/>
          </cell>
          <cell r="G8205" t="str">
            <v>5mgx5片</v>
          </cell>
          <cell r="H8205" t="str">
            <v>盒</v>
          </cell>
          <cell r="I8205" t="str">
            <v>杭州默沙东制药有限公司</v>
          </cell>
          <cell r="J8205" t="str">
            <v>杭州默沙东</v>
          </cell>
        </row>
        <row r="8206">
          <cell r="D8206">
            <v>162305</v>
          </cell>
          <cell r="E8206" t="str">
            <v>氨糖软骨素钙片</v>
          </cell>
          <cell r="F8206" t="str">
            <v/>
          </cell>
          <cell r="G8206" t="str">
            <v>180片</v>
          </cell>
          <cell r="H8206" t="str">
            <v>盒</v>
          </cell>
          <cell r="I8206" t="str">
            <v>汤臣倍健股份有限公司</v>
          </cell>
          <cell r="J8206" t="str">
            <v>汤臣倍健</v>
          </cell>
        </row>
        <row r="8207">
          <cell r="D8207">
            <v>50191</v>
          </cell>
          <cell r="E8207" t="str">
            <v>感冒灵胶囊</v>
          </cell>
          <cell r="F8207" t="str">
            <v/>
          </cell>
          <cell r="G8207" t="str">
            <v>0.5gx24粒</v>
          </cell>
          <cell r="H8207" t="str">
            <v>盒</v>
          </cell>
          <cell r="I8207" t="str">
            <v>广西嘉进药业有限公司</v>
          </cell>
          <cell r="J8207" t="str">
            <v>广西嘉进</v>
          </cell>
        </row>
        <row r="8208">
          <cell r="D8208">
            <v>10602</v>
          </cell>
          <cell r="E8208" t="str">
            <v>呋麻滴鼻液</v>
          </cell>
          <cell r="F8208" t="str">
            <v/>
          </cell>
          <cell r="G8208" t="str">
            <v>10ml</v>
          </cell>
          <cell r="H8208" t="str">
            <v>瓶</v>
          </cell>
          <cell r="I8208" t="str">
            <v>上海运佳黄浦制药有限公司</v>
          </cell>
          <cell r="J8208" t="str">
            <v>上海运佳黄浦</v>
          </cell>
        </row>
        <row r="8209">
          <cell r="D8209">
            <v>141518</v>
          </cell>
          <cell r="E8209" t="str">
            <v>硫酸沙丁胺醇雾化吸入溶液</v>
          </cell>
          <cell r="F8209" t="str">
            <v/>
          </cell>
          <cell r="G8209" t="str">
            <v>2.5ml：2.5mgx4支</v>
          </cell>
          <cell r="H8209" t="str">
            <v>盒</v>
          </cell>
          <cell r="I8209" t="str">
            <v>上海信谊金朱药业有限公司</v>
          </cell>
          <cell r="J8209" t="str">
            <v>上海信谊金朱</v>
          </cell>
        </row>
        <row r="8210">
          <cell r="D8210">
            <v>11779</v>
          </cell>
          <cell r="E8210" t="str">
            <v>肤痒颗粒</v>
          </cell>
          <cell r="F8210" t="str">
            <v/>
          </cell>
          <cell r="G8210" t="str">
            <v>9gx10袋</v>
          </cell>
          <cell r="H8210" t="str">
            <v>盒</v>
          </cell>
          <cell r="I8210" t="str">
            <v>四川升和药业股份有限公司(原四川升和制药有限公司)</v>
          </cell>
          <cell r="J8210" t="str">
            <v>四川升和药业</v>
          </cell>
        </row>
        <row r="8211">
          <cell r="D8211">
            <v>46434</v>
          </cell>
          <cell r="E8211" t="str">
            <v>伤湿止痛膏</v>
          </cell>
          <cell r="F8211" t="str">
            <v/>
          </cell>
          <cell r="G8211" t="str">
            <v>6.5cmx10cmx3贴x2袋</v>
          </cell>
          <cell r="H8211" t="str">
            <v>盒</v>
          </cell>
          <cell r="I8211" t="str">
            <v>黄石卫生材料药业有限公司</v>
          </cell>
          <cell r="J8211" t="str">
            <v>黄石卫生材料</v>
          </cell>
        </row>
        <row r="8212">
          <cell r="D8212">
            <v>178483</v>
          </cell>
          <cell r="E8212" t="str">
            <v>托拉塞米片</v>
          </cell>
          <cell r="F8212" t="str">
            <v>特苏敏</v>
          </cell>
          <cell r="G8212" t="str">
            <v>10mgX12片</v>
          </cell>
          <cell r="H8212" t="str">
            <v>盒</v>
          </cell>
          <cell r="I8212" t="str">
            <v>南京正科医药股份有限公司(原南京正科制药有限公司)</v>
          </cell>
          <cell r="J8212" t="str">
            <v>南京正科医药</v>
          </cell>
        </row>
        <row r="8213">
          <cell r="D8213">
            <v>17261</v>
          </cell>
          <cell r="E8213" t="str">
            <v>甲钴胺片</v>
          </cell>
          <cell r="F8213" t="str">
            <v>弥可保</v>
          </cell>
          <cell r="G8213" t="str">
            <v>0.5mgx10片x10板</v>
          </cell>
          <cell r="H8213" t="str">
            <v>盒</v>
          </cell>
          <cell r="I8213" t="str">
            <v>卫材(中国)药业有限公司</v>
          </cell>
          <cell r="J8213" t="str">
            <v>中国卫材</v>
          </cell>
        </row>
        <row r="8214">
          <cell r="D8214">
            <v>122750</v>
          </cell>
          <cell r="E8214" t="str">
            <v>玄麦甘桔颗粒</v>
          </cell>
          <cell r="F8214" t="str">
            <v/>
          </cell>
          <cell r="G8214" t="str">
            <v>10gx10袋(盒装)</v>
          </cell>
          <cell r="H8214" t="str">
            <v>盒</v>
          </cell>
          <cell r="I8214" t="str">
            <v>太极集团四川绵阳制药有限公司</v>
          </cell>
          <cell r="J8214" t="str">
            <v>四川绵阳制药</v>
          </cell>
        </row>
        <row r="8215">
          <cell r="D8215">
            <v>111614</v>
          </cell>
          <cell r="E8215" t="str">
            <v>生血宝合剂</v>
          </cell>
          <cell r="F8215" t="str">
            <v/>
          </cell>
          <cell r="G8215" t="str">
            <v>100ml</v>
          </cell>
          <cell r="H8215" t="str">
            <v>瓶</v>
          </cell>
          <cell r="I8215" t="str">
            <v>清华德人西安幸福制药有限公司</v>
          </cell>
          <cell r="J8215" t="str">
            <v>清华德人西安幸福制药</v>
          </cell>
        </row>
        <row r="8216">
          <cell r="D8216">
            <v>2018</v>
          </cell>
          <cell r="E8216" t="str">
            <v>鼻舒适片</v>
          </cell>
          <cell r="F8216" t="str">
            <v/>
          </cell>
          <cell r="G8216" t="str">
            <v>60片</v>
          </cell>
          <cell r="H8216" t="str">
            <v>瓶</v>
          </cell>
          <cell r="I8216" t="str">
            <v>广东新峰药业股份有限公司(原:广东省博罗先锋药业)</v>
          </cell>
          <cell r="J8216" t="str">
            <v>广东新峰药业</v>
          </cell>
        </row>
        <row r="8217">
          <cell r="D8217">
            <v>986</v>
          </cell>
          <cell r="E8217" t="str">
            <v>氧氟沙星滴眼液</v>
          </cell>
          <cell r="F8217" t="str">
            <v/>
          </cell>
          <cell r="G8217" t="str">
            <v>5ml:15mg</v>
          </cell>
          <cell r="H8217" t="str">
            <v>支</v>
          </cell>
          <cell r="I8217" t="str">
            <v>武汉五景药业有限公司</v>
          </cell>
          <cell r="J8217" t="str">
            <v>武汉五景药业</v>
          </cell>
        </row>
        <row r="8218">
          <cell r="D8218">
            <v>200586</v>
          </cell>
          <cell r="E8218" t="str">
            <v>达比加群酯胶囊</v>
          </cell>
          <cell r="F8218" t="str">
            <v/>
          </cell>
          <cell r="G8218" t="str">
            <v>110mgx30粒</v>
          </cell>
          <cell r="H8218" t="str">
            <v>盒</v>
          </cell>
          <cell r="I8218" t="str">
            <v>正大天晴药业集团股份有限公司</v>
          </cell>
          <cell r="J8218" t="str">
            <v>正大天晴药业</v>
          </cell>
        </row>
        <row r="8219">
          <cell r="D8219">
            <v>151037</v>
          </cell>
          <cell r="E8219" t="str">
            <v>缬沙坦氨氯地平片（I）</v>
          </cell>
          <cell r="F8219" t="str">
            <v/>
          </cell>
          <cell r="G8219" t="str">
            <v>7片（80mg:5mg）</v>
          </cell>
          <cell r="H8219" t="str">
            <v>盒</v>
          </cell>
          <cell r="I8219" t="str">
            <v>北京诺华制药有限公司</v>
          </cell>
          <cell r="J8219" t="str">
            <v>北京诺华</v>
          </cell>
        </row>
        <row r="8220">
          <cell r="D8220">
            <v>43227</v>
          </cell>
          <cell r="E8220" t="str">
            <v>美沙拉嗪肠溶片</v>
          </cell>
          <cell r="F8220" t="str">
            <v/>
          </cell>
          <cell r="G8220" t="str">
            <v>0.25gx24片</v>
          </cell>
          <cell r="H8220" t="str">
            <v>盒</v>
          </cell>
          <cell r="I8220" t="str">
            <v>佳木斯鹿灵制药有限责任公司</v>
          </cell>
          <cell r="J8220" t="str">
            <v>葵花药业佳木斯</v>
          </cell>
        </row>
        <row r="8221">
          <cell r="D8221">
            <v>177132</v>
          </cell>
          <cell r="E8221" t="str">
            <v>布地奈德鼻喷雾剂</v>
          </cell>
          <cell r="F8221" t="str">
            <v>雷诺考特</v>
          </cell>
          <cell r="G8221" t="str">
            <v>32ug:120喷</v>
          </cell>
          <cell r="H8221" t="str">
            <v>盒</v>
          </cell>
          <cell r="I8221" t="str">
            <v>上海强生制药有限公司</v>
          </cell>
          <cell r="J8221" t="str">
            <v>上海强生制药</v>
          </cell>
        </row>
        <row r="8222">
          <cell r="D8222">
            <v>181448</v>
          </cell>
          <cell r="E8222" t="str">
            <v>B族维生素片</v>
          </cell>
          <cell r="F8222" t="str">
            <v/>
          </cell>
          <cell r="G8222" t="str">
            <v>100片（500mg×100片）</v>
          </cell>
          <cell r="H8222" t="str">
            <v>瓶</v>
          </cell>
          <cell r="I8222" t="str">
            <v>汤臣倍健股份有限公司</v>
          </cell>
          <cell r="J8222" t="str">
            <v>汤臣倍健股份</v>
          </cell>
        </row>
        <row r="8223">
          <cell r="D8223">
            <v>17045</v>
          </cell>
          <cell r="E8223" t="str">
            <v>盐酸左西替利嗪片(迪皿)</v>
          </cell>
          <cell r="F8223" t="str">
            <v/>
          </cell>
          <cell r="G8223" t="str">
            <v>5mgx15片</v>
          </cell>
          <cell r="H8223" t="str">
            <v>盒</v>
          </cell>
          <cell r="I8223" t="str">
            <v>重庆华邦制药股份有限公司</v>
          </cell>
          <cell r="J8223" t="str">
            <v>重庆华邦制药</v>
          </cell>
        </row>
        <row r="8224">
          <cell r="D8224">
            <v>198565</v>
          </cell>
          <cell r="E8224" t="str">
            <v>医用外科口罩</v>
          </cell>
          <cell r="F8224" t="str">
            <v/>
          </cell>
          <cell r="G8224" t="str">
            <v>175mmx95mm  A型  10个</v>
          </cell>
          <cell r="H8224" t="str">
            <v>袋</v>
          </cell>
          <cell r="I8224" t="str">
            <v>四川三和医用材料有限公司</v>
          </cell>
          <cell r="J8224" t="str">
            <v>四川三和</v>
          </cell>
        </row>
        <row r="8225">
          <cell r="D8225">
            <v>140507</v>
          </cell>
          <cell r="E8225" t="str">
            <v>蛋白粉(汤臣倍健)</v>
          </cell>
          <cell r="F8225" t="str">
            <v/>
          </cell>
          <cell r="G8225" t="str">
            <v>450g</v>
          </cell>
          <cell r="H8225" t="str">
            <v>罐</v>
          </cell>
          <cell r="I8225" t="str">
            <v>汤臣倍健股份有限公司</v>
          </cell>
          <cell r="J8225" t="str">
            <v>汤臣倍健股份有限公司</v>
          </cell>
        </row>
        <row r="8226">
          <cell r="D8226">
            <v>26448</v>
          </cell>
          <cell r="E8226" t="str">
            <v>克咳片</v>
          </cell>
          <cell r="F8226" t="str">
            <v/>
          </cell>
          <cell r="G8226" t="str">
            <v>0.5gx12片</v>
          </cell>
          <cell r="H8226" t="str">
            <v>盒</v>
          </cell>
          <cell r="I8226" t="str">
            <v>江西民济药业有限公司</v>
          </cell>
          <cell r="J8226" t="str">
            <v>江西民济</v>
          </cell>
        </row>
        <row r="8227">
          <cell r="D8227">
            <v>127758</v>
          </cell>
          <cell r="E8227" t="str">
            <v>罗红霉素胶囊</v>
          </cell>
          <cell r="F8227" t="str">
            <v/>
          </cell>
          <cell r="G8227" t="str">
            <v>0.15gx24粒</v>
          </cell>
          <cell r="H8227" t="str">
            <v>盒</v>
          </cell>
          <cell r="I8227" t="str">
            <v>珠海联邦制药股份有限公司中山分公司</v>
          </cell>
          <cell r="J8227" t="str">
            <v>珠海联邦中山</v>
          </cell>
        </row>
        <row r="8228">
          <cell r="D8228">
            <v>47121</v>
          </cell>
          <cell r="E8228" t="str">
            <v>复方氢溴酸东莨菪碱贴膏</v>
          </cell>
          <cell r="F8228" t="str">
            <v/>
          </cell>
          <cell r="G8228" t="str">
            <v>2cmx2cmx2片x2袋</v>
          </cell>
          <cell r="H8228" t="str">
            <v>盒</v>
          </cell>
          <cell r="I8228" t="str">
            <v>南通百益制药有限公司</v>
          </cell>
          <cell r="J8228" t="str">
            <v>江苏百益制药</v>
          </cell>
        </row>
        <row r="8229">
          <cell r="D8229">
            <v>178293</v>
          </cell>
          <cell r="E8229" t="str">
            <v>天然乳胶橡胶避孕套</v>
          </cell>
          <cell r="F8229" t="str">
            <v/>
          </cell>
          <cell r="G8229" t="str">
            <v>12只（颗粒激点柠檬香）</v>
          </cell>
          <cell r="H8229" t="str">
            <v>盒</v>
          </cell>
          <cell r="I8229" t="str">
            <v>Suretex Prophylactics(India) Limited</v>
          </cell>
          <cell r="J8229" t="str">
            <v>印度</v>
          </cell>
        </row>
        <row r="8230">
          <cell r="D8230">
            <v>1273</v>
          </cell>
          <cell r="E8230" t="str">
            <v>正天丸</v>
          </cell>
          <cell r="F8230" t="str">
            <v/>
          </cell>
          <cell r="G8230" t="str">
            <v>6gx10袋</v>
          </cell>
          <cell r="H8230" t="str">
            <v>盒</v>
          </cell>
          <cell r="I8230" t="str">
            <v>三九医药股份有限公司</v>
          </cell>
          <cell r="J8230" t="str">
            <v>华润三九医药</v>
          </cell>
        </row>
        <row r="8231">
          <cell r="D8231">
            <v>106912</v>
          </cell>
          <cell r="E8231" t="str">
            <v>氧氟沙星滴眼液(沃古林)</v>
          </cell>
          <cell r="F8231" t="str">
            <v/>
          </cell>
          <cell r="G8231" t="str">
            <v>8ml:24mg/支</v>
          </cell>
          <cell r="H8231" t="str">
            <v>盒</v>
          </cell>
          <cell r="I8231" t="str">
            <v>武汉五景药业有限公司</v>
          </cell>
          <cell r="J8231" t="str">
            <v>武汉五景药业</v>
          </cell>
        </row>
        <row r="8232">
          <cell r="D8232">
            <v>12420</v>
          </cell>
          <cell r="E8232" t="str">
            <v>蜜炼川贝枇杷膏</v>
          </cell>
          <cell r="F8232" t="str">
            <v/>
          </cell>
          <cell r="G8232" t="str">
            <v>138g</v>
          </cell>
          <cell r="H8232" t="str">
            <v>瓶</v>
          </cell>
          <cell r="I8232" t="str">
            <v>广州白云山潘高寿药业股份有限公司</v>
          </cell>
          <cell r="J8232" t="str">
            <v>广州白云山潘高寿</v>
          </cell>
        </row>
        <row r="8233">
          <cell r="D8233">
            <v>7538</v>
          </cell>
          <cell r="E8233" t="str">
            <v>蒲公英片</v>
          </cell>
          <cell r="F8233" t="str">
            <v>蒲清</v>
          </cell>
          <cell r="G8233" t="str">
            <v>0.3gx12片x4板(糖衣片)</v>
          </cell>
          <cell r="H8233" t="str">
            <v>盒</v>
          </cell>
          <cell r="I8233" t="str">
            <v>河南省济源市济世药业有限公司</v>
          </cell>
          <cell r="J8233" t="str">
            <v>河南济源济世</v>
          </cell>
        </row>
        <row r="8234">
          <cell r="D8234">
            <v>62594</v>
          </cell>
          <cell r="E8234" t="str">
            <v>阿法林润康胶囊片剂</v>
          </cell>
          <cell r="F8234" t="str">
            <v/>
          </cell>
          <cell r="G8234" t="str">
            <v>6粒x15板</v>
          </cell>
          <cell r="H8234" t="str">
            <v>盒</v>
          </cell>
          <cell r="I8234" t="str">
            <v>长城生物产业有限责任公司</v>
          </cell>
          <cell r="J8234" t="str">
            <v>长城生物产业</v>
          </cell>
        </row>
        <row r="8235">
          <cell r="D8235">
            <v>104659</v>
          </cell>
          <cell r="E8235" t="str">
            <v>茶碱缓释片</v>
          </cell>
          <cell r="F8235" t="str">
            <v/>
          </cell>
          <cell r="G8235" t="str">
            <v>0.1gx24片</v>
          </cell>
          <cell r="H8235" t="str">
            <v>盒</v>
          </cell>
          <cell r="I8235" t="str">
            <v>广州白云山光华制药股份有限公司</v>
          </cell>
          <cell r="J8235" t="str">
            <v>广州白云山光华</v>
          </cell>
        </row>
        <row r="8236">
          <cell r="D8236">
            <v>148273</v>
          </cell>
          <cell r="E8236" t="str">
            <v>美辛唑酮红古豆醇酯栓</v>
          </cell>
          <cell r="F8236" t="str">
            <v>志速宁</v>
          </cell>
          <cell r="G8236" t="str">
            <v>5粒</v>
          </cell>
          <cell r="H8236" t="str">
            <v>盒</v>
          </cell>
          <cell r="I8236" t="str">
            <v>成都第一制药有限公司</v>
          </cell>
          <cell r="J8236" t="str">
            <v>成都第一制药</v>
          </cell>
        </row>
        <row r="8237">
          <cell r="D8237">
            <v>1801</v>
          </cell>
          <cell r="E8237" t="str">
            <v>蛇胆川贝液</v>
          </cell>
          <cell r="F8237" t="str">
            <v/>
          </cell>
          <cell r="G8237" t="str">
            <v>10mlx6支</v>
          </cell>
          <cell r="H8237" t="str">
            <v>盒</v>
          </cell>
          <cell r="I8237" t="str">
            <v>广西梧州制药(集团)股份有限公司</v>
          </cell>
          <cell r="J8237" t="str">
            <v>广西梧州制药</v>
          </cell>
        </row>
        <row r="8238">
          <cell r="D8238">
            <v>118688</v>
          </cell>
          <cell r="E8238" t="str">
            <v>硫酸沙丁胺醇吸入气雾剂</v>
          </cell>
          <cell r="F8238" t="str">
            <v/>
          </cell>
          <cell r="G8238" t="str">
            <v>100ugx200揿</v>
          </cell>
          <cell r="H8238" t="str">
            <v>盒</v>
          </cell>
          <cell r="I8238" t="str">
            <v>葛兰素史克制药(苏州)有限公司</v>
          </cell>
          <cell r="J8238" t="str">
            <v>葛兰素史克(苏州)分装</v>
          </cell>
        </row>
        <row r="8239">
          <cell r="D8239">
            <v>130589</v>
          </cell>
          <cell r="E8239" t="str">
            <v>舒筋健腰丸</v>
          </cell>
          <cell r="F8239" t="str">
            <v/>
          </cell>
          <cell r="G8239" t="str">
            <v>45gx10瓶</v>
          </cell>
          <cell r="H8239" t="str">
            <v>盒</v>
          </cell>
          <cell r="I8239" t="str">
            <v>广州陈李济药厂</v>
          </cell>
          <cell r="J8239" t="str">
            <v>广州白云山陈李济药厂有限公司</v>
          </cell>
        </row>
        <row r="8240">
          <cell r="D8240">
            <v>1256</v>
          </cell>
          <cell r="E8240" t="str">
            <v>通宣理肺丸</v>
          </cell>
          <cell r="F8240" t="str">
            <v/>
          </cell>
          <cell r="G8240" t="str">
            <v>6gx50袋</v>
          </cell>
          <cell r="H8240" t="str">
            <v>袋</v>
          </cell>
          <cell r="I8240" t="str">
            <v>太极集团四川绵阳制药有限公司</v>
          </cell>
          <cell r="J8240" t="str">
            <v>四川绵阳制药</v>
          </cell>
        </row>
        <row r="8241">
          <cell r="D8241">
            <v>48233</v>
          </cell>
          <cell r="E8241" t="str">
            <v>复方水杨酸甲酯乳膏</v>
          </cell>
          <cell r="F8241" t="str">
            <v>联邦清风</v>
          </cell>
          <cell r="G8241" t="str">
            <v>15g</v>
          </cell>
          <cell r="H8241" t="str">
            <v>支</v>
          </cell>
          <cell r="I8241" t="str">
            <v>珠海联邦制药股份有限公司中山分公司</v>
          </cell>
          <cell r="J8241" t="str">
            <v>珠海联邦中山</v>
          </cell>
        </row>
        <row r="8242">
          <cell r="D8242">
            <v>19732</v>
          </cell>
          <cell r="E8242" t="str">
            <v>醋酸氟轻松乳膏</v>
          </cell>
          <cell r="F8242" t="str">
            <v/>
          </cell>
          <cell r="G8242" t="str">
            <v>10g:2.5mg</v>
          </cell>
          <cell r="H8242" t="str">
            <v>支</v>
          </cell>
          <cell r="I8242" t="str">
            <v>天津太平洋制药有限公司</v>
          </cell>
          <cell r="J8242" t="str">
            <v>天津太平洋</v>
          </cell>
        </row>
        <row r="8243">
          <cell r="D8243">
            <v>384</v>
          </cell>
          <cell r="E8243" t="str">
            <v>多维元素片(29)(善存)</v>
          </cell>
          <cell r="F8243" t="str">
            <v>善存</v>
          </cell>
          <cell r="G8243" t="str">
            <v>30片(薄膜衣片)</v>
          </cell>
          <cell r="H8243" t="str">
            <v>瓶</v>
          </cell>
          <cell r="I8243" t="str">
            <v>惠氏制药有限公司</v>
          </cell>
          <cell r="J8243" t="str">
            <v>惠氏制药有限公司</v>
          </cell>
        </row>
        <row r="8244">
          <cell r="D8244">
            <v>302</v>
          </cell>
          <cell r="E8244" t="str">
            <v>拉西地平片(三精司乐平)</v>
          </cell>
          <cell r="F8244" t="str">
            <v/>
          </cell>
          <cell r="G8244" t="str">
            <v>4mgx15片</v>
          </cell>
          <cell r="H8244" t="str">
            <v>盒</v>
          </cell>
          <cell r="I8244" t="str">
            <v>哈药集团三精明水药业有限公司</v>
          </cell>
          <cell r="J8244" t="str">
            <v>哈药三精明水</v>
          </cell>
        </row>
        <row r="8245">
          <cell r="D8245">
            <v>198109</v>
          </cell>
          <cell r="E8245" t="str">
            <v>龙牡壮骨颗粒</v>
          </cell>
          <cell r="F8245" t="str">
            <v/>
          </cell>
          <cell r="G8245" t="str">
            <v>3gx30袋(无蔗糖)</v>
          </cell>
          <cell r="H8245" t="str">
            <v>盒</v>
          </cell>
          <cell r="I8245" t="str">
            <v>健民药业集团股份有限公司</v>
          </cell>
          <cell r="J8245" t="str">
            <v>健民药业</v>
          </cell>
        </row>
        <row r="8246">
          <cell r="D8246">
            <v>168590</v>
          </cell>
          <cell r="E8246" t="str">
            <v>厄贝沙坦片</v>
          </cell>
          <cell r="F8246" t="str">
            <v/>
          </cell>
          <cell r="G8246" t="str">
            <v>75mgx28片</v>
          </cell>
          <cell r="H8246" t="str">
            <v>盒</v>
          </cell>
          <cell r="I8246" t="str">
            <v>浙江华海药业股份有限公司</v>
          </cell>
          <cell r="J8246" t="str">
            <v>浙江华海药业</v>
          </cell>
        </row>
        <row r="8247">
          <cell r="D8247">
            <v>734</v>
          </cell>
          <cell r="E8247" t="str">
            <v>阿莫西林颗粒(再林)</v>
          </cell>
          <cell r="F8247" t="str">
            <v/>
          </cell>
          <cell r="G8247" t="str">
            <v>125mgx18袋</v>
          </cell>
          <cell r="H8247" t="str">
            <v>盒</v>
          </cell>
          <cell r="I8247" t="str">
            <v>先声药业有限公司(原：海南先声药业有限公司)</v>
          </cell>
          <cell r="J8247" t="str">
            <v>先声药业</v>
          </cell>
        </row>
        <row r="8248">
          <cell r="D8248">
            <v>2307</v>
          </cell>
          <cell r="E8248" t="str">
            <v>大活络丸</v>
          </cell>
          <cell r="F8248" t="str">
            <v/>
          </cell>
          <cell r="G8248" t="str">
            <v>3.6gx6丸</v>
          </cell>
          <cell r="H8248" t="str">
            <v>盒</v>
          </cell>
          <cell r="I8248" t="str">
            <v>北京同仁堂股份有限公司同仁堂制药厂</v>
          </cell>
          <cell r="J8248" t="str">
            <v>同仁堂制药厂</v>
          </cell>
        </row>
        <row r="8249">
          <cell r="D8249">
            <v>113774</v>
          </cell>
          <cell r="E8249" t="str">
            <v>橘红痰咳颗粒</v>
          </cell>
          <cell r="F8249" t="str">
            <v/>
          </cell>
          <cell r="G8249" t="str">
            <v>10gx10袋</v>
          </cell>
          <cell r="H8249" t="str">
            <v>盒</v>
          </cell>
          <cell r="I8249" t="str">
            <v>广西葛洪堂药业有限公司（原：广西有盛堂制药有限公司）</v>
          </cell>
          <cell r="J8249" t="str">
            <v>广西葛洪堂</v>
          </cell>
        </row>
        <row r="8250">
          <cell r="D8250">
            <v>159751</v>
          </cell>
          <cell r="E8250" t="str">
            <v>甘草酸二铵肠溶胶囊</v>
          </cell>
          <cell r="F8250" t="str">
            <v>天晴甘平</v>
          </cell>
          <cell r="G8250" t="str">
            <v>50mgx63粒</v>
          </cell>
          <cell r="H8250" t="str">
            <v>盒</v>
          </cell>
          <cell r="I8250" t="str">
            <v>正大天晴药业集团股份有限公司</v>
          </cell>
          <cell r="J8250" t="str">
            <v>正大天晴药业</v>
          </cell>
        </row>
        <row r="8251">
          <cell r="D8251">
            <v>114943</v>
          </cell>
          <cell r="E8251" t="str">
            <v>杏仁止咳合剂（杏仁止咳糖浆）</v>
          </cell>
          <cell r="F8251" t="str">
            <v/>
          </cell>
          <cell r="G8251" t="str">
            <v>100ml</v>
          </cell>
          <cell r="H8251" t="str">
            <v>瓶</v>
          </cell>
          <cell r="I8251" t="str">
            <v>太极集团浙江东方制药有限公司</v>
          </cell>
          <cell r="J8251" t="str">
            <v>浙江东方</v>
          </cell>
        </row>
        <row r="8252">
          <cell r="D8252">
            <v>162698</v>
          </cell>
          <cell r="E8252" t="str">
            <v>清宣止咳颗粒</v>
          </cell>
          <cell r="F8252" t="str">
            <v/>
          </cell>
          <cell r="G8252" t="str">
            <v>10gx5袋</v>
          </cell>
          <cell r="H8252" t="str">
            <v>盒</v>
          </cell>
          <cell r="I8252" t="str">
            <v>江苏苏中药业集团股份有限公司</v>
          </cell>
          <cell r="J8252" t="str">
            <v>江苏苏中药业</v>
          </cell>
        </row>
        <row r="8253">
          <cell r="D8253">
            <v>184474</v>
          </cell>
          <cell r="E8253" t="str">
            <v>洁尔阴草本抑菌洗液</v>
          </cell>
          <cell r="F8253" t="str">
            <v/>
          </cell>
          <cell r="G8253" t="str">
            <v>360ml</v>
          </cell>
          <cell r="H8253" t="str">
            <v>瓶</v>
          </cell>
          <cell r="I8253" t="str">
            <v>四川恩威制药有限公司</v>
          </cell>
          <cell r="J8253" t="str">
            <v>四川恩威</v>
          </cell>
        </row>
        <row r="8254">
          <cell r="D8254">
            <v>84719</v>
          </cell>
          <cell r="E8254" t="str">
            <v>羔羊胃提取物维B12胶囊</v>
          </cell>
          <cell r="F8254" t="str">
            <v/>
          </cell>
          <cell r="G8254" t="str">
            <v>12粒</v>
          </cell>
          <cell r="H8254" t="str">
            <v>盒</v>
          </cell>
          <cell r="I8254" t="str">
            <v>新疆生化药业有限公司</v>
          </cell>
          <cell r="J8254" t="str">
            <v>新疆生化药业</v>
          </cell>
        </row>
        <row r="8255">
          <cell r="D8255">
            <v>202076</v>
          </cell>
          <cell r="E8255" t="str">
            <v>液体敷料</v>
          </cell>
          <cell r="F8255" t="str">
            <v>盐水液体敷料</v>
          </cell>
          <cell r="G8255" t="str">
            <v>250ml</v>
          </cell>
          <cell r="H8255" t="str">
            <v>瓶</v>
          </cell>
          <cell r="I8255" t="str">
            <v>杭州点邦生物科技有限公司</v>
          </cell>
          <cell r="J8255" t="str">
            <v>杭州点邦生物</v>
          </cell>
        </row>
        <row r="8256">
          <cell r="D8256">
            <v>12090</v>
          </cell>
          <cell r="E8256" t="str">
            <v>小柴胡颗粒</v>
          </cell>
          <cell r="F8256" t="str">
            <v/>
          </cell>
          <cell r="G8256" t="str">
            <v>10gx6袋</v>
          </cell>
          <cell r="H8256" t="str">
            <v>盒</v>
          </cell>
          <cell r="I8256" t="str">
            <v>太极集团四川绵阳制药有限公司</v>
          </cell>
          <cell r="J8256" t="str">
            <v>四川绵阳制药</v>
          </cell>
        </row>
        <row r="8257">
          <cell r="D8257">
            <v>4753</v>
          </cell>
          <cell r="E8257" t="str">
            <v>云南白药创可贴</v>
          </cell>
          <cell r="F8257" t="str">
            <v/>
          </cell>
          <cell r="G8257" t="str">
            <v>6片x18袋(便携型)</v>
          </cell>
          <cell r="H8257" t="str">
            <v>盒</v>
          </cell>
          <cell r="I8257" t="str">
            <v>云南白药集团无锡药业有限公司</v>
          </cell>
          <cell r="J8257" t="str">
            <v>云南白药无锡</v>
          </cell>
        </row>
        <row r="8258">
          <cell r="D8258">
            <v>38380</v>
          </cell>
          <cell r="E8258" t="str">
            <v>润肠胶囊</v>
          </cell>
          <cell r="F8258" t="str">
            <v/>
          </cell>
          <cell r="G8258" t="str">
            <v>0.3gx12粒x2板</v>
          </cell>
          <cell r="H8258" t="str">
            <v>盒</v>
          </cell>
          <cell r="I8258" t="str">
            <v>海南海神同洲制药有限公司</v>
          </cell>
          <cell r="J8258" t="str">
            <v>海南海神同洲</v>
          </cell>
        </row>
        <row r="8259">
          <cell r="D8259">
            <v>1504</v>
          </cell>
          <cell r="E8259" t="str">
            <v>银黄含片</v>
          </cell>
          <cell r="F8259" t="str">
            <v/>
          </cell>
          <cell r="G8259" t="str">
            <v>0.65gx12片x2板</v>
          </cell>
          <cell r="H8259" t="str">
            <v>盒</v>
          </cell>
          <cell r="I8259" t="str">
            <v>成都地奥制药集团有限公司</v>
          </cell>
          <cell r="J8259" t="str">
            <v>成都地奥制药</v>
          </cell>
        </row>
        <row r="8260">
          <cell r="D8260">
            <v>182338</v>
          </cell>
          <cell r="E8260" t="str">
            <v>硫酸羟氯喹片</v>
          </cell>
          <cell r="F8260" t="str">
            <v/>
          </cell>
          <cell r="G8260" t="str">
            <v>0.2gx10片</v>
          </cell>
          <cell r="H8260" t="str">
            <v>盒</v>
          </cell>
          <cell r="I8260" t="str">
            <v>西班牙Sanofi-Aventis SA</v>
          </cell>
          <cell r="J8260" t="str">
            <v>西班牙</v>
          </cell>
        </row>
        <row r="8261">
          <cell r="D8261">
            <v>1474</v>
          </cell>
          <cell r="E8261" t="str">
            <v>复方利血平片(复方降压片)</v>
          </cell>
          <cell r="F8261" t="str">
            <v/>
          </cell>
          <cell r="G8261" t="str">
            <v>100片</v>
          </cell>
          <cell r="H8261" t="str">
            <v>瓶</v>
          </cell>
          <cell r="I8261" t="str">
            <v>山西亚宝药业集团股份有限公司</v>
          </cell>
          <cell r="J8261" t="str">
            <v>亚宝股份</v>
          </cell>
        </row>
        <row r="8262">
          <cell r="D8262">
            <v>129656</v>
          </cell>
          <cell r="E8262" t="str">
            <v>感冒疏风片</v>
          </cell>
          <cell r="F8262" t="str">
            <v/>
          </cell>
          <cell r="G8262" t="str">
            <v>15片x2板</v>
          </cell>
          <cell r="H8262" t="str">
            <v>盒</v>
          </cell>
          <cell r="I8262" t="str">
            <v>昆明中药厂有限公司</v>
          </cell>
          <cell r="J8262" t="str">
            <v>昆明中药厂</v>
          </cell>
        </row>
        <row r="8263">
          <cell r="D8263">
            <v>18483</v>
          </cell>
          <cell r="E8263" t="str">
            <v>盐酸伊托比利片(瑞复啉)</v>
          </cell>
          <cell r="F8263" t="str">
            <v/>
          </cell>
          <cell r="G8263" t="str">
            <v>50mgx20片</v>
          </cell>
          <cell r="H8263" t="str">
            <v>盒</v>
          </cell>
          <cell r="I8263" t="str">
            <v>丽珠集团丽珠制药厂</v>
          </cell>
          <cell r="J8263" t="str">
            <v>丽珠制药</v>
          </cell>
        </row>
        <row r="8264">
          <cell r="D8264">
            <v>44207</v>
          </cell>
          <cell r="E8264" t="str">
            <v>氟康唑胶囊</v>
          </cell>
          <cell r="F8264" t="str">
            <v/>
          </cell>
          <cell r="G8264" t="str">
            <v>50mgx12粒</v>
          </cell>
          <cell r="H8264" t="str">
            <v>盒</v>
          </cell>
          <cell r="I8264" t="str">
            <v>湖南千金湘江药业股份有限公司</v>
          </cell>
          <cell r="J8264" t="str">
            <v>湖南千金湘江</v>
          </cell>
        </row>
        <row r="8265">
          <cell r="D8265">
            <v>189715</v>
          </cell>
          <cell r="E8265" t="str">
            <v>聚乙烯醇滴眼液</v>
          </cell>
          <cell r="F8265" t="str">
            <v>瑞珠</v>
          </cell>
          <cell r="G8265" t="str">
            <v>0.8ml:11.2mgx5支</v>
          </cell>
          <cell r="H8265" t="str">
            <v>盒</v>
          </cell>
          <cell r="I8265" t="str">
            <v>湖北远大天天明制药有限公司</v>
          </cell>
          <cell r="J8265" t="str">
            <v>湖北远大天天明</v>
          </cell>
        </row>
        <row r="8266">
          <cell r="D8266">
            <v>7882</v>
          </cell>
          <cell r="E8266" t="str">
            <v>通便灵胶囊</v>
          </cell>
          <cell r="F8266" t="str">
            <v/>
          </cell>
          <cell r="G8266" t="str">
            <v>0.25gx12粒x2板</v>
          </cell>
          <cell r="H8266" t="str">
            <v>盒</v>
          </cell>
          <cell r="I8266" t="str">
            <v>贵州正鑫药业有限公司</v>
          </cell>
          <cell r="J8266" t="str">
            <v>贵州正鑫药业</v>
          </cell>
        </row>
        <row r="8267">
          <cell r="D8267">
            <v>44479</v>
          </cell>
          <cell r="E8267" t="str">
            <v>萘替芬酮康唑乳膏(必亮)</v>
          </cell>
          <cell r="F8267" t="str">
            <v/>
          </cell>
          <cell r="G8267" t="str">
            <v>10g</v>
          </cell>
          <cell r="H8267" t="str">
            <v>支</v>
          </cell>
          <cell r="I8267" t="str">
            <v>重庆华邦制药股份有限公司</v>
          </cell>
          <cell r="J8267" t="str">
            <v>重庆华邦制药</v>
          </cell>
        </row>
        <row r="8268">
          <cell r="D8268">
            <v>162660</v>
          </cell>
          <cell r="E8268" t="str">
            <v>维生素D滴剂</v>
          </cell>
          <cell r="F8268" t="str">
            <v/>
          </cell>
          <cell r="G8268" t="str">
            <v>400单位x24粒</v>
          </cell>
          <cell r="H8268" t="str">
            <v>盒</v>
          </cell>
          <cell r="I8268" t="str">
            <v>国药控股星鲨制药(厦门)有限公司(原:厦门星鲨制药)</v>
          </cell>
          <cell r="J8268" t="str">
            <v>国药控股（厦门）</v>
          </cell>
        </row>
        <row r="8269">
          <cell r="D8269">
            <v>11968</v>
          </cell>
          <cell r="E8269" t="str">
            <v>盐酸左卡巴斯汀鼻喷雾剂(立复汀)</v>
          </cell>
          <cell r="F8269" t="str">
            <v/>
          </cell>
          <cell r="G8269" t="str">
            <v>10ml:5mg</v>
          </cell>
          <cell r="H8269" t="str">
            <v>瓶</v>
          </cell>
          <cell r="I8269" t="str">
            <v>上海强生制药有限公司</v>
          </cell>
          <cell r="J8269" t="str">
            <v>上海强生制药</v>
          </cell>
        </row>
        <row r="8270">
          <cell r="D8270">
            <v>17217</v>
          </cell>
          <cell r="E8270" t="str">
            <v>头孢克洛胶囊(希刻劳)</v>
          </cell>
          <cell r="F8270" t="str">
            <v/>
          </cell>
          <cell r="G8270" t="str">
            <v>250mgx6粒</v>
          </cell>
          <cell r="H8270" t="str">
            <v>盒</v>
          </cell>
          <cell r="I8270" t="str">
            <v/>
          </cell>
          <cell r="J8270" t="str">
            <v>苏州西克罗</v>
          </cell>
        </row>
        <row r="8271">
          <cell r="D8271">
            <v>188501</v>
          </cell>
          <cell r="E8271" t="str">
            <v>血糖仪</v>
          </cell>
          <cell r="F8271" t="str">
            <v/>
          </cell>
          <cell r="G8271" t="str">
            <v>305A</v>
          </cell>
          <cell r="H8271" t="str">
            <v>台</v>
          </cell>
          <cell r="I8271" t="str">
            <v>江苏鱼跃医疗设备股份有限公司</v>
          </cell>
          <cell r="J8271" t="str">
            <v>江苏鱼跃</v>
          </cell>
        </row>
        <row r="8272">
          <cell r="D8272">
            <v>131078</v>
          </cell>
          <cell r="E8272" t="str">
            <v>肾石通颗粒</v>
          </cell>
          <cell r="F8272" t="str">
            <v/>
          </cell>
          <cell r="G8272" t="str">
            <v>4gx10袋（无蔗糖）</v>
          </cell>
          <cell r="H8272" t="str">
            <v>盒</v>
          </cell>
          <cell r="I8272" t="str">
            <v>江西九连山药业有限公司</v>
          </cell>
          <cell r="J8272" t="str">
            <v>江西九连山</v>
          </cell>
        </row>
        <row r="8273">
          <cell r="D8273">
            <v>12089</v>
          </cell>
          <cell r="E8273" t="str">
            <v>清喉咽颗粒</v>
          </cell>
          <cell r="F8273" t="str">
            <v/>
          </cell>
          <cell r="G8273" t="str">
            <v>18gx10袋</v>
          </cell>
          <cell r="H8273" t="str">
            <v>盒</v>
          </cell>
          <cell r="I8273" t="str">
            <v>太极集团四川绵阳制药有限公司</v>
          </cell>
          <cell r="J8273" t="str">
            <v>四川绵阳制药</v>
          </cell>
        </row>
        <row r="8274">
          <cell r="D8274">
            <v>192515</v>
          </cell>
          <cell r="E8274" t="str">
            <v>养阴清肺口服液</v>
          </cell>
          <cell r="F8274" t="str">
            <v/>
          </cell>
          <cell r="G8274" t="str">
            <v>10mlx6支(有糖型)</v>
          </cell>
          <cell r="H8274" t="str">
            <v>盒</v>
          </cell>
          <cell r="I8274" t="str">
            <v>呼伦贝尔松鹿制药有限公司</v>
          </cell>
          <cell r="J8274" t="str">
            <v>呼伦贝尔松鹿</v>
          </cell>
        </row>
        <row r="8275">
          <cell r="D8275">
            <v>173030</v>
          </cell>
          <cell r="E8275" t="str">
            <v>非那雄胺片</v>
          </cell>
          <cell r="F8275" t="str">
            <v/>
          </cell>
          <cell r="G8275" t="str">
            <v>1mgx5片x2板</v>
          </cell>
          <cell r="H8275" t="str">
            <v>盒</v>
          </cell>
          <cell r="I8275" t="str">
            <v>浙江仙琚制药股份有限公司</v>
          </cell>
          <cell r="J8275" t="str">
            <v>浙江仙琚制药股份</v>
          </cell>
        </row>
        <row r="8276">
          <cell r="D8276">
            <v>232</v>
          </cell>
          <cell r="E8276" t="str">
            <v>阿司匹林肠溶片</v>
          </cell>
          <cell r="F8276" t="str">
            <v/>
          </cell>
          <cell r="G8276" t="str">
            <v>25mgx100片</v>
          </cell>
          <cell r="H8276" t="str">
            <v>瓶</v>
          </cell>
          <cell r="I8276" t="str">
            <v>神威药业有限公司</v>
          </cell>
          <cell r="J8276" t="str">
            <v>神威药业</v>
          </cell>
        </row>
        <row r="8277">
          <cell r="D8277">
            <v>120113</v>
          </cell>
          <cell r="E8277" t="str">
            <v>缬沙坦分散片</v>
          </cell>
          <cell r="F8277" t="str">
            <v/>
          </cell>
          <cell r="G8277" t="str">
            <v>40mgx24片</v>
          </cell>
          <cell r="H8277" t="str">
            <v>盒</v>
          </cell>
          <cell r="I8277" t="str">
            <v>鲁南贝特制药有限公司(原山东鲁南贝特制药有限公司)</v>
          </cell>
          <cell r="J8277" t="str">
            <v>鲁南贝特</v>
          </cell>
        </row>
        <row r="8278">
          <cell r="D8278">
            <v>62203</v>
          </cell>
          <cell r="E8278" t="str">
            <v>戊酸雌二醇片/雌二醇环丙孕酮片复合包装(克龄蒙)</v>
          </cell>
          <cell r="F8278" t="str">
            <v>克龄蒙</v>
          </cell>
          <cell r="G8278" t="str">
            <v>21片</v>
          </cell>
          <cell r="H8278" t="str">
            <v>盒</v>
          </cell>
          <cell r="I8278" t="str">
            <v>拜耳医药保健有限公司广州分公司</v>
          </cell>
          <cell r="J8278" t="str">
            <v>拜耳医药广州分公司</v>
          </cell>
        </row>
        <row r="8279">
          <cell r="D8279">
            <v>507</v>
          </cell>
          <cell r="E8279" t="str">
            <v>酚氨咖敏片</v>
          </cell>
          <cell r="F8279" t="str">
            <v/>
          </cell>
          <cell r="G8279" t="str">
            <v>100片(复方)</v>
          </cell>
          <cell r="H8279" t="str">
            <v>瓶</v>
          </cell>
          <cell r="I8279" t="str">
            <v>重庆申高生化制药有限公司(原：重庆荣高生化制药)</v>
          </cell>
          <cell r="J8279" t="str">
            <v>重庆申高生化</v>
          </cell>
        </row>
        <row r="8280">
          <cell r="D8280">
            <v>167697</v>
          </cell>
          <cell r="E8280" t="str">
            <v>医用退热贴</v>
          </cell>
          <cell r="F8280" t="str">
            <v/>
          </cell>
          <cell r="G8280" t="str">
            <v>2贴(BB-01IV型)普通装</v>
          </cell>
          <cell r="H8280" t="str">
            <v>袋</v>
          </cell>
          <cell r="I8280" t="str">
            <v>珠海国佳新材股份有限公司</v>
          </cell>
          <cell r="J8280" t="str">
            <v>珠海国佳</v>
          </cell>
        </row>
        <row r="8281">
          <cell r="D8281">
            <v>2317</v>
          </cell>
          <cell r="E8281" t="str">
            <v>复方枣仁胶囊(希尔安宁)</v>
          </cell>
          <cell r="F8281" t="str">
            <v/>
          </cell>
          <cell r="G8281" t="str">
            <v>0.4gx12粒</v>
          </cell>
          <cell r="H8281" t="str">
            <v>盒</v>
          </cell>
          <cell r="I8281" t="str">
            <v>重庆希尔安药业有限公司</v>
          </cell>
          <cell r="J8281" t="str">
            <v>重庆希尔安</v>
          </cell>
        </row>
        <row r="8282">
          <cell r="D8282">
            <v>115435</v>
          </cell>
          <cell r="E8282" t="str">
            <v>康麦斯牌深海鱼油胶囊</v>
          </cell>
          <cell r="F8282" t="str">
            <v/>
          </cell>
          <cell r="G8282" t="str">
            <v>137g(1370mgx100粒)</v>
          </cell>
          <cell r="H8282" t="str">
            <v>瓶</v>
          </cell>
          <cell r="I8282" t="str">
            <v>康龙集团公司(Kang Long Group gorp)</v>
          </cell>
          <cell r="J8282" t="str">
            <v>美国康龙(上海康麦斯经销)</v>
          </cell>
        </row>
        <row r="8283">
          <cell r="D8283">
            <v>18354</v>
          </cell>
          <cell r="E8283" t="str">
            <v>前列倍喜胶囊</v>
          </cell>
          <cell r="F8283" t="str">
            <v/>
          </cell>
          <cell r="G8283" t="str">
            <v>0.4gx54粒</v>
          </cell>
          <cell r="H8283" t="str">
            <v>盒</v>
          </cell>
          <cell r="I8283" t="str">
            <v>贵州太和制药有限公司</v>
          </cell>
          <cell r="J8283" t="str">
            <v>贵州太和制药</v>
          </cell>
        </row>
        <row r="8284">
          <cell r="D8284">
            <v>120670</v>
          </cell>
          <cell r="E8284" t="str">
            <v>大山楂颗粒</v>
          </cell>
          <cell r="F8284" t="str">
            <v/>
          </cell>
          <cell r="G8284" t="str">
            <v>15gx10袋</v>
          </cell>
          <cell r="H8284" t="str">
            <v>盒</v>
          </cell>
          <cell r="I8284" t="str">
            <v>太极集团四川绵阳制药有限公司</v>
          </cell>
          <cell r="J8284" t="str">
            <v>四川绵阳制药</v>
          </cell>
        </row>
        <row r="8285">
          <cell r="D8285">
            <v>45478</v>
          </cell>
          <cell r="E8285" t="str">
            <v>石淋通颗粒</v>
          </cell>
          <cell r="F8285" t="str">
            <v/>
          </cell>
          <cell r="G8285" t="str">
            <v>15gx10袋</v>
          </cell>
          <cell r="H8285" t="str">
            <v>盒</v>
          </cell>
          <cell r="I8285" t="str">
            <v>太极集团四川绵阳制药有限公司</v>
          </cell>
          <cell r="J8285" t="str">
            <v>四川绵阳制药</v>
          </cell>
        </row>
        <row r="8286">
          <cell r="D8286">
            <v>186490</v>
          </cell>
          <cell r="E8286" t="str">
            <v>仙靓蚊不叮香露</v>
          </cell>
          <cell r="F8286" t="str">
            <v/>
          </cell>
          <cell r="G8286" t="str">
            <v>80ml</v>
          </cell>
          <cell r="H8286" t="str">
            <v>瓶</v>
          </cell>
          <cell r="I8286" t="str">
            <v>南通市潘妍化妆品厂</v>
          </cell>
          <cell r="J8286" t="str">
            <v>南通潘妍</v>
          </cell>
        </row>
        <row r="8287">
          <cell r="D8287">
            <v>54408</v>
          </cell>
          <cell r="E8287" t="str">
            <v>当飞利肝宁胶囊</v>
          </cell>
          <cell r="F8287" t="str">
            <v/>
          </cell>
          <cell r="G8287" t="str">
            <v>0.25gx12粒x3板</v>
          </cell>
          <cell r="H8287" t="str">
            <v>盒</v>
          </cell>
          <cell r="I8287" t="str">
            <v>四川美大康药业股份有限公司</v>
          </cell>
          <cell r="J8287" t="str">
            <v>四川美大康</v>
          </cell>
        </row>
        <row r="8288">
          <cell r="D8288">
            <v>32596</v>
          </cell>
          <cell r="E8288" t="str">
            <v>健胃消炎颗粒</v>
          </cell>
          <cell r="F8288" t="str">
            <v/>
          </cell>
          <cell r="G8288" t="str">
            <v>10gx12袋</v>
          </cell>
          <cell r="H8288" t="str">
            <v>盒</v>
          </cell>
          <cell r="I8288" t="str">
            <v>山东步长制药有限公司</v>
          </cell>
          <cell r="J8288" t="str">
            <v>山东步长制药</v>
          </cell>
        </row>
        <row r="8289">
          <cell r="D8289">
            <v>154519</v>
          </cell>
          <cell r="E8289" t="str">
            <v>利格列汀片</v>
          </cell>
          <cell r="F8289" t="str">
            <v/>
          </cell>
          <cell r="G8289" t="str">
            <v>5mgx7片</v>
          </cell>
          <cell r="H8289" t="str">
            <v>盒</v>
          </cell>
          <cell r="I8289" t="str">
            <v>上海勃林格殷格翰药业有限公司</v>
          </cell>
          <cell r="J8289" t="str">
            <v>上海勃林格殷格翰</v>
          </cell>
        </row>
        <row r="8290">
          <cell r="D8290">
            <v>31440</v>
          </cell>
          <cell r="E8290" t="str">
            <v>通脉颗粒</v>
          </cell>
          <cell r="F8290" t="str">
            <v/>
          </cell>
          <cell r="G8290" t="str">
            <v>10gx10袋</v>
          </cell>
          <cell r="H8290" t="str">
            <v>盒</v>
          </cell>
          <cell r="I8290" t="str">
            <v>太极集团重庆中药二厂</v>
          </cell>
          <cell r="J8290" t="str">
            <v>重庆中药二厂</v>
          </cell>
        </row>
        <row r="8291">
          <cell r="D8291">
            <v>204372</v>
          </cell>
          <cell r="E8291" t="str">
            <v>玻璃酸钠滴眼液</v>
          </cell>
          <cell r="F8291" t="str">
            <v/>
          </cell>
          <cell r="G8291" t="str">
            <v>0.8ml:0.8mg(0.1%)x10支</v>
          </cell>
          <cell r="H8291" t="str">
            <v>盒</v>
          </cell>
          <cell r="I8291" t="str">
            <v>山东博士伦福瑞达制药有限公司(山东正大福瑞达公司</v>
          </cell>
          <cell r="J8291" t="str">
            <v>山东博士伦</v>
          </cell>
        </row>
        <row r="8292">
          <cell r="D8292">
            <v>35415</v>
          </cell>
          <cell r="E8292" t="str">
            <v>复方氯己定含漱液</v>
          </cell>
          <cell r="F8292" t="str">
            <v/>
          </cell>
          <cell r="G8292" t="str">
            <v>200ml</v>
          </cell>
          <cell r="H8292" t="str">
            <v>瓶</v>
          </cell>
          <cell r="I8292" t="str">
            <v>江苏晨牌邦德药业有限公司</v>
          </cell>
          <cell r="J8292" t="str">
            <v>江苏晨牌邦德药业</v>
          </cell>
        </row>
        <row r="8293">
          <cell r="D8293">
            <v>179872</v>
          </cell>
          <cell r="E8293" t="str">
            <v>曼秀雷敦天然植物润唇膏</v>
          </cell>
          <cell r="F8293" t="str">
            <v/>
          </cell>
          <cell r="G8293" t="str">
            <v>4g（香橙）</v>
          </cell>
          <cell r="H8293" t="str">
            <v>支</v>
          </cell>
          <cell r="I8293" t="str">
            <v>曼秀雷敦(中国)药业有限公司</v>
          </cell>
          <cell r="J8293" t="str">
            <v>曼秀雷敦</v>
          </cell>
        </row>
        <row r="8294">
          <cell r="D8294">
            <v>3717</v>
          </cell>
          <cell r="E8294" t="str">
            <v>非洛地平缓释片(康宝得维)</v>
          </cell>
          <cell r="F8294" t="str">
            <v/>
          </cell>
          <cell r="G8294" t="str">
            <v>5mgx10片</v>
          </cell>
          <cell r="H8294" t="str">
            <v>盒</v>
          </cell>
          <cell r="I8294" t="str">
            <v>山西康宝生物制品股份有限公司</v>
          </cell>
          <cell r="J8294" t="str">
            <v>山西康宝</v>
          </cell>
        </row>
        <row r="8295">
          <cell r="D8295">
            <v>187310</v>
          </cell>
          <cell r="E8295" t="str">
            <v>度拉糖肽注射液</v>
          </cell>
          <cell r="F8295" t="str">
            <v/>
          </cell>
          <cell r="G8295" t="str">
            <v>1.5mg：0.5mlx2支(预填充注射笔）</v>
          </cell>
          <cell r="H8295" t="str">
            <v>盒</v>
          </cell>
          <cell r="I8295" t="str">
            <v>德国VetterPharma-FertigungGmbH&amp;Co.KG</v>
          </cell>
          <cell r="J8295" t="str">
            <v>德国</v>
          </cell>
        </row>
        <row r="8296">
          <cell r="D8296">
            <v>19086</v>
          </cell>
          <cell r="E8296" t="str">
            <v>天然胶乳橡胶避孕套（杰士邦）</v>
          </cell>
          <cell r="F8296" t="str">
            <v/>
          </cell>
          <cell r="G8296" t="str">
            <v>3只(优质超薄)</v>
          </cell>
          <cell r="H8296" t="str">
            <v>盒</v>
          </cell>
          <cell r="I8296" t="str">
            <v>SURETEX LIMITED（泰国）</v>
          </cell>
          <cell r="J8296" t="str">
            <v>泰国</v>
          </cell>
        </row>
        <row r="8297">
          <cell r="D8297">
            <v>1715</v>
          </cell>
          <cell r="E8297" t="str">
            <v>肾石通颗粒</v>
          </cell>
          <cell r="F8297" t="str">
            <v/>
          </cell>
          <cell r="G8297" t="str">
            <v>15gx10袋</v>
          </cell>
          <cell r="H8297" t="str">
            <v>盒</v>
          </cell>
          <cell r="I8297" t="str">
            <v>湖南三九南开制药有限公司</v>
          </cell>
          <cell r="J8297" t="str">
            <v>华润三九(郴州)</v>
          </cell>
        </row>
        <row r="8298">
          <cell r="D8298">
            <v>106535</v>
          </cell>
          <cell r="E8298" t="str">
            <v>雌二醇屈螺酮片</v>
          </cell>
          <cell r="F8298" t="str">
            <v>安今益</v>
          </cell>
          <cell r="G8298" t="str">
            <v>28片</v>
          </cell>
          <cell r="H8298" t="str">
            <v>盒</v>
          </cell>
          <cell r="I8298" t="str">
            <v>拜耳医药保健有限公司广州分公司</v>
          </cell>
          <cell r="J8298" t="str">
            <v>拜耳医药广州</v>
          </cell>
        </row>
        <row r="8299">
          <cell r="D8299">
            <v>64783</v>
          </cell>
          <cell r="E8299" t="str">
            <v>枸橼酸钙片</v>
          </cell>
          <cell r="F8299" t="str">
            <v/>
          </cell>
          <cell r="G8299" t="str">
            <v>0.5gx80片</v>
          </cell>
          <cell r="H8299" t="str">
            <v>盒</v>
          </cell>
          <cell r="I8299" t="str">
            <v>万邦德制药集团股份有限公司</v>
          </cell>
          <cell r="J8299" t="str">
            <v>万邦德制药集团</v>
          </cell>
        </row>
        <row r="8300">
          <cell r="D8300">
            <v>5845</v>
          </cell>
          <cell r="E8300" t="str">
            <v>胆石片</v>
          </cell>
          <cell r="F8300" t="str">
            <v/>
          </cell>
          <cell r="G8300" t="str">
            <v>0.5gx54片</v>
          </cell>
          <cell r="H8300" t="str">
            <v>瓶</v>
          </cell>
          <cell r="I8300" t="str">
            <v>四川旭华制药有限公司</v>
          </cell>
          <cell r="J8300" t="str">
            <v>四川旭华制药</v>
          </cell>
        </row>
        <row r="8301">
          <cell r="D8301">
            <v>26995</v>
          </cell>
          <cell r="E8301" t="str">
            <v>冈本天然胶乳橡胶避孕套</v>
          </cell>
          <cell r="F8301" t="str">
            <v/>
          </cell>
          <cell r="G8301" t="str">
            <v>10只(至尊)</v>
          </cell>
          <cell r="H8301" t="str">
            <v>盒</v>
          </cell>
          <cell r="I8301" t="str">
            <v>冈本株式会社(东京。日本)</v>
          </cell>
          <cell r="J8301" t="str">
            <v>冈本株式会社</v>
          </cell>
        </row>
        <row r="8302">
          <cell r="D8302">
            <v>109489</v>
          </cell>
          <cell r="E8302" t="str">
            <v>三黄片</v>
          </cell>
          <cell r="F8302" t="str">
            <v/>
          </cell>
          <cell r="G8302" t="str">
            <v>12片x2板（糖衣）</v>
          </cell>
          <cell r="H8302" t="str">
            <v>盒</v>
          </cell>
          <cell r="I8302" t="str">
            <v>贵州百灵企业集团制药股份有限公司</v>
          </cell>
          <cell r="J8302" t="str">
            <v>贵州百灵企业集团制药</v>
          </cell>
        </row>
        <row r="8303">
          <cell r="D8303">
            <v>99818</v>
          </cell>
          <cell r="E8303" t="str">
            <v>酚麻美敏片(泰诺)</v>
          </cell>
          <cell r="F8303" t="str">
            <v>泰诺</v>
          </cell>
          <cell r="G8303" t="str">
            <v>20片(薄膜衣片)</v>
          </cell>
          <cell r="H8303" t="str">
            <v>盒</v>
          </cell>
          <cell r="I8303" t="str">
            <v>上海强生制药有限公司</v>
          </cell>
          <cell r="J8303" t="str">
            <v>上海强生</v>
          </cell>
        </row>
        <row r="8304">
          <cell r="D8304">
            <v>56449</v>
          </cell>
          <cell r="E8304" t="str">
            <v>清喉利咽颗粒</v>
          </cell>
          <cell r="F8304" t="str">
            <v>慢严舒柠</v>
          </cell>
          <cell r="G8304" t="str">
            <v>5gx18袋（乳糖型）</v>
          </cell>
          <cell r="H8304" t="str">
            <v>盒</v>
          </cell>
          <cell r="I8304" t="str">
            <v>桂龙药业(安徽)有限公司</v>
          </cell>
          <cell r="J8304" t="str">
            <v>桂龙药业(安徽)</v>
          </cell>
        </row>
        <row r="8305">
          <cell r="D8305">
            <v>14635</v>
          </cell>
          <cell r="E8305" t="str">
            <v>川贝枇杷糖浆</v>
          </cell>
          <cell r="F8305" t="str">
            <v/>
          </cell>
          <cell r="G8305" t="str">
            <v>180ml</v>
          </cell>
          <cell r="H8305" t="str">
            <v>瓶</v>
          </cell>
          <cell r="I8305" t="str">
            <v>太极集团四川天诚制药有限公司</v>
          </cell>
          <cell r="J8305" t="str">
            <v>四川天诚制药</v>
          </cell>
        </row>
        <row r="8306">
          <cell r="D8306">
            <v>16367</v>
          </cell>
          <cell r="E8306" t="str">
            <v>辅酶Q10胶囊</v>
          </cell>
          <cell r="F8306" t="str">
            <v/>
          </cell>
          <cell r="G8306" t="str">
            <v>10mgx60粒</v>
          </cell>
          <cell r="H8306" t="str">
            <v>瓶</v>
          </cell>
          <cell r="I8306" t="str">
            <v>上海上药信谊药厂有限公司(上海信谊药厂有限公司)</v>
          </cell>
          <cell r="J8306" t="str">
            <v>上海上药信谊药厂</v>
          </cell>
        </row>
        <row r="8307">
          <cell r="D8307">
            <v>180929</v>
          </cell>
          <cell r="E8307" t="str">
            <v>协和维生素E乳</v>
          </cell>
          <cell r="F8307" t="str">
            <v/>
          </cell>
          <cell r="G8307" t="str">
            <v>100ml</v>
          </cell>
          <cell r="H8307" t="str">
            <v>瓶</v>
          </cell>
          <cell r="I8307" t="str">
            <v>苏州市协和药业有限公司</v>
          </cell>
          <cell r="J8307" t="str">
            <v>苏州市协和</v>
          </cell>
        </row>
        <row r="8308">
          <cell r="D8308">
            <v>16644</v>
          </cell>
          <cell r="E8308" t="str">
            <v>康麦斯牌美康宁褪黑素片</v>
          </cell>
          <cell r="F8308" t="str">
            <v/>
          </cell>
          <cell r="G8308" t="str">
            <v>60片</v>
          </cell>
          <cell r="H8308" t="str">
            <v>瓶</v>
          </cell>
          <cell r="I8308" t="str">
            <v>康龙集团公司(Kang Long Group gorp)</v>
          </cell>
          <cell r="J8308" t="str">
            <v>美国KONGLONGGROUP</v>
          </cell>
        </row>
        <row r="8309">
          <cell r="D8309">
            <v>169930</v>
          </cell>
          <cell r="E8309" t="str">
            <v>压敏胶带</v>
          </cell>
          <cell r="F8309" t="str">
            <v/>
          </cell>
          <cell r="G8309" t="str">
            <v>1.25cmx10m（PE材质）</v>
          </cell>
          <cell r="H8309" t="str">
            <v>盒</v>
          </cell>
          <cell r="I8309" t="str">
            <v>浙江红雨医药用品有限公司</v>
          </cell>
          <cell r="J8309" t="str">
            <v>浙江红雨医药</v>
          </cell>
        </row>
        <row r="8310">
          <cell r="D8310">
            <v>35531</v>
          </cell>
          <cell r="E8310" t="str">
            <v>复方硫酸软骨素滴眼液(乐敦莹)</v>
          </cell>
          <cell r="F8310" t="str">
            <v/>
          </cell>
          <cell r="G8310" t="str">
            <v>13ml</v>
          </cell>
          <cell r="H8310" t="str">
            <v>盒</v>
          </cell>
          <cell r="I8310" t="str">
            <v>曼秀雷敦(中国)药业有限公司</v>
          </cell>
          <cell r="J8310" t="str">
            <v>曼秀雷敦</v>
          </cell>
        </row>
        <row r="8311">
          <cell r="D8311">
            <v>137345</v>
          </cell>
          <cell r="E8311" t="str">
            <v>枸橼酸西地那非片(金戈)</v>
          </cell>
          <cell r="F8311" t="str">
            <v/>
          </cell>
          <cell r="G8311" t="str">
            <v>50mgx10片</v>
          </cell>
          <cell r="H8311" t="str">
            <v>盒</v>
          </cell>
          <cell r="I8311" t="str">
            <v>广州白云山制药股份有限公司广州白云山制药总厂</v>
          </cell>
          <cell r="J8311" t="str">
            <v>广州白云山总厂</v>
          </cell>
        </row>
        <row r="8312">
          <cell r="D8312">
            <v>100741</v>
          </cell>
          <cell r="E8312" t="str">
            <v>硝苯地平缓释片(Ⅰ)</v>
          </cell>
          <cell r="F8312" t="str">
            <v/>
          </cell>
          <cell r="G8312" t="str">
            <v>10mgx60片(薄膜衣)</v>
          </cell>
          <cell r="H8312" t="str">
            <v>盒</v>
          </cell>
          <cell r="I8312" t="str">
            <v>浙江昂利康制药有限公司</v>
          </cell>
          <cell r="J8312" t="str">
            <v>浙江昂利康</v>
          </cell>
        </row>
        <row r="8313">
          <cell r="D8313">
            <v>118078</v>
          </cell>
          <cell r="E8313" t="str">
            <v>枸橼酸西地那非片(万艾可)</v>
          </cell>
          <cell r="F8313" t="str">
            <v/>
          </cell>
          <cell r="G8313" t="str">
            <v>100mgx10片</v>
          </cell>
          <cell r="H8313" t="str">
            <v>盒</v>
          </cell>
          <cell r="I8313" t="str">
            <v>大连辉瑞制药有限公司</v>
          </cell>
          <cell r="J8313" t="str">
            <v>辉瑞制药</v>
          </cell>
        </row>
        <row r="8314">
          <cell r="D8314">
            <v>141310</v>
          </cell>
          <cell r="E8314" t="str">
            <v>他达拉非片</v>
          </cell>
          <cell r="F8314" t="str">
            <v/>
          </cell>
          <cell r="G8314" t="str">
            <v>5mg*28s</v>
          </cell>
          <cell r="H8314" t="str">
            <v>盒</v>
          </cell>
          <cell r="I8314" t="str">
            <v>Lilly del Caribe lnc.PUERTO RICO(波多黎各）</v>
          </cell>
          <cell r="J8314" t="str">
            <v>LillydelCaribe</v>
          </cell>
        </row>
        <row r="8315">
          <cell r="D8315">
            <v>13590</v>
          </cell>
          <cell r="E8315" t="str">
            <v>鱼腥草滴眼液</v>
          </cell>
          <cell r="F8315" t="str">
            <v/>
          </cell>
          <cell r="G8315" t="str">
            <v>8ml</v>
          </cell>
          <cell r="H8315" t="str">
            <v>盒</v>
          </cell>
          <cell r="I8315" t="str">
            <v>四川升和药业股份有限公司(原四川升和制药有限公司)</v>
          </cell>
          <cell r="J8315" t="str">
            <v>四川升和</v>
          </cell>
        </row>
        <row r="8316">
          <cell r="D8316">
            <v>11469</v>
          </cell>
          <cell r="E8316" t="str">
            <v>人工牛黄甲硝唑胶囊</v>
          </cell>
          <cell r="F8316" t="str">
            <v>牙痛安胶囊</v>
          </cell>
          <cell r="G8316" t="str">
            <v>0.2g：5mgx24粒</v>
          </cell>
          <cell r="H8316" t="str">
            <v>盒</v>
          </cell>
          <cell r="I8316" t="str">
            <v>重庆迪康长江制药有限公司</v>
          </cell>
          <cell r="J8316" t="str">
            <v>重庆迪康长江</v>
          </cell>
        </row>
        <row r="8317">
          <cell r="D8317">
            <v>873</v>
          </cell>
          <cell r="E8317" t="str">
            <v>曲安奈德益康唑乳膏(派瑞松)</v>
          </cell>
          <cell r="F8317" t="str">
            <v/>
          </cell>
          <cell r="G8317" t="str">
            <v>10mg：1mgx15g</v>
          </cell>
          <cell r="H8317" t="str">
            <v>支</v>
          </cell>
          <cell r="I8317" t="str">
            <v>西安杨森制药有限公司</v>
          </cell>
          <cell r="J8317" t="str">
            <v>西安杨森</v>
          </cell>
        </row>
        <row r="8318">
          <cell r="D8318">
            <v>187141</v>
          </cell>
          <cell r="E8318" t="str">
            <v>脑心舒口服液</v>
          </cell>
          <cell r="F8318" t="str">
            <v/>
          </cell>
          <cell r="G8318" t="str">
            <v>10mlx10支</v>
          </cell>
          <cell r="H8318" t="str">
            <v>盒</v>
          </cell>
          <cell r="I8318" t="str">
            <v>吉林敖东延边药业股份有限公司</v>
          </cell>
          <cell r="J8318" t="str">
            <v>吉林敖东延边</v>
          </cell>
        </row>
        <row r="8319">
          <cell r="D8319">
            <v>112475</v>
          </cell>
          <cell r="E8319" t="str">
            <v>水飞蓟宾胶囊(水林佳)</v>
          </cell>
          <cell r="F8319" t="str">
            <v/>
          </cell>
          <cell r="G8319" t="str">
            <v>35mgx30粒</v>
          </cell>
          <cell r="H8319" t="str">
            <v>盒</v>
          </cell>
          <cell r="I8319" t="str">
            <v>天津天士力圣特制药有限公司</v>
          </cell>
          <cell r="J8319" t="str">
            <v>天津天士力圣特</v>
          </cell>
        </row>
        <row r="8320">
          <cell r="D8320">
            <v>53805</v>
          </cell>
          <cell r="E8320" t="str">
            <v>甘草酸二铵肠溶胶囊</v>
          </cell>
          <cell r="F8320" t="str">
            <v/>
          </cell>
          <cell r="G8320" t="str">
            <v>50mgx12粒x2板</v>
          </cell>
          <cell r="H8320" t="str">
            <v>盒</v>
          </cell>
          <cell r="I8320" t="str">
            <v>正大天晴药业集团股份有限公司</v>
          </cell>
          <cell r="J8320" t="str">
            <v>正大天晴药业</v>
          </cell>
        </row>
        <row r="8321">
          <cell r="D8321">
            <v>157543</v>
          </cell>
          <cell r="E8321" t="str">
            <v>氨氯地平贝那普利片（II）</v>
          </cell>
          <cell r="F8321" t="str">
            <v/>
          </cell>
          <cell r="G8321" t="str">
            <v>10mg:5mgx10片</v>
          </cell>
          <cell r="H8321" t="str">
            <v>盒</v>
          </cell>
          <cell r="I8321" t="str">
            <v>成都地奥制药集团有限公司</v>
          </cell>
          <cell r="J8321" t="str">
            <v>成都地奥</v>
          </cell>
        </row>
        <row r="8322">
          <cell r="D8322">
            <v>163811</v>
          </cell>
          <cell r="E8322" t="str">
            <v>儿童清肺口服液</v>
          </cell>
          <cell r="F8322" t="str">
            <v/>
          </cell>
          <cell r="G8322" t="str">
            <v>10mlx6支</v>
          </cell>
          <cell r="H8322" t="str">
            <v>盒</v>
          </cell>
          <cell r="I8322" t="str">
            <v>北京同仁堂股份有限公司同仁堂制药厂</v>
          </cell>
          <cell r="J8322" t="str">
            <v>北京同仁堂</v>
          </cell>
        </row>
        <row r="8323">
          <cell r="D8323">
            <v>44201</v>
          </cell>
          <cell r="E8323" t="str">
            <v>茵栀黄颗粒</v>
          </cell>
          <cell r="F8323" t="str">
            <v/>
          </cell>
          <cell r="G8323" t="str">
            <v>3gx10袋</v>
          </cell>
          <cell r="H8323" t="str">
            <v>盒</v>
          </cell>
          <cell r="I8323" t="str">
            <v>鲁南厚普制药有限公司</v>
          </cell>
          <cell r="J8323" t="str">
            <v>鲁南厚普</v>
          </cell>
        </row>
        <row r="8324">
          <cell r="D8324">
            <v>14219</v>
          </cell>
          <cell r="E8324" t="str">
            <v>妇炎康复片</v>
          </cell>
          <cell r="F8324" t="str">
            <v/>
          </cell>
          <cell r="G8324" t="str">
            <v>0.35gx30片</v>
          </cell>
          <cell r="H8324" t="str">
            <v>盒</v>
          </cell>
          <cell r="I8324" t="str">
            <v>重庆神奇药业股份有限公司(重庆东田药业有限公司)</v>
          </cell>
          <cell r="J8324" t="str">
            <v>重庆神奇</v>
          </cell>
        </row>
        <row r="8325">
          <cell r="D8325">
            <v>2153</v>
          </cell>
          <cell r="E8325" t="str">
            <v>格列吡嗪片(美吡达)</v>
          </cell>
          <cell r="F8325" t="str">
            <v/>
          </cell>
          <cell r="G8325" t="str">
            <v>5mgx30片</v>
          </cell>
          <cell r="H8325" t="str">
            <v>盒</v>
          </cell>
          <cell r="I8325" t="str">
            <v>海南赞邦制药有限公司(原为海南金晓制药有限公司)</v>
          </cell>
          <cell r="J8325" t="str">
            <v>海南赞邦</v>
          </cell>
        </row>
        <row r="8326">
          <cell r="D8326">
            <v>158053</v>
          </cell>
          <cell r="E8326" t="str">
            <v>桑菊感冒片</v>
          </cell>
          <cell r="F8326" t="str">
            <v/>
          </cell>
          <cell r="G8326" t="str">
            <v>15片x3板(糖衣片)</v>
          </cell>
          <cell r="H8326" t="str">
            <v>盒</v>
          </cell>
          <cell r="I8326" t="str">
            <v>太极集团四川绵阳制药有限公司</v>
          </cell>
          <cell r="J8326" t="str">
            <v>四川绵阳制药</v>
          </cell>
        </row>
        <row r="8327">
          <cell r="D8327">
            <v>28935</v>
          </cell>
          <cell r="E8327" t="str">
            <v>骨友灵搽剂</v>
          </cell>
          <cell r="F8327" t="str">
            <v/>
          </cell>
          <cell r="G8327" t="str">
            <v>50ml</v>
          </cell>
          <cell r="H8327" t="str">
            <v>瓶</v>
          </cell>
          <cell r="I8327" t="str">
            <v>太极集团四川绵阳制药有限公司</v>
          </cell>
          <cell r="J8327" t="str">
            <v>四川绵阳制药</v>
          </cell>
        </row>
        <row r="8328">
          <cell r="D8328">
            <v>21300</v>
          </cell>
          <cell r="E8328" t="str">
            <v>咳特灵胶囊</v>
          </cell>
          <cell r="F8328" t="str">
            <v/>
          </cell>
          <cell r="G8328" t="str">
            <v>30粒</v>
          </cell>
          <cell r="H8328" t="str">
            <v>瓶</v>
          </cell>
          <cell r="I8328" t="str">
            <v>广东一片天制药有限公司</v>
          </cell>
          <cell r="J8328" t="str">
            <v>广东一片天</v>
          </cell>
        </row>
        <row r="8329">
          <cell r="D8329">
            <v>173736</v>
          </cell>
          <cell r="E8329" t="str">
            <v>创口贴</v>
          </cell>
          <cell r="F8329" t="str">
            <v/>
          </cell>
          <cell r="G8329" t="str">
            <v>Φ12mm16片水胶体型夜用</v>
          </cell>
          <cell r="H8329" t="str">
            <v>盒</v>
          </cell>
          <cell r="I8329" t="str">
            <v>浙江康力迪医疗用品有限公司</v>
          </cell>
          <cell r="J8329" t="str">
            <v>浙江康力迪</v>
          </cell>
        </row>
        <row r="8330">
          <cell r="D8330">
            <v>182883</v>
          </cell>
          <cell r="E8330" t="str">
            <v>盐酸米诺环素胶囊</v>
          </cell>
          <cell r="F8330" t="str">
            <v/>
          </cell>
          <cell r="G8330" t="str">
            <v>100mgx10粒</v>
          </cell>
          <cell r="H8330" t="str">
            <v>盒</v>
          </cell>
          <cell r="I8330" t="str">
            <v>瀚晖制药有限公司（原海正辉瑞制药有限公司）</v>
          </cell>
          <cell r="J8330" t="str">
            <v>瀚晖制药</v>
          </cell>
        </row>
        <row r="8331">
          <cell r="D8331">
            <v>82088</v>
          </cell>
          <cell r="E8331" t="str">
            <v>硫酸特布他林雾化液</v>
          </cell>
          <cell r="F8331" t="str">
            <v>博利康尼</v>
          </cell>
          <cell r="G8331" t="str">
            <v>5mg:2mlx20支</v>
          </cell>
          <cell r="H8331" t="str">
            <v>盒</v>
          </cell>
          <cell r="I8331" t="str">
            <v>瑞典AstraZeneca AB s-15185,sodertalje</v>
          </cell>
          <cell r="J8331" t="str">
            <v>瑞典AstraZeneca AB</v>
          </cell>
        </row>
        <row r="8332">
          <cell r="D8332">
            <v>3628</v>
          </cell>
          <cell r="E8332" t="str">
            <v>培哚普利叔丁胺片(原培哚普利片)</v>
          </cell>
          <cell r="F8332" t="str">
            <v/>
          </cell>
          <cell r="G8332" t="str">
            <v>4mgx10片</v>
          </cell>
          <cell r="H8332" t="str">
            <v>盒</v>
          </cell>
          <cell r="I8332" t="str">
            <v>施维雅(天津)制药有限公司</v>
          </cell>
          <cell r="J8332" t="str">
            <v>天津施维雅</v>
          </cell>
        </row>
        <row r="8333">
          <cell r="D8333">
            <v>16127</v>
          </cell>
          <cell r="E8333" t="str">
            <v>复方庆大霉素膜(口腔溃痛药膜)</v>
          </cell>
          <cell r="F8333" t="str">
            <v/>
          </cell>
          <cell r="G8333" t="str">
            <v>6片</v>
          </cell>
          <cell r="H8333" t="str">
            <v>盒</v>
          </cell>
          <cell r="I8333" t="str">
            <v>厦门金日制药有限公司</v>
          </cell>
          <cell r="J8333" t="str">
            <v>金日制药(中国)</v>
          </cell>
        </row>
        <row r="8334">
          <cell r="D8334">
            <v>113344</v>
          </cell>
          <cell r="E8334" t="str">
            <v>排毒养颜胶囊</v>
          </cell>
          <cell r="F8334" t="str">
            <v/>
          </cell>
          <cell r="G8334" t="str">
            <v>0.4gx70粒</v>
          </cell>
          <cell r="H8334" t="str">
            <v>盒</v>
          </cell>
          <cell r="I8334" t="str">
            <v>云南盘龙云海药业集团股份有限公司</v>
          </cell>
          <cell r="J8334" t="str">
            <v>云南盘龙云海</v>
          </cell>
        </row>
        <row r="8335">
          <cell r="D8335">
            <v>123717</v>
          </cell>
          <cell r="E8335" t="str">
            <v>健儿消食口服液</v>
          </cell>
          <cell r="F8335" t="str">
            <v/>
          </cell>
          <cell r="G8335" t="str">
            <v>10mlx10支</v>
          </cell>
          <cell r="H8335" t="str">
            <v>盒</v>
          </cell>
          <cell r="I8335" t="str">
            <v>江中药业股份有限公司</v>
          </cell>
          <cell r="J8335" t="str">
            <v>江中药业</v>
          </cell>
        </row>
        <row r="8336">
          <cell r="D8336">
            <v>54409</v>
          </cell>
          <cell r="E8336" t="str">
            <v>盐酸乙哌立松片</v>
          </cell>
          <cell r="F8336" t="str">
            <v>妙纳</v>
          </cell>
          <cell r="G8336" t="str">
            <v>50mgx20片（薄膜衣）</v>
          </cell>
          <cell r="H8336" t="str">
            <v>盒</v>
          </cell>
          <cell r="I8336" t="str">
            <v>卫材(中国)药业有限公司</v>
          </cell>
          <cell r="J8336" t="str">
            <v>卫材(中国)</v>
          </cell>
        </row>
        <row r="8337">
          <cell r="D8337">
            <v>55449</v>
          </cell>
          <cell r="E8337" t="str">
            <v>五子衍宗丸</v>
          </cell>
          <cell r="F8337" t="str">
            <v/>
          </cell>
          <cell r="G8337" t="str">
            <v>60g</v>
          </cell>
          <cell r="H8337" t="str">
            <v>瓶</v>
          </cell>
          <cell r="I8337" t="str">
            <v>北京同仁堂股份有限公司同仁堂制药厂</v>
          </cell>
          <cell r="J8337" t="str">
            <v>北京同仁堂</v>
          </cell>
        </row>
        <row r="8338">
          <cell r="D8338">
            <v>75261</v>
          </cell>
          <cell r="E8338" t="str">
            <v>氯雷他定胶囊</v>
          </cell>
          <cell r="F8338" t="str">
            <v/>
          </cell>
          <cell r="G8338" t="str">
            <v>10mgx12粒</v>
          </cell>
          <cell r="H8338" t="str">
            <v>盒</v>
          </cell>
          <cell r="I8338" t="str">
            <v>深圳海王药业有限公司</v>
          </cell>
          <cell r="J8338" t="str">
            <v>深圳海王药业</v>
          </cell>
        </row>
        <row r="8339">
          <cell r="D8339">
            <v>18017</v>
          </cell>
          <cell r="E8339" t="str">
            <v>天然胶乳橡胶避孕套(杜蕾斯)</v>
          </cell>
          <cell r="F8339" t="str">
            <v/>
          </cell>
          <cell r="G8339" t="str">
            <v>3只(超薄装)</v>
          </cell>
          <cell r="H8339" t="str">
            <v>盒</v>
          </cell>
          <cell r="I8339" t="str">
            <v>青岛伦敦杜蕾斯有限公司</v>
          </cell>
          <cell r="J8339" t="str">
            <v>青岛伦敦杜蕾斯</v>
          </cell>
        </row>
        <row r="8340">
          <cell r="D8340">
            <v>151722</v>
          </cell>
          <cell r="E8340" t="str">
            <v>滴露卫生湿巾</v>
          </cell>
          <cell r="F8340" t="str">
            <v/>
          </cell>
          <cell r="G8340" t="str">
            <v>200mmx150mmx8片</v>
          </cell>
          <cell r="H8340" t="str">
            <v>包</v>
          </cell>
          <cell r="I8340" t="str">
            <v>利洁时家化(中国)有限公司</v>
          </cell>
          <cell r="J8340" t="str">
            <v>利洁时</v>
          </cell>
        </row>
        <row r="8341">
          <cell r="D8341">
            <v>43207</v>
          </cell>
          <cell r="E8341" t="str">
            <v>格列齐特片(达尔得)</v>
          </cell>
          <cell r="F8341" t="str">
            <v/>
          </cell>
          <cell r="G8341" t="str">
            <v>80mgx60片</v>
          </cell>
          <cell r="H8341" t="str">
            <v>盒</v>
          </cell>
          <cell r="I8341" t="str">
            <v>广州白云山光华制药股份有限公司</v>
          </cell>
          <cell r="J8341" t="str">
            <v>广州白云山光华</v>
          </cell>
        </row>
        <row r="8342">
          <cell r="D8342">
            <v>157343</v>
          </cell>
          <cell r="E8342" t="str">
            <v>阿胶益寿口服液</v>
          </cell>
          <cell r="F8342" t="str">
            <v/>
          </cell>
          <cell r="G8342" t="str">
            <v>20mLx14支</v>
          </cell>
          <cell r="H8342" t="str">
            <v>盒</v>
          </cell>
          <cell r="I8342" t="str">
            <v>江西半边天药业有限公司</v>
          </cell>
          <cell r="J8342" t="str">
            <v>江西半边天</v>
          </cell>
        </row>
        <row r="8343">
          <cell r="D8343">
            <v>159553</v>
          </cell>
          <cell r="E8343" t="str">
            <v>静注人免疫球蛋白(PH4)</v>
          </cell>
          <cell r="F8343" t="str">
            <v/>
          </cell>
          <cell r="G8343" t="str">
            <v>5%(50ml:2.5g)</v>
          </cell>
          <cell r="H8343" t="str">
            <v>瓶</v>
          </cell>
          <cell r="I8343" t="str">
            <v>成都蓉生药业有限公司</v>
          </cell>
          <cell r="J8343" t="str">
            <v>成都蓉生</v>
          </cell>
        </row>
        <row r="8344">
          <cell r="D8344">
            <v>74377</v>
          </cell>
          <cell r="E8344" t="str">
            <v>克霉唑阴道片</v>
          </cell>
          <cell r="F8344" t="str">
            <v/>
          </cell>
          <cell r="G8344" t="str">
            <v>500mgx2片</v>
          </cell>
          <cell r="H8344" t="str">
            <v>盒</v>
          </cell>
          <cell r="I8344" t="str">
            <v>浙江圣博康药业有限公司</v>
          </cell>
          <cell r="J8344" t="str">
            <v>浙江圣博康（原浙江仙琚制药）</v>
          </cell>
        </row>
        <row r="8345">
          <cell r="D8345">
            <v>130917</v>
          </cell>
          <cell r="E8345" t="str">
            <v>黄氏响声丸</v>
          </cell>
          <cell r="F8345" t="str">
            <v/>
          </cell>
          <cell r="G8345" t="str">
            <v>0.133gx36丸x4板</v>
          </cell>
          <cell r="H8345" t="str">
            <v>盒</v>
          </cell>
          <cell r="I8345" t="str">
            <v/>
          </cell>
          <cell r="J8345" t="str">
            <v>无锡济民可信山禾</v>
          </cell>
        </row>
        <row r="8346">
          <cell r="D8346">
            <v>82433</v>
          </cell>
          <cell r="E8346" t="str">
            <v>聚乙二醇滴眼液</v>
          </cell>
          <cell r="F8346" t="str">
            <v>思然</v>
          </cell>
          <cell r="G8346" t="str">
            <v>5ml</v>
          </cell>
          <cell r="H8346" t="str">
            <v>盒</v>
          </cell>
          <cell r="I8346" t="str">
            <v>Alcon Laboratories,Inc.</v>
          </cell>
          <cell r="J8346" t="str">
            <v>美国AlconLaboratori</v>
          </cell>
        </row>
        <row r="8347">
          <cell r="D8347">
            <v>75479</v>
          </cell>
          <cell r="E8347" t="str">
            <v>半夏止咳糖浆</v>
          </cell>
          <cell r="F8347" t="str">
            <v/>
          </cell>
          <cell r="G8347" t="str">
            <v>180ml</v>
          </cell>
          <cell r="H8347" t="str">
            <v>瓶</v>
          </cell>
          <cell r="I8347" t="str">
            <v>太极集团四川天诚制药有限公司</v>
          </cell>
          <cell r="J8347" t="str">
            <v>四川天诚制药</v>
          </cell>
        </row>
        <row r="8348">
          <cell r="D8348">
            <v>173735</v>
          </cell>
          <cell r="E8348" t="str">
            <v>创口贴</v>
          </cell>
          <cell r="F8348" t="str">
            <v/>
          </cell>
          <cell r="G8348" t="str">
            <v>Φ12mm16片水胶体型日用</v>
          </cell>
          <cell r="H8348" t="str">
            <v>盒</v>
          </cell>
          <cell r="I8348" t="str">
            <v>浙江康力迪医疗用品有限公司</v>
          </cell>
          <cell r="J8348" t="str">
            <v>浙江康力迪</v>
          </cell>
        </row>
        <row r="8349">
          <cell r="D8349">
            <v>163479</v>
          </cell>
          <cell r="E8349" t="str">
            <v>阿托伐他汀钙片</v>
          </cell>
          <cell r="F8349" t="str">
            <v>优力平</v>
          </cell>
          <cell r="G8349" t="str">
            <v>10mgx14片</v>
          </cell>
          <cell r="H8349" t="str">
            <v>盒</v>
          </cell>
          <cell r="I8349" t="str">
            <v>浙江新东港药业股份有限公司</v>
          </cell>
          <cell r="J8349" t="str">
            <v>浙江新东港</v>
          </cell>
        </row>
        <row r="8350">
          <cell r="D8350">
            <v>72159</v>
          </cell>
          <cell r="E8350" t="str">
            <v>栀子金花丸</v>
          </cell>
          <cell r="F8350" t="str">
            <v/>
          </cell>
          <cell r="G8350" t="str">
            <v>9gx10袋</v>
          </cell>
          <cell r="H8350" t="str">
            <v>盒</v>
          </cell>
          <cell r="I8350" t="str">
            <v>山东孔圣堂制药有限公司</v>
          </cell>
          <cell r="J8350" t="str">
            <v>山东孔圣堂</v>
          </cell>
        </row>
        <row r="8351">
          <cell r="D8351">
            <v>72353</v>
          </cell>
          <cell r="E8351" t="str">
            <v>复方氯化钠滴眼液(Ⅱ)(乐敦清)</v>
          </cell>
          <cell r="F8351" t="str">
            <v>乐敦清</v>
          </cell>
          <cell r="G8351" t="str">
            <v>13ml</v>
          </cell>
          <cell r="H8351" t="str">
            <v>瓶</v>
          </cell>
          <cell r="I8351" t="str">
            <v>曼秀雷敦(中国)药业有限公司</v>
          </cell>
          <cell r="J8351" t="str">
            <v>曼秀雷敦(中国)</v>
          </cell>
        </row>
        <row r="8352">
          <cell r="D8352">
            <v>1753</v>
          </cell>
          <cell r="E8352" t="str">
            <v>金钱草颗粒</v>
          </cell>
          <cell r="F8352" t="str">
            <v/>
          </cell>
          <cell r="G8352" t="str">
            <v>10gx20袋</v>
          </cell>
          <cell r="H8352" t="str">
            <v>袋</v>
          </cell>
          <cell r="I8352" t="str">
            <v>重庆科瑞制药(集团)有限公司</v>
          </cell>
          <cell r="J8352" t="str">
            <v>重庆科瑞</v>
          </cell>
        </row>
        <row r="8353">
          <cell r="D8353">
            <v>5885</v>
          </cell>
          <cell r="E8353" t="str">
            <v>西青果茶(藏青果茶)</v>
          </cell>
          <cell r="F8353" t="str">
            <v/>
          </cell>
          <cell r="G8353" t="str">
            <v>15gx10块</v>
          </cell>
          <cell r="H8353" t="str">
            <v>盒</v>
          </cell>
          <cell r="I8353" t="str">
            <v>广西正堂药业有限责任公司</v>
          </cell>
          <cell r="J8353" t="str">
            <v>广西正堂药业</v>
          </cell>
        </row>
        <row r="8354">
          <cell r="D8354">
            <v>148665</v>
          </cell>
          <cell r="E8354" t="str">
            <v>知柏地黄丸</v>
          </cell>
          <cell r="F8354" t="str">
            <v/>
          </cell>
          <cell r="G8354" t="str">
            <v>6gx10袋(水蜜丸)</v>
          </cell>
          <cell r="H8354" t="str">
            <v>盒</v>
          </cell>
          <cell r="I8354" t="str">
            <v>太极集团四川绵阳制药有限公司</v>
          </cell>
          <cell r="J8354" t="str">
            <v>四川绵阳制药</v>
          </cell>
        </row>
        <row r="8355">
          <cell r="D8355">
            <v>135058</v>
          </cell>
          <cell r="E8355" t="str">
            <v>马来酸依那普利片</v>
          </cell>
          <cell r="F8355" t="str">
            <v/>
          </cell>
          <cell r="G8355" t="str">
            <v>10mg*32片</v>
          </cell>
          <cell r="H8355" t="str">
            <v>盒</v>
          </cell>
          <cell r="I8355" t="str">
            <v>湖南千金湘江药业股份有限公司</v>
          </cell>
          <cell r="J8355" t="str">
            <v>湖南千金湘江</v>
          </cell>
        </row>
        <row r="8356">
          <cell r="D8356">
            <v>168327</v>
          </cell>
          <cell r="E8356" t="str">
            <v>盐酸达泊西汀片</v>
          </cell>
          <cell r="F8356" t="str">
            <v>比利劲</v>
          </cell>
          <cell r="G8356" t="str">
            <v>30mgx3片</v>
          </cell>
          <cell r="H8356" t="str">
            <v>盒</v>
          </cell>
          <cell r="I8356" t="str">
            <v/>
          </cell>
          <cell r="J8356" t="str">
            <v>Menarini-VonHeydenGmbh</v>
          </cell>
        </row>
        <row r="8357">
          <cell r="D8357">
            <v>1521</v>
          </cell>
          <cell r="E8357" t="str">
            <v>舒筋活血片</v>
          </cell>
          <cell r="F8357" t="str">
            <v/>
          </cell>
          <cell r="G8357" t="str">
            <v>100片(糖衣)</v>
          </cell>
          <cell r="H8357" t="str">
            <v>瓶</v>
          </cell>
          <cell r="I8357" t="str">
            <v>太极集团四川绵阳制药有限公司</v>
          </cell>
          <cell r="J8357" t="str">
            <v>四川绵阳制药</v>
          </cell>
        </row>
        <row r="8358">
          <cell r="D8358">
            <v>10908</v>
          </cell>
          <cell r="E8358" t="str">
            <v>心元胶囊</v>
          </cell>
          <cell r="F8358" t="str">
            <v/>
          </cell>
          <cell r="G8358" t="str">
            <v>0.3gx20粒</v>
          </cell>
          <cell r="H8358" t="str">
            <v>盒</v>
          </cell>
          <cell r="I8358" t="str">
            <v>吉泰安(四川)药业有限公司</v>
          </cell>
          <cell r="J8358" t="str">
            <v>四川吉泰安</v>
          </cell>
        </row>
        <row r="8359">
          <cell r="D8359">
            <v>184083</v>
          </cell>
          <cell r="E8359" t="str">
            <v>葡萄糖酸钙口服溶液</v>
          </cell>
          <cell r="F8359" t="str">
            <v/>
          </cell>
          <cell r="G8359" t="str">
            <v>10%×10ml×20支</v>
          </cell>
          <cell r="H8359" t="str">
            <v>盒</v>
          </cell>
          <cell r="I8359" t="str">
            <v>亚宝药业四川制药有限公司</v>
          </cell>
          <cell r="J8359" t="str">
            <v>亚宝药业四川制药</v>
          </cell>
        </row>
        <row r="8360">
          <cell r="D8360">
            <v>123809</v>
          </cell>
          <cell r="E8360" t="str">
            <v>伤痛宁膏</v>
          </cell>
          <cell r="F8360" t="str">
            <v/>
          </cell>
          <cell r="G8360" t="str">
            <v>7x10cmx5贴</v>
          </cell>
          <cell r="H8360" t="str">
            <v>盒</v>
          </cell>
          <cell r="I8360" t="str">
            <v>湖北康源药业有限公司</v>
          </cell>
          <cell r="J8360" t="str">
            <v>湖北康源</v>
          </cell>
        </row>
        <row r="8361">
          <cell r="D8361">
            <v>171131</v>
          </cell>
          <cell r="E8361" t="str">
            <v>香砂养胃丸</v>
          </cell>
          <cell r="F8361" t="str">
            <v/>
          </cell>
          <cell r="G8361" t="str">
            <v>9gx6袋（水丸）</v>
          </cell>
          <cell r="H8361" t="str">
            <v>盒</v>
          </cell>
          <cell r="I8361" t="str">
            <v>太极集团四川绵阳制药有限公司</v>
          </cell>
          <cell r="J8361" t="str">
            <v>四川绵阳制药</v>
          </cell>
        </row>
        <row r="8362">
          <cell r="D8362">
            <v>173834</v>
          </cell>
          <cell r="E8362" t="str">
            <v>医用退热贴</v>
          </cell>
          <cell r="F8362" t="str">
            <v/>
          </cell>
          <cell r="G8362" t="str">
            <v>独立包装1+2片/袋x2袋Ⅱ-15(46*106)婴儿/儿童型（L型）</v>
          </cell>
          <cell r="H8362" t="str">
            <v>盒</v>
          </cell>
          <cell r="I8362" t="str">
            <v>济南胜胜药业有限公司</v>
          </cell>
          <cell r="J8362" t="str">
            <v>济南胜胜药业</v>
          </cell>
        </row>
        <row r="8363">
          <cell r="D8363">
            <v>182962</v>
          </cell>
          <cell r="E8363" t="str">
            <v>汤臣倍健钙维生素D维生素K软胶囊</v>
          </cell>
          <cell r="F8363" t="str">
            <v/>
          </cell>
          <cell r="G8363" t="str">
            <v>400g(1000mg×200粒×2瓶)</v>
          </cell>
          <cell r="H8363" t="str">
            <v>盒</v>
          </cell>
          <cell r="I8363" t="str">
            <v>汤臣倍健股份有限公司</v>
          </cell>
          <cell r="J8363" t="str">
            <v>汤臣倍健</v>
          </cell>
        </row>
        <row r="8364">
          <cell r="D8364">
            <v>175089</v>
          </cell>
          <cell r="E8364" t="str">
            <v>复方曲马多片</v>
          </cell>
          <cell r="F8364" t="str">
            <v/>
          </cell>
          <cell r="G8364" t="str">
            <v>0.1g:50mgx12片x2板</v>
          </cell>
          <cell r="H8364" t="str">
            <v>盒</v>
          </cell>
          <cell r="I8364" t="str">
            <v>通化兴华药业有限责任公司</v>
          </cell>
          <cell r="J8364" t="str">
            <v>通化兴华药业</v>
          </cell>
        </row>
        <row r="8365">
          <cell r="D8365">
            <v>64952</v>
          </cell>
          <cell r="E8365" t="str">
            <v>人工牛黄甲硝唑胶囊</v>
          </cell>
          <cell r="F8365" t="str">
            <v/>
          </cell>
          <cell r="G8365" t="str">
            <v>24粒</v>
          </cell>
          <cell r="H8365" t="str">
            <v>盒</v>
          </cell>
          <cell r="I8365" t="str">
            <v>湖南汉森制药有限公司</v>
          </cell>
          <cell r="J8365" t="str">
            <v>湖南汉森制药</v>
          </cell>
        </row>
        <row r="8366">
          <cell r="D8366">
            <v>124955</v>
          </cell>
          <cell r="E8366" t="str">
            <v>海王牌金樽片</v>
          </cell>
          <cell r="F8366" t="str">
            <v/>
          </cell>
          <cell r="G8366" t="str">
            <v>1g×3s×3袋</v>
          </cell>
          <cell r="H8366" t="str">
            <v>盒</v>
          </cell>
          <cell r="I8366" t="str">
            <v>深圳市海王健康科技发展有限公司</v>
          </cell>
          <cell r="J8366" t="str">
            <v>深圳海王健康</v>
          </cell>
        </row>
        <row r="8367">
          <cell r="D8367">
            <v>31409</v>
          </cell>
          <cell r="E8367" t="str">
            <v>替米沙坦片(立文)</v>
          </cell>
          <cell r="F8367" t="str">
            <v/>
          </cell>
          <cell r="G8367" t="str">
            <v>20mgx14片</v>
          </cell>
          <cell r="H8367" t="str">
            <v>盒</v>
          </cell>
          <cell r="I8367" t="str">
            <v>海南赛立克药业有限公司</v>
          </cell>
          <cell r="J8367" t="str">
            <v>海南赛立克</v>
          </cell>
        </row>
        <row r="8368">
          <cell r="D8368">
            <v>72036</v>
          </cell>
          <cell r="E8368" t="str">
            <v>盐酸羟甲唑啉喷雾剂</v>
          </cell>
          <cell r="F8368" t="str">
            <v/>
          </cell>
          <cell r="G8368" t="str">
            <v>10ml:5mg</v>
          </cell>
          <cell r="H8368" t="str">
            <v>瓶</v>
          </cell>
          <cell r="I8368" t="str">
            <v/>
          </cell>
          <cell r="J8368" t="str">
            <v>南京海鲸</v>
          </cell>
        </row>
        <row r="8369">
          <cell r="D8369">
            <v>42965</v>
          </cell>
          <cell r="E8369" t="str">
            <v>加味逍遥丸</v>
          </cell>
          <cell r="F8369" t="str">
            <v/>
          </cell>
          <cell r="G8369" t="str">
            <v>6gx10袋</v>
          </cell>
          <cell r="H8369" t="str">
            <v>盒</v>
          </cell>
          <cell r="I8369" t="str">
            <v>株洲千金药业股份有限公司</v>
          </cell>
          <cell r="J8369" t="str">
            <v>株洲千金</v>
          </cell>
        </row>
        <row r="8370">
          <cell r="D8370">
            <v>102496</v>
          </cell>
          <cell r="E8370" t="str">
            <v>依托考昔片</v>
          </cell>
          <cell r="F8370" t="str">
            <v>安康信</v>
          </cell>
          <cell r="G8370" t="str">
            <v>60mgx5片</v>
          </cell>
          <cell r="H8370" t="str">
            <v>盒</v>
          </cell>
          <cell r="I8370" t="str">
            <v>杭州默沙东制药有限公司</v>
          </cell>
          <cell r="J8370" t="str">
            <v>杭州默沙东</v>
          </cell>
        </row>
        <row r="8371">
          <cell r="D8371">
            <v>361</v>
          </cell>
          <cell r="E8371" t="str">
            <v>多维元素片(21)(21-金维他)</v>
          </cell>
          <cell r="F8371" t="str">
            <v/>
          </cell>
          <cell r="G8371" t="str">
            <v>60片</v>
          </cell>
          <cell r="H8371" t="str">
            <v>瓶</v>
          </cell>
          <cell r="I8371" t="str">
            <v>杭州民生健康药业有限公司（原杭州赛诺菲民生健康药业有限公司）</v>
          </cell>
          <cell r="J8371" t="str">
            <v>杭州民生健康药业</v>
          </cell>
        </row>
        <row r="8372">
          <cell r="D8372">
            <v>152870</v>
          </cell>
          <cell r="E8372" t="str">
            <v>克林霉素磷酸酯凝胶</v>
          </cell>
          <cell r="F8372" t="str">
            <v/>
          </cell>
          <cell r="G8372" t="str">
            <v>10g</v>
          </cell>
          <cell r="H8372" t="str">
            <v>支</v>
          </cell>
          <cell r="I8372" t="str">
            <v>珠海联邦制药股份有限公司中山分公司</v>
          </cell>
          <cell r="J8372" t="str">
            <v>珠海联邦中山分公司</v>
          </cell>
        </row>
        <row r="8373">
          <cell r="D8373">
            <v>88212</v>
          </cell>
          <cell r="E8373" t="str">
            <v>冠心丹参滴丸</v>
          </cell>
          <cell r="F8373" t="str">
            <v/>
          </cell>
          <cell r="G8373" t="str">
            <v>0.04gx10粒x15袋</v>
          </cell>
          <cell r="H8373" t="str">
            <v>盒 </v>
          </cell>
          <cell r="I8373" t="str">
            <v>中发实业集团业锐药业有限公司</v>
          </cell>
          <cell r="J8373" t="str">
            <v>中发业锐</v>
          </cell>
        </row>
        <row r="8374">
          <cell r="D8374">
            <v>136141</v>
          </cell>
          <cell r="E8374" t="str">
            <v>益气养血口服液</v>
          </cell>
          <cell r="F8374" t="str">
            <v/>
          </cell>
          <cell r="G8374" t="str">
            <v>10mlx16支</v>
          </cell>
          <cell r="H8374" t="str">
            <v>盒</v>
          </cell>
          <cell r="I8374" t="str">
            <v>镇赉宝慷中药制药有限公司(原：吉林省银诺克药业有限公司)</v>
          </cell>
          <cell r="J8374" t="str">
            <v>吉林银诺克</v>
          </cell>
        </row>
        <row r="8375">
          <cell r="D8375">
            <v>45512</v>
          </cell>
          <cell r="E8375" t="str">
            <v>奥美拉唑镁肠溶片(洛赛克)</v>
          </cell>
          <cell r="F8375" t="str">
            <v/>
          </cell>
          <cell r="G8375" t="str">
            <v>20mgx7片x2板</v>
          </cell>
          <cell r="H8375" t="str">
            <v>盒</v>
          </cell>
          <cell r="I8375" t="str">
            <v>阿斯利康制药有限公司</v>
          </cell>
          <cell r="J8375" t="str">
            <v>阿斯利康</v>
          </cell>
        </row>
        <row r="8376">
          <cell r="D8376">
            <v>125756</v>
          </cell>
          <cell r="E8376" t="str">
            <v>复方盐酸伪麻黄碱缓释胶囊(新康泰克)</v>
          </cell>
          <cell r="F8376" t="str">
            <v/>
          </cell>
          <cell r="G8376" t="str">
            <v>90mg:4mgx8粒</v>
          </cell>
          <cell r="H8376" t="str">
            <v>盒</v>
          </cell>
          <cell r="I8376" t="str">
            <v>中美天津史克制药有限公司</v>
          </cell>
          <cell r="J8376" t="str">
            <v>中美天津史克</v>
          </cell>
        </row>
        <row r="8377">
          <cell r="D8377">
            <v>163325</v>
          </cell>
          <cell r="E8377" t="str">
            <v>小儿肺热咳喘颗粒</v>
          </cell>
          <cell r="F8377" t="str">
            <v/>
          </cell>
          <cell r="G8377" t="str">
            <v>3gx12袋</v>
          </cell>
          <cell r="H8377" t="str">
            <v>盒</v>
          </cell>
          <cell r="I8377" t="str">
            <v>青岛国风药业股份有限公司</v>
          </cell>
          <cell r="J8377" t="str">
            <v>上海医药青岛国风</v>
          </cell>
        </row>
        <row r="8378">
          <cell r="D8378">
            <v>84174</v>
          </cell>
          <cell r="E8378" t="str">
            <v>六味地黄丸</v>
          </cell>
          <cell r="F8378" t="str">
            <v/>
          </cell>
          <cell r="G8378" t="str">
            <v>126丸/瓶(浓缩丸)</v>
          </cell>
          <cell r="H8378" t="str">
            <v>盒</v>
          </cell>
          <cell r="I8378" t="str">
            <v>太极集团重庆中药二厂</v>
          </cell>
          <cell r="J8378" t="str">
            <v>重庆中药二厂</v>
          </cell>
        </row>
        <row r="8379">
          <cell r="D8379">
            <v>104642</v>
          </cell>
          <cell r="E8379" t="str">
            <v>风湿马钱片</v>
          </cell>
          <cell r="F8379" t="str">
            <v/>
          </cell>
          <cell r="G8379" t="str">
            <v>0.17gx15片x2板(薄膜衣片)</v>
          </cell>
          <cell r="H8379" t="str">
            <v>盒</v>
          </cell>
          <cell r="I8379" t="str">
            <v>太极集团四川绵阳制药有限公司</v>
          </cell>
          <cell r="J8379" t="str">
            <v>四川绵阳制药</v>
          </cell>
        </row>
        <row r="8380">
          <cell r="D8380">
            <v>21253</v>
          </cell>
          <cell r="E8380" t="str">
            <v>参芪五味子片</v>
          </cell>
          <cell r="F8380" t="str">
            <v/>
          </cell>
          <cell r="G8380" t="str">
            <v>0.25gx50片</v>
          </cell>
          <cell r="H8380" t="str">
            <v>瓶</v>
          </cell>
          <cell r="I8380" t="str">
            <v>甘肃独一味药业有限公司</v>
          </cell>
          <cell r="J8380" t="str">
            <v>康县独一味</v>
          </cell>
        </row>
        <row r="8381">
          <cell r="D8381">
            <v>42772</v>
          </cell>
          <cell r="E8381" t="str">
            <v>头孢呋辛酯片(达力新)</v>
          </cell>
          <cell r="F8381" t="str">
            <v/>
          </cell>
          <cell r="G8381" t="str">
            <v>0.25gx6片(薄膜衣)</v>
          </cell>
          <cell r="H8381" t="str">
            <v>盒</v>
          </cell>
          <cell r="I8381" t="str">
            <v>国药集团致君(深圳)制药有限公司(原深圳致君制药有限公司)</v>
          </cell>
          <cell r="J8381" t="str">
            <v>国药集团致君</v>
          </cell>
        </row>
        <row r="8382">
          <cell r="D8382">
            <v>153410</v>
          </cell>
          <cell r="E8382" t="str">
            <v>玄麦甘桔颗粒</v>
          </cell>
          <cell r="F8382" t="str">
            <v/>
          </cell>
          <cell r="G8382" t="str">
            <v>5gx20袋（无糖型）</v>
          </cell>
          <cell r="H8382" t="str">
            <v>袋</v>
          </cell>
          <cell r="I8382" t="str">
            <v>重庆三峡云海药业有限责任公司</v>
          </cell>
          <cell r="J8382" t="str">
            <v>重庆三峡</v>
          </cell>
        </row>
        <row r="8383">
          <cell r="D8383">
            <v>1416</v>
          </cell>
          <cell r="E8383" t="str">
            <v>枇杷止咳胶囊</v>
          </cell>
          <cell r="F8383" t="str">
            <v/>
          </cell>
          <cell r="G8383" t="str">
            <v>0.25gx24粒</v>
          </cell>
          <cell r="H8383" t="str">
            <v>盒</v>
          </cell>
          <cell r="I8383" t="str">
            <v>贵州神奇药业股份有限公司</v>
          </cell>
          <cell r="J8383" t="str">
            <v>贵州神奇药业</v>
          </cell>
        </row>
        <row r="8384">
          <cell r="D8384">
            <v>143626</v>
          </cell>
          <cell r="E8384" t="str">
            <v>成人护理垫（60*90）</v>
          </cell>
          <cell r="F8384" t="str">
            <v/>
          </cell>
          <cell r="G8384" t="str">
            <v>L-12片/包</v>
          </cell>
          <cell r="H8384" t="str">
            <v>包</v>
          </cell>
          <cell r="I8384" t="str">
            <v/>
          </cell>
          <cell r="J8384" t="str">
            <v>四川友邦</v>
          </cell>
        </row>
        <row r="8385">
          <cell r="D8385">
            <v>29603</v>
          </cell>
          <cell r="E8385" t="str">
            <v>复方氨酚烷胺片(感叹号)</v>
          </cell>
          <cell r="F8385" t="str">
            <v/>
          </cell>
          <cell r="G8385" t="str">
            <v>12片</v>
          </cell>
          <cell r="H8385" t="str">
            <v>盒</v>
          </cell>
          <cell r="I8385" t="str">
            <v>长春海外制药集团有限公司</v>
          </cell>
          <cell r="J8385" t="str">
            <v>长春海外</v>
          </cell>
        </row>
        <row r="8386">
          <cell r="D8386">
            <v>48479</v>
          </cell>
          <cell r="E8386" t="str">
            <v>盐酸二甲双胍缓释片</v>
          </cell>
          <cell r="F8386" t="str">
            <v/>
          </cell>
          <cell r="G8386" t="str">
            <v>0.5gx10片x2板(薄膜衣)</v>
          </cell>
          <cell r="H8386" t="str">
            <v>盒</v>
          </cell>
          <cell r="I8386" t="str">
            <v>成都恒瑞制药有限公司</v>
          </cell>
          <cell r="J8386" t="str">
            <v>成都恒瑞</v>
          </cell>
        </row>
        <row r="8387">
          <cell r="D8387">
            <v>153363</v>
          </cell>
          <cell r="E8387" t="str">
            <v>蒙脱石散(思密达)</v>
          </cell>
          <cell r="F8387" t="str">
            <v/>
          </cell>
          <cell r="G8387" t="str">
            <v>3gx10袋桔子味（OTC）</v>
          </cell>
          <cell r="H8387" t="str">
            <v>盒</v>
          </cell>
          <cell r="I8387" t="str">
            <v>博福-益普生(天津)制药有限公司</v>
          </cell>
          <cell r="J8387" t="str">
            <v>天津博福</v>
          </cell>
        </row>
        <row r="8388">
          <cell r="D8388">
            <v>115281</v>
          </cell>
          <cell r="E8388" t="str">
            <v>维生素D滴剂</v>
          </cell>
          <cell r="F8388" t="str">
            <v/>
          </cell>
          <cell r="G8388" t="str">
            <v>400单位x3板x10粒</v>
          </cell>
          <cell r="H8388" t="str">
            <v>盒</v>
          </cell>
          <cell r="I8388" t="str">
            <v>青岛双鲸药业股份有限公司</v>
          </cell>
          <cell r="J8388" t="str">
            <v>青岛双鲸</v>
          </cell>
        </row>
        <row r="8389">
          <cell r="D8389">
            <v>22905</v>
          </cell>
          <cell r="E8389" t="str">
            <v>盐酸西替利嗪片(比特力)</v>
          </cell>
          <cell r="F8389" t="str">
            <v/>
          </cell>
          <cell r="G8389" t="str">
            <v>10mgx8片x2板</v>
          </cell>
          <cell r="H8389" t="str">
            <v>盒</v>
          </cell>
          <cell r="I8389" t="str">
            <v>成都恒瑞制药有限公司</v>
          </cell>
          <cell r="J8389" t="str">
            <v>成都恒瑞</v>
          </cell>
        </row>
        <row r="8390">
          <cell r="D8390">
            <v>160162</v>
          </cell>
          <cell r="E8390" t="str">
            <v>医用护理垫</v>
          </cell>
          <cell r="F8390" t="str">
            <v/>
          </cell>
          <cell r="G8390" t="str">
            <v>240中量型（8片）</v>
          </cell>
          <cell r="H8390" t="str">
            <v>盒</v>
          </cell>
          <cell r="I8390" t="str">
            <v>湖南千金卫生用品股份有限公司</v>
          </cell>
          <cell r="J8390" t="str">
            <v>湖南千金</v>
          </cell>
        </row>
        <row r="8391">
          <cell r="D8391">
            <v>43703</v>
          </cell>
          <cell r="E8391" t="str">
            <v>门冬胰岛素30注射液</v>
          </cell>
          <cell r="F8391" t="str">
            <v>诺和锐30</v>
          </cell>
          <cell r="G8391" t="str">
            <v>100单位/ml:3ml(笔芯)</v>
          </cell>
          <cell r="H8391" t="str">
            <v>支</v>
          </cell>
          <cell r="I8391" t="str">
            <v>诺和诺德(中国)制药有限公司</v>
          </cell>
          <cell r="J8391" t="str">
            <v>Novo Nordisk A/S</v>
          </cell>
        </row>
        <row r="8392">
          <cell r="D8392">
            <v>131752</v>
          </cell>
          <cell r="E8392" t="str">
            <v>阿莫西林胶囊</v>
          </cell>
          <cell r="F8392" t="str">
            <v>联邦阿莫仙</v>
          </cell>
          <cell r="G8392" t="str">
            <v>0.25gx36粒</v>
          </cell>
          <cell r="H8392" t="str">
            <v>盒</v>
          </cell>
          <cell r="I8392" t="str">
            <v>珠海联邦制药股份有限公司中山分公司</v>
          </cell>
          <cell r="J8392" t="str">
            <v>珠海联邦制药</v>
          </cell>
        </row>
        <row r="8393">
          <cell r="D8393">
            <v>170191</v>
          </cell>
          <cell r="E8393" t="str">
            <v>奥美拉唑肠溶胶囊</v>
          </cell>
          <cell r="F8393" t="str">
            <v>金奥康</v>
          </cell>
          <cell r="G8393" t="str">
            <v>10mgx14粒</v>
          </cell>
          <cell r="H8393" t="str">
            <v>盒</v>
          </cell>
          <cell r="I8393" t="str">
            <v>浙江金华康恩贝生物制药有限公司</v>
          </cell>
          <cell r="J8393" t="str">
            <v>浙江金华康恩贝</v>
          </cell>
        </row>
        <row r="8394">
          <cell r="D8394">
            <v>176151</v>
          </cell>
          <cell r="E8394" t="str">
            <v>叶酸片</v>
          </cell>
          <cell r="F8394" t="str">
            <v/>
          </cell>
          <cell r="G8394" t="str">
            <v>5mgx100片</v>
          </cell>
          <cell r="H8394" t="str">
            <v>瓶</v>
          </cell>
          <cell r="I8394" t="str">
            <v>福州海王福药制药有限公司</v>
          </cell>
          <cell r="J8394" t="str">
            <v>福州海王</v>
          </cell>
        </row>
        <row r="8395">
          <cell r="D8395">
            <v>12502</v>
          </cell>
          <cell r="E8395" t="str">
            <v>富马酸酮替芬片</v>
          </cell>
          <cell r="F8395" t="str">
            <v/>
          </cell>
          <cell r="G8395" t="str">
            <v>1mgx60片</v>
          </cell>
          <cell r="H8395" t="str">
            <v>瓶</v>
          </cell>
          <cell r="I8395" t="str">
            <v>江苏鹏鹞药业有限公司</v>
          </cell>
          <cell r="J8395" t="str">
            <v>江苏鹏鹞</v>
          </cell>
        </row>
        <row r="8396">
          <cell r="D8396">
            <v>493</v>
          </cell>
          <cell r="E8396" t="str">
            <v>去痛片</v>
          </cell>
          <cell r="F8396" t="str">
            <v/>
          </cell>
          <cell r="G8396" t="str">
            <v>100片</v>
          </cell>
          <cell r="H8396" t="str">
            <v>瓶</v>
          </cell>
          <cell r="I8396" t="str">
            <v>湖北华中药业有限公司</v>
          </cell>
          <cell r="J8396" t="str">
            <v>华中药业股份</v>
          </cell>
        </row>
        <row r="8397">
          <cell r="D8397">
            <v>199117</v>
          </cell>
          <cell r="E8397" t="str">
            <v>乳果糖口服溶液</v>
          </cell>
          <cell r="F8397" t="str">
            <v/>
          </cell>
          <cell r="G8397" t="str">
            <v>10ml:5gx9支</v>
          </cell>
          <cell r="H8397" t="str">
            <v>盒</v>
          </cell>
          <cell r="I8397" t="str">
            <v>大连美罗中药厂有限公司</v>
          </cell>
          <cell r="J8397" t="str">
            <v>大连美罗中药厂</v>
          </cell>
        </row>
        <row r="8398">
          <cell r="D8398">
            <v>10152</v>
          </cell>
          <cell r="E8398" t="str">
            <v>清肺抑火片</v>
          </cell>
          <cell r="F8398" t="str">
            <v/>
          </cell>
          <cell r="G8398" t="str">
            <v>0.6gx12片x2板</v>
          </cell>
          <cell r="H8398" t="str">
            <v>盒</v>
          </cell>
          <cell r="I8398" t="str">
            <v>云南省腾冲制药厂</v>
          </cell>
          <cell r="J8398" t="str">
            <v>云南腾药(原云南腾冲)</v>
          </cell>
        </row>
        <row r="8399">
          <cell r="D8399">
            <v>11</v>
          </cell>
          <cell r="E8399" t="str">
            <v>肛泰</v>
          </cell>
          <cell r="F8399" t="str">
            <v/>
          </cell>
          <cell r="G8399" t="str">
            <v>0.5gx4片</v>
          </cell>
          <cell r="H8399" t="str">
            <v>盒</v>
          </cell>
          <cell r="I8399" t="str">
            <v>烟台荣昌制药有限公司</v>
          </cell>
          <cell r="J8399" t="str">
            <v>烟台荣昌制药</v>
          </cell>
        </row>
        <row r="8400">
          <cell r="D8400">
            <v>18023</v>
          </cell>
          <cell r="E8400" t="str">
            <v>天然胶乳橡胶避孕套(杜蕾斯)</v>
          </cell>
          <cell r="F8400" t="str">
            <v/>
          </cell>
          <cell r="G8400" t="str">
            <v>3只(情迷装)</v>
          </cell>
          <cell r="H8400" t="str">
            <v>盒</v>
          </cell>
          <cell r="I8400" t="str">
            <v>青岛伦敦杜蕾斯有限公司</v>
          </cell>
          <cell r="J8400" t="str">
            <v>青岛伦敦杜蕾斯</v>
          </cell>
        </row>
        <row r="8401">
          <cell r="D8401">
            <v>52440</v>
          </cell>
          <cell r="E8401" t="str">
            <v>大豆磷脂软胶囊</v>
          </cell>
          <cell r="F8401" t="str">
            <v/>
          </cell>
          <cell r="G8401" t="str">
            <v>1000mgx200粒</v>
          </cell>
          <cell r="H8401" t="str">
            <v>瓶</v>
          </cell>
          <cell r="I8401" t="str">
            <v>广州市佰健生物工程有限公司</v>
          </cell>
          <cell r="J8401" t="str">
            <v>广州佰健</v>
          </cell>
        </row>
        <row r="8402">
          <cell r="D8402">
            <v>57889</v>
          </cell>
          <cell r="E8402" t="str">
            <v>齿痛消炎灵颗粒</v>
          </cell>
          <cell r="F8402" t="str">
            <v/>
          </cell>
          <cell r="G8402" t="str">
            <v>10gx4袋（无蔗糖）</v>
          </cell>
          <cell r="H8402" t="str">
            <v>盒</v>
          </cell>
          <cell r="I8402" t="str">
            <v>河南中杰药业有限公司</v>
          </cell>
          <cell r="J8402" t="str">
            <v>河南中杰</v>
          </cell>
        </row>
        <row r="8403">
          <cell r="D8403">
            <v>180409</v>
          </cell>
          <cell r="E8403" t="str">
            <v>开塞露</v>
          </cell>
          <cell r="F8403" t="str">
            <v/>
          </cell>
          <cell r="G8403" t="str">
            <v>10ml×2支</v>
          </cell>
          <cell r="H8403" t="str">
            <v>盒</v>
          </cell>
          <cell r="I8403" t="str">
            <v>武汉五景药业有限公司</v>
          </cell>
          <cell r="J8403" t="str">
            <v>武汉五景</v>
          </cell>
        </row>
        <row r="8404">
          <cell r="D8404">
            <v>170174</v>
          </cell>
          <cell r="E8404" t="str">
            <v>纱布绷带</v>
          </cell>
          <cell r="F8404" t="str">
            <v/>
          </cell>
          <cell r="G8404" t="str">
            <v>2卷（8cmx600cm）</v>
          </cell>
          <cell r="H8404" t="str">
            <v>袋</v>
          </cell>
          <cell r="I8404" t="str">
            <v>振德医疗用品股份有限公司</v>
          </cell>
          <cell r="J8404" t="str">
            <v>振德医疗用品</v>
          </cell>
        </row>
        <row r="8405">
          <cell r="D8405">
            <v>167998</v>
          </cell>
          <cell r="E8405" t="str">
            <v>醋酸钙胶囊</v>
          </cell>
          <cell r="F8405" t="str">
            <v/>
          </cell>
          <cell r="G8405" t="str">
            <v>0.6gx15粒</v>
          </cell>
          <cell r="H8405" t="str">
            <v>盒</v>
          </cell>
          <cell r="I8405" t="str">
            <v>昆明邦宇制药有限公司</v>
          </cell>
          <cell r="J8405" t="str">
            <v>昆明邦宇</v>
          </cell>
        </row>
        <row r="8406">
          <cell r="D8406">
            <v>181355</v>
          </cell>
          <cell r="E8406" t="str">
            <v>维生素AD滴剂</v>
          </cell>
          <cell r="F8406" t="str">
            <v/>
          </cell>
          <cell r="G8406" t="str">
            <v>12粒x5板(一岁以上)</v>
          </cell>
          <cell r="H8406" t="str">
            <v>盒</v>
          </cell>
          <cell r="I8406" t="str">
            <v>青岛双鲸药业股份有限公司</v>
          </cell>
          <cell r="J8406" t="str">
            <v>青岛双鲸</v>
          </cell>
        </row>
        <row r="8407">
          <cell r="D8407">
            <v>1237</v>
          </cell>
          <cell r="E8407" t="str">
            <v>养血生发胶囊</v>
          </cell>
          <cell r="F8407" t="str">
            <v/>
          </cell>
          <cell r="G8407" t="str">
            <v>0.5gx30粒</v>
          </cell>
          <cell r="H8407" t="str">
            <v>瓶</v>
          </cell>
          <cell r="I8407" t="str">
            <v>广州白云山敬修堂药业股份有限公司(原广州敬修堂)</v>
          </cell>
          <cell r="J8407" t="str">
            <v>广州白云山敬修堂</v>
          </cell>
        </row>
        <row r="8408">
          <cell r="D8408">
            <v>49013</v>
          </cell>
          <cell r="E8408" t="str">
            <v>滴通鼻炎水</v>
          </cell>
          <cell r="F8408" t="str">
            <v/>
          </cell>
          <cell r="G8408" t="str">
            <v>16ml</v>
          </cell>
          <cell r="H8408" t="str">
            <v>支</v>
          </cell>
          <cell r="I8408" t="str">
            <v>成都迪康药业有限公司</v>
          </cell>
          <cell r="J8408" t="str">
            <v>成都迪康药业</v>
          </cell>
        </row>
        <row r="8409">
          <cell r="D8409">
            <v>136433</v>
          </cell>
          <cell r="E8409" t="str">
            <v>六味地黄丸</v>
          </cell>
          <cell r="F8409" t="str">
            <v/>
          </cell>
          <cell r="G8409" t="str">
            <v>360丸(浓缩丸)</v>
          </cell>
          <cell r="H8409" t="str">
            <v>瓶</v>
          </cell>
          <cell r="I8409" t="str">
            <v>九芝堂股份有限公司(湖南九芝堂股份有限公司)</v>
          </cell>
          <cell r="J8409" t="str">
            <v>九芝堂股份</v>
          </cell>
        </row>
        <row r="8410">
          <cell r="D8410">
            <v>3126</v>
          </cell>
          <cell r="E8410" t="str">
            <v>格列喹酮片</v>
          </cell>
          <cell r="F8410" t="str">
            <v/>
          </cell>
          <cell r="G8410" t="str">
            <v>30mgx60片</v>
          </cell>
          <cell r="H8410" t="str">
            <v>瓶</v>
          </cell>
          <cell r="I8410" t="str">
            <v>北京万辉双鹤药业有限责任公司</v>
          </cell>
          <cell r="J8410" t="str">
            <v>北京万辉双鹤</v>
          </cell>
        </row>
        <row r="8411">
          <cell r="D8411">
            <v>11788</v>
          </cell>
          <cell r="E8411" t="str">
            <v>加味逍遥丸</v>
          </cell>
          <cell r="F8411" t="str">
            <v/>
          </cell>
          <cell r="G8411" t="str">
            <v>6gx10袋</v>
          </cell>
          <cell r="H8411" t="str">
            <v>盒</v>
          </cell>
          <cell r="I8411" t="str">
            <v>河北万岁药业有限公司</v>
          </cell>
          <cell r="J8411" t="str">
            <v>河北万岁药业</v>
          </cell>
        </row>
        <row r="8412">
          <cell r="D8412">
            <v>125169</v>
          </cell>
          <cell r="E8412" t="str">
            <v>穿心莲片</v>
          </cell>
          <cell r="F8412" t="str">
            <v/>
          </cell>
          <cell r="G8412" t="str">
            <v>12片x4板(薄膜衣)</v>
          </cell>
          <cell r="H8412" t="str">
            <v>盒</v>
          </cell>
          <cell r="I8412" t="str">
            <v>广西嘉进药业有限公司</v>
          </cell>
          <cell r="J8412" t="str">
            <v>广西嘉进</v>
          </cell>
        </row>
        <row r="8413">
          <cell r="D8413">
            <v>39913</v>
          </cell>
          <cell r="E8413" t="str">
            <v>丁酸氢化可的松乳膏(邦力)</v>
          </cell>
          <cell r="F8413" t="str">
            <v/>
          </cell>
          <cell r="G8413" t="str">
            <v>0.1%x10g</v>
          </cell>
          <cell r="H8413" t="str">
            <v>支</v>
          </cell>
          <cell r="I8413" t="str">
            <v>重庆华邦制药股份有限公司</v>
          </cell>
          <cell r="J8413" t="str">
            <v>重庆华邦制药</v>
          </cell>
        </row>
        <row r="8414">
          <cell r="D8414">
            <v>1788</v>
          </cell>
          <cell r="E8414" t="str">
            <v>咳速停糖浆</v>
          </cell>
          <cell r="F8414" t="str">
            <v/>
          </cell>
          <cell r="G8414" t="str">
            <v>100ml</v>
          </cell>
          <cell r="H8414" t="str">
            <v>瓶</v>
          </cell>
          <cell r="I8414" t="str">
            <v>贵州百灵企业集团制药股份有限公司</v>
          </cell>
          <cell r="J8414" t="str">
            <v>贵州百灵制药</v>
          </cell>
        </row>
        <row r="8415">
          <cell r="D8415">
            <v>1984</v>
          </cell>
          <cell r="E8415" t="str">
            <v>天和追风膏</v>
          </cell>
          <cell r="F8415" t="str">
            <v/>
          </cell>
          <cell r="G8415" t="str">
            <v>7cmx10cmx10贴</v>
          </cell>
          <cell r="H8415" t="str">
            <v>盒</v>
          </cell>
          <cell r="I8415" t="str">
            <v>桂林天和药业股份有限公司</v>
          </cell>
          <cell r="J8415" t="str">
            <v>桂林华润天和药业</v>
          </cell>
        </row>
        <row r="8416">
          <cell r="D8416">
            <v>13623</v>
          </cell>
          <cell r="E8416" t="str">
            <v>地榆升白片</v>
          </cell>
          <cell r="F8416" t="str">
            <v/>
          </cell>
          <cell r="G8416" t="str">
            <v>0.1gx20片x2板</v>
          </cell>
          <cell r="H8416" t="str">
            <v>盒</v>
          </cell>
          <cell r="I8416" t="str">
            <v>成都地奥集团天府药业股份有限公司</v>
          </cell>
          <cell r="J8416" t="str">
            <v>成都地奥天府</v>
          </cell>
        </row>
        <row r="8417">
          <cell r="D8417">
            <v>5086</v>
          </cell>
          <cell r="E8417" t="str">
            <v>吲达帕胺片</v>
          </cell>
          <cell r="F8417" t="str">
            <v/>
          </cell>
          <cell r="G8417" t="str">
            <v>2.5mgx7片x4板</v>
          </cell>
          <cell r="H8417" t="str">
            <v>盒</v>
          </cell>
          <cell r="I8417" t="str">
            <v>东莞万成制药有限公司</v>
          </cell>
          <cell r="J8417" t="str">
            <v>广东安诺(东莞万成)</v>
          </cell>
        </row>
        <row r="8418">
          <cell r="D8418">
            <v>149866</v>
          </cell>
          <cell r="E8418" t="str">
            <v>小儿宣肺止咳颗粒</v>
          </cell>
          <cell r="F8418" t="str">
            <v/>
          </cell>
          <cell r="G8418" t="str">
            <v>8gx8袋</v>
          </cell>
          <cell r="H8418" t="str">
            <v>盒</v>
          </cell>
          <cell r="I8418" t="str">
            <v>健民集团叶开泰国药(随州)有限公司(原武汉健民集团随州药业)</v>
          </cell>
          <cell r="J8418" t="str">
            <v>健民叶开泰国药(随州)</v>
          </cell>
        </row>
        <row r="8419">
          <cell r="D8419">
            <v>2242</v>
          </cell>
          <cell r="E8419" t="str">
            <v>硝苯地平缓释片</v>
          </cell>
          <cell r="F8419" t="str">
            <v/>
          </cell>
          <cell r="G8419" t="str">
            <v>10mgx30片</v>
          </cell>
          <cell r="H8419" t="str">
            <v>瓶</v>
          </cell>
          <cell r="I8419" t="str">
            <v>地奥集团成都药业股份有限公司</v>
          </cell>
          <cell r="J8419" t="str">
            <v>地奥成都药业</v>
          </cell>
        </row>
        <row r="8420">
          <cell r="D8420">
            <v>10430</v>
          </cell>
          <cell r="E8420" t="str">
            <v>富马酸比索洛尔片(博苏)</v>
          </cell>
          <cell r="F8420" t="str">
            <v/>
          </cell>
          <cell r="G8420" t="str">
            <v>5mgx10片</v>
          </cell>
          <cell r="H8420" t="str">
            <v>袋</v>
          </cell>
          <cell r="I8420" t="str">
            <v>北京华素制药股份有限公司(原：北京四环医药)</v>
          </cell>
          <cell r="J8420" t="str">
            <v>北京华素制药</v>
          </cell>
        </row>
        <row r="8421">
          <cell r="D8421">
            <v>3697</v>
          </cell>
          <cell r="E8421" t="str">
            <v>猴耳环消炎片</v>
          </cell>
          <cell r="F8421" t="str">
            <v/>
          </cell>
          <cell r="G8421" t="str">
            <v>100片</v>
          </cell>
          <cell r="H8421" t="str">
            <v>瓶</v>
          </cell>
          <cell r="I8421" t="str">
            <v>广州花城药业有限公司</v>
          </cell>
          <cell r="J8421" t="str">
            <v>广州花城</v>
          </cell>
        </row>
        <row r="8422">
          <cell r="D8422">
            <v>147262</v>
          </cell>
          <cell r="E8422" t="str">
            <v>益安宁丸</v>
          </cell>
          <cell r="F8422" t="str">
            <v/>
          </cell>
          <cell r="G8422" t="str">
            <v>112丸x3瓶</v>
          </cell>
          <cell r="H8422" t="str">
            <v>盒</v>
          </cell>
          <cell r="I8422" t="str">
            <v>同溢堂药业有限公司</v>
          </cell>
          <cell r="J8422" t="str">
            <v>同溢堂药业</v>
          </cell>
        </row>
        <row r="8423">
          <cell r="D8423">
            <v>195727</v>
          </cell>
          <cell r="E8423" t="str">
            <v>牙科用毛刷</v>
          </cell>
          <cell r="F8423" t="str">
            <v/>
          </cell>
          <cell r="G8423" t="str">
            <v>JZJ-YKMS-A  2支装</v>
          </cell>
          <cell r="H8423" t="str">
            <v>盒</v>
          </cell>
          <cell r="I8423" t="str">
            <v>青岛健之佳生物科技有限公司</v>
          </cell>
          <cell r="J8423" t="str">
            <v>青岛健之佳</v>
          </cell>
        </row>
        <row r="8424">
          <cell r="D8424">
            <v>98204</v>
          </cell>
          <cell r="E8424" t="str">
            <v>天然植物润唇膏</v>
          </cell>
          <cell r="F8424" t="str">
            <v/>
          </cell>
          <cell r="G8424" t="str">
            <v>4g佛手柑</v>
          </cell>
          <cell r="H8424" t="str">
            <v>支</v>
          </cell>
          <cell r="I8424" t="str">
            <v>曼秀雷敦(中国)药业有限公司</v>
          </cell>
          <cell r="J8424" t="str">
            <v>曼秀雷敦</v>
          </cell>
        </row>
        <row r="8425">
          <cell r="D8425">
            <v>30339</v>
          </cell>
          <cell r="E8425" t="str">
            <v>单硝酸异山梨酯缓释片(依姆多)</v>
          </cell>
          <cell r="F8425" t="str">
            <v/>
          </cell>
          <cell r="G8425" t="str">
            <v>60mgx7片</v>
          </cell>
          <cell r="H8425" t="str">
            <v>盒</v>
          </cell>
          <cell r="I8425" t="str">
            <v>阿斯利康制药有限公司</v>
          </cell>
          <cell r="J8425" t="str">
            <v>阿斯利康</v>
          </cell>
        </row>
        <row r="8426">
          <cell r="D8426">
            <v>4552</v>
          </cell>
          <cell r="E8426" t="str">
            <v>过氧化氢溶液</v>
          </cell>
          <cell r="F8426" t="str">
            <v/>
          </cell>
          <cell r="G8426" t="str">
            <v>3%x100ml</v>
          </cell>
          <cell r="H8426" t="str">
            <v>瓶</v>
          </cell>
          <cell r="I8426" t="str">
            <v>成都明日制药有限公司</v>
          </cell>
          <cell r="J8426" t="str">
            <v>成都明日</v>
          </cell>
        </row>
        <row r="8427">
          <cell r="D8427">
            <v>1555</v>
          </cell>
          <cell r="E8427" t="str">
            <v>天麻素片</v>
          </cell>
          <cell r="F8427" t="str">
            <v/>
          </cell>
          <cell r="G8427" t="str">
            <v>40片</v>
          </cell>
          <cell r="H8427" t="str">
            <v>盒</v>
          </cell>
          <cell r="I8427" t="str">
            <v>西南药业股份有限公司</v>
          </cell>
          <cell r="J8427" t="str">
            <v>西南药业</v>
          </cell>
        </row>
        <row r="8428">
          <cell r="D8428">
            <v>115640</v>
          </cell>
          <cell r="E8428" t="str">
            <v>甲钴胺片</v>
          </cell>
          <cell r="F8428" t="str">
            <v/>
          </cell>
          <cell r="G8428" t="str">
            <v>0.5mgx20片</v>
          </cell>
          <cell r="H8428" t="str">
            <v>盒</v>
          </cell>
          <cell r="I8428" t="str">
            <v>杭州康恩贝制药有限公司</v>
          </cell>
          <cell r="J8428" t="str">
            <v>杭州康恩贝</v>
          </cell>
        </row>
        <row r="8429">
          <cell r="D8429">
            <v>26916</v>
          </cell>
          <cell r="E8429" t="str">
            <v>大山楂丸</v>
          </cell>
          <cell r="F8429" t="str">
            <v/>
          </cell>
          <cell r="G8429" t="str">
            <v>9gx10丸</v>
          </cell>
          <cell r="H8429" t="str">
            <v>盒</v>
          </cell>
          <cell r="I8429" t="str">
            <v>四川大千药业有限公司(四川乐山大千药业有限公司)</v>
          </cell>
          <cell r="J8429" t="str">
            <v>四川大千药业</v>
          </cell>
        </row>
        <row r="8430">
          <cell r="D8430">
            <v>157372</v>
          </cell>
          <cell r="E8430" t="str">
            <v>小柴胡颗粒</v>
          </cell>
          <cell r="F8430" t="str">
            <v/>
          </cell>
          <cell r="G8430" t="str">
            <v>10gx9袋</v>
          </cell>
          <cell r="H8430" t="str">
            <v>盒</v>
          </cell>
          <cell r="I8430" t="str">
            <v>三九医药股份有限公司</v>
          </cell>
          <cell r="J8430" t="str">
            <v>华润三九</v>
          </cell>
        </row>
        <row r="8431">
          <cell r="D8431">
            <v>197707</v>
          </cell>
          <cell r="E8431" t="str">
            <v>七参连湿疹膏</v>
          </cell>
          <cell r="F8431" t="str">
            <v/>
          </cell>
          <cell r="G8431" t="str">
            <v>15g</v>
          </cell>
          <cell r="H8431" t="str">
            <v>盒</v>
          </cell>
          <cell r="I8431" t="str">
            <v>云南蓝绿康药业有限公司（昆明本草制药有限公司）</v>
          </cell>
          <cell r="J8431" t="str">
            <v>云南蓝绿康</v>
          </cell>
        </row>
        <row r="8432">
          <cell r="D8432">
            <v>185549</v>
          </cell>
          <cell r="E8432" t="str">
            <v>复方鱼腥草片</v>
          </cell>
          <cell r="F8432" t="str">
            <v/>
          </cell>
          <cell r="G8432" t="str">
            <v>0.41gx24片(薄膜衣)</v>
          </cell>
          <cell r="H8432" t="str">
            <v>盒</v>
          </cell>
          <cell r="I8432" t="str">
            <v>太极集团四川绵阳制药有限公司</v>
          </cell>
          <cell r="J8432" t="str">
            <v>四川绵阳制药</v>
          </cell>
        </row>
        <row r="8433">
          <cell r="D8433">
            <v>164951</v>
          </cell>
          <cell r="E8433" t="str">
            <v>东鹏特饮（原名：东鹏特饮（维生素功能饮料））</v>
          </cell>
          <cell r="F8433" t="str">
            <v/>
          </cell>
          <cell r="G8433" t="str">
            <v>250ml/罐</v>
          </cell>
          <cell r="H8433" t="str">
            <v>罐</v>
          </cell>
          <cell r="I8433" t="str">
            <v>广州市东鹏食品饮料有限公司</v>
          </cell>
          <cell r="J8433" t="str">
            <v>广州市东鹏</v>
          </cell>
        </row>
        <row r="8434">
          <cell r="D8434">
            <v>1472</v>
          </cell>
          <cell r="E8434" t="str">
            <v>陈香露白露片</v>
          </cell>
          <cell r="F8434" t="str">
            <v/>
          </cell>
          <cell r="G8434" t="str">
            <v>0.3gx100片</v>
          </cell>
          <cell r="H8434" t="str">
            <v>瓶</v>
          </cell>
          <cell r="I8434" t="str">
            <v>重庆科瑞制药(集团)有限公司</v>
          </cell>
          <cell r="J8434" t="str">
            <v>重庆科瑞</v>
          </cell>
        </row>
        <row r="8435">
          <cell r="D8435">
            <v>1510</v>
          </cell>
          <cell r="E8435" t="str">
            <v>复方草珊瑚含片</v>
          </cell>
          <cell r="F8435" t="str">
            <v/>
          </cell>
          <cell r="G8435" t="str">
            <v>0.44gx48片</v>
          </cell>
          <cell r="H8435" t="str">
            <v>盒</v>
          </cell>
          <cell r="I8435" t="str">
            <v>江中药业股份有限公司</v>
          </cell>
          <cell r="J8435" t="str">
            <v>江中药业</v>
          </cell>
        </row>
        <row r="8436">
          <cell r="D8436">
            <v>58278</v>
          </cell>
          <cell r="E8436" t="str">
            <v>牛黄解毒片</v>
          </cell>
          <cell r="F8436" t="str">
            <v/>
          </cell>
          <cell r="G8436" t="str">
            <v>0.27gx10片x3板(薄膜衣)</v>
          </cell>
          <cell r="H8436" t="str">
            <v>盒</v>
          </cell>
          <cell r="I8436" t="str">
            <v>北京同仁堂科技发展股份有限公司制药厂</v>
          </cell>
          <cell r="J8436" t="str">
            <v>北京同仁堂</v>
          </cell>
        </row>
        <row r="8437">
          <cell r="D8437">
            <v>63648</v>
          </cell>
          <cell r="E8437" t="str">
            <v>复方樟脑乳膏</v>
          </cell>
          <cell r="F8437" t="str">
            <v/>
          </cell>
          <cell r="G8437" t="str">
            <v>10g</v>
          </cell>
          <cell r="H8437" t="str">
            <v>支</v>
          </cell>
          <cell r="I8437" t="str">
            <v>武汉诺安药业有限公司</v>
          </cell>
          <cell r="J8437" t="str">
            <v>武汉诺安</v>
          </cell>
        </row>
        <row r="8438">
          <cell r="D8438">
            <v>84972</v>
          </cell>
          <cell r="E8438" t="str">
            <v>奥硝唑分散片(泰方)</v>
          </cell>
          <cell r="F8438" t="str">
            <v/>
          </cell>
          <cell r="G8438" t="str">
            <v>0.25gx12片</v>
          </cell>
          <cell r="H8438" t="str">
            <v>盒</v>
          </cell>
          <cell r="I8438" t="str">
            <v>天方药业有限公司(原河南天方药业股份有限公司)</v>
          </cell>
          <cell r="J8438" t="str">
            <v>河南天方药业</v>
          </cell>
        </row>
        <row r="8439">
          <cell r="D8439">
            <v>203191</v>
          </cell>
          <cell r="E8439" t="str">
            <v>盐酸氨基葡萄糖胶囊</v>
          </cell>
          <cell r="F8439" t="str">
            <v/>
          </cell>
          <cell r="G8439" t="str">
            <v>0.75gx90粒</v>
          </cell>
          <cell r="H8439" t="str">
            <v>盒</v>
          </cell>
          <cell r="I8439" t="str">
            <v>澳美制药厂</v>
          </cell>
          <cell r="J8439" t="str">
            <v>澳美制药</v>
          </cell>
        </row>
        <row r="8440">
          <cell r="D8440">
            <v>184791</v>
          </cell>
          <cell r="E8440" t="str">
            <v>儿童维D钙咀嚼片</v>
          </cell>
          <cell r="F8440" t="str">
            <v/>
          </cell>
          <cell r="G8440" t="str">
            <v>100IU:0.75gx60片</v>
          </cell>
          <cell r="H8440" t="str">
            <v>盒</v>
          </cell>
          <cell r="I8440" t="str">
            <v>美国安士制药有限公司</v>
          </cell>
          <cell r="J8440" t="str">
            <v>安士制药(中山)</v>
          </cell>
        </row>
        <row r="8441">
          <cell r="D8441">
            <v>196488</v>
          </cell>
          <cell r="E8441" t="str">
            <v>百合固金口服液</v>
          </cell>
          <cell r="F8441" t="str">
            <v/>
          </cell>
          <cell r="G8441" t="str">
            <v>10mlx6支</v>
          </cell>
          <cell r="H8441" t="str">
            <v>盒</v>
          </cell>
          <cell r="I8441" t="str">
            <v>内蒙古海天制药有限公司</v>
          </cell>
          <cell r="J8441" t="str">
            <v>内蒙古海天</v>
          </cell>
        </row>
        <row r="8442">
          <cell r="D8442">
            <v>169350</v>
          </cell>
          <cell r="E8442" t="str">
            <v>琥珀酸美托洛尔缓释片（倍他乐克）</v>
          </cell>
          <cell r="F8442" t="str">
            <v/>
          </cell>
          <cell r="G8442" t="str">
            <v>47.5mgx7片x4板</v>
          </cell>
          <cell r="H8442" t="str">
            <v>盒</v>
          </cell>
          <cell r="I8442" t="str">
            <v>阿斯利康制药有限公司</v>
          </cell>
          <cell r="J8442" t="str">
            <v>阿斯利康</v>
          </cell>
        </row>
        <row r="8443">
          <cell r="D8443">
            <v>38801</v>
          </cell>
          <cell r="E8443" t="str">
            <v>盐酸莫西沙星片</v>
          </cell>
          <cell r="F8443" t="str">
            <v>拜复乐</v>
          </cell>
          <cell r="G8443" t="str">
            <v>0.4gx3片</v>
          </cell>
          <cell r="H8443" t="str">
            <v>盒</v>
          </cell>
          <cell r="I8443" t="str">
            <v>拜耳医药保健有限公司</v>
          </cell>
          <cell r="J8443" t="str">
            <v>拜耳医药</v>
          </cell>
        </row>
        <row r="8444">
          <cell r="D8444">
            <v>152161</v>
          </cell>
          <cell r="E8444" t="str">
            <v>透气胶带</v>
          </cell>
          <cell r="F8444" t="str">
            <v/>
          </cell>
          <cell r="G8444" t="str">
            <v>1.25cmx9.1m（PE膜型）</v>
          </cell>
          <cell r="H8444" t="str">
            <v>袋</v>
          </cell>
          <cell r="I8444" t="str">
            <v>杭州欧拓普生物技术有限公司</v>
          </cell>
          <cell r="J8444" t="str">
            <v>杭州欧拓普</v>
          </cell>
        </row>
        <row r="8445">
          <cell r="D8445">
            <v>17328</v>
          </cell>
          <cell r="E8445" t="str">
            <v>瑞格列奈片</v>
          </cell>
          <cell r="F8445" t="str">
            <v>诺和龙</v>
          </cell>
          <cell r="G8445" t="str">
            <v>1mgx30片</v>
          </cell>
          <cell r="H8445" t="str">
            <v>盒</v>
          </cell>
          <cell r="I8445" t="str">
            <v>德国Boehringer Ingelheim Pharma GmbH＆Co.KG</v>
          </cell>
          <cell r="J8445" t="str">
            <v>丹麦诺和诺德(德国Boehringer)</v>
          </cell>
        </row>
        <row r="8446">
          <cell r="D8446">
            <v>165585</v>
          </cell>
          <cell r="E8446" t="str">
            <v>格列美脲片</v>
          </cell>
          <cell r="F8446" t="str">
            <v>万苏平</v>
          </cell>
          <cell r="G8446" t="str">
            <v>2mgx36片</v>
          </cell>
          <cell r="H8446" t="str">
            <v>盒</v>
          </cell>
          <cell r="I8446" t="str">
            <v>江苏万邦生化制药股份有限公司</v>
          </cell>
          <cell r="J8446" t="str">
            <v>江苏万邦生化</v>
          </cell>
        </row>
        <row r="8447">
          <cell r="D8447">
            <v>9857</v>
          </cell>
          <cell r="E8447" t="str">
            <v>布洛芬缓释胶囊(联邦缓士芬)</v>
          </cell>
          <cell r="F8447" t="str">
            <v/>
          </cell>
          <cell r="G8447" t="str">
            <v>300mgx12粒</v>
          </cell>
          <cell r="H8447" t="str">
            <v>盒</v>
          </cell>
          <cell r="I8447" t="str">
            <v>珠海联邦制药股份有限公司中山分公司</v>
          </cell>
          <cell r="J8447" t="str">
            <v>珠海联邦中山</v>
          </cell>
        </row>
        <row r="8448">
          <cell r="D8448">
            <v>132561</v>
          </cell>
          <cell r="E8448" t="str">
            <v>通心络胶囊</v>
          </cell>
          <cell r="F8448" t="str">
            <v/>
          </cell>
          <cell r="G8448" t="str">
            <v>0.26gx90粒</v>
          </cell>
          <cell r="H8448" t="str">
            <v>盒</v>
          </cell>
          <cell r="I8448" t="str">
            <v>石家庄以岭药业股份有限公司</v>
          </cell>
          <cell r="J8448" t="str">
            <v>石家庄以岭</v>
          </cell>
        </row>
        <row r="8449">
          <cell r="D8449">
            <v>5625</v>
          </cell>
          <cell r="E8449" t="str">
            <v>罗红霉素胶囊</v>
          </cell>
          <cell r="F8449" t="str">
            <v>仁苏</v>
          </cell>
          <cell r="G8449" t="str">
            <v>150mgx12粒</v>
          </cell>
          <cell r="H8449" t="str">
            <v>盒</v>
          </cell>
          <cell r="I8449" t="str">
            <v>江苏扬子江药业集团有限公司</v>
          </cell>
          <cell r="J8449" t="str">
            <v>江苏扬子江</v>
          </cell>
        </row>
        <row r="8450">
          <cell r="D8450">
            <v>21583</v>
          </cell>
          <cell r="E8450" t="str">
            <v>炎可宁片</v>
          </cell>
          <cell r="F8450" t="str">
            <v/>
          </cell>
          <cell r="G8450" t="str">
            <v>12片x2板(糖衣)</v>
          </cell>
          <cell r="H8450" t="str">
            <v>盒</v>
          </cell>
          <cell r="I8450" t="str">
            <v>太极集团四川绵阳制药有限公司</v>
          </cell>
          <cell r="J8450" t="str">
            <v>四川绵阳制药</v>
          </cell>
        </row>
        <row r="8451">
          <cell r="D8451">
            <v>60212</v>
          </cell>
          <cell r="E8451" t="str">
            <v>盐酸坦洛新缓释片</v>
          </cell>
          <cell r="F8451" t="str">
            <v/>
          </cell>
          <cell r="G8451" t="str">
            <v>0.2mgx6片</v>
          </cell>
          <cell r="H8451" t="str">
            <v>盒</v>
          </cell>
          <cell r="I8451" t="str">
            <v>昆明积大制药有限公司</v>
          </cell>
          <cell r="J8451" t="str">
            <v>昆明积大</v>
          </cell>
        </row>
        <row r="8452">
          <cell r="D8452">
            <v>165878</v>
          </cell>
          <cell r="E8452" t="str">
            <v>双氯芬酸钠缓释胶囊</v>
          </cell>
          <cell r="F8452" t="str">
            <v>英太青</v>
          </cell>
          <cell r="G8452" t="str">
            <v>50mgx30粒</v>
          </cell>
          <cell r="H8452" t="str">
            <v>盒</v>
          </cell>
          <cell r="I8452" t="str">
            <v>中国药科大学制药有限公司</v>
          </cell>
          <cell r="J8452" t="str">
            <v>中国药科大学</v>
          </cell>
        </row>
        <row r="8453">
          <cell r="D8453">
            <v>69805</v>
          </cell>
          <cell r="E8453" t="str">
            <v>尿素软膏</v>
          </cell>
          <cell r="F8453" t="str">
            <v/>
          </cell>
          <cell r="G8453" t="str">
            <v>10%:10g</v>
          </cell>
          <cell r="H8453" t="str">
            <v>支</v>
          </cell>
          <cell r="I8453" t="str">
            <v>马应龙药业集团股份有限公司</v>
          </cell>
          <cell r="J8453" t="str">
            <v>马应龙药业</v>
          </cell>
        </row>
        <row r="8454">
          <cell r="D8454">
            <v>386</v>
          </cell>
          <cell r="E8454" t="str">
            <v>马来酸氯苯那敏片</v>
          </cell>
          <cell r="F8454" t="str">
            <v/>
          </cell>
          <cell r="G8454" t="str">
            <v>4mgx100片</v>
          </cell>
          <cell r="H8454" t="str">
            <v>瓶</v>
          </cell>
          <cell r="I8454" t="str">
            <v>湖北华中药业有限公司</v>
          </cell>
          <cell r="J8454" t="str">
            <v>华中药业股份</v>
          </cell>
        </row>
        <row r="8455">
          <cell r="D8455">
            <v>14002</v>
          </cell>
          <cell r="E8455" t="str">
            <v>枸橼酸莫沙必利片(加斯清)</v>
          </cell>
          <cell r="F8455" t="str">
            <v/>
          </cell>
          <cell r="G8455" t="str">
            <v>5mgx10片</v>
          </cell>
          <cell r="H8455" t="str">
            <v>盒</v>
          </cell>
          <cell r="I8455" t="str">
            <v>日本制药株式会社铃鹿工厂</v>
          </cell>
          <cell r="J8455" t="str">
            <v>日本株式会</v>
          </cell>
        </row>
        <row r="8456">
          <cell r="D8456">
            <v>17368</v>
          </cell>
          <cell r="E8456" t="str">
            <v>复方氯己定含漱液(口泰)</v>
          </cell>
          <cell r="F8456" t="str">
            <v/>
          </cell>
          <cell r="G8456" t="str">
            <v>200ml</v>
          </cell>
          <cell r="H8456" t="str">
            <v>瓶</v>
          </cell>
          <cell r="I8456" t="str">
            <v>深圳南粤药业有限公司</v>
          </cell>
          <cell r="J8456" t="str">
            <v>深圳南粤</v>
          </cell>
        </row>
        <row r="8457">
          <cell r="D8457">
            <v>31189</v>
          </cell>
          <cell r="E8457" t="str">
            <v>何氏狐臭净浓缩液</v>
          </cell>
          <cell r="F8457" t="str">
            <v/>
          </cell>
          <cell r="G8457" t="str">
            <v>13ml(实惠装)</v>
          </cell>
          <cell r="H8457" t="str">
            <v>瓶</v>
          </cell>
          <cell r="I8457" t="str">
            <v>惠州市惠阳区何氏化妆品有限公司</v>
          </cell>
          <cell r="J8457" t="str">
            <v>惠州市惠阳区何氏化妆品</v>
          </cell>
        </row>
        <row r="8458">
          <cell r="D8458">
            <v>39708</v>
          </cell>
          <cell r="E8458" t="str">
            <v>厄贝沙坦片(苏适)</v>
          </cell>
          <cell r="F8458" t="str">
            <v/>
          </cell>
          <cell r="G8458" t="str">
            <v>0.15gx7片</v>
          </cell>
          <cell r="H8458" t="str">
            <v>盒</v>
          </cell>
          <cell r="I8458" t="str">
            <v>深圳市海滨制药有限公司</v>
          </cell>
          <cell r="J8458" t="str">
            <v>深圳海滨</v>
          </cell>
        </row>
        <row r="8459">
          <cell r="D8459">
            <v>199786</v>
          </cell>
          <cell r="E8459" t="str">
            <v>医用护理垫</v>
          </cell>
          <cell r="F8459" t="str">
            <v/>
          </cell>
          <cell r="G8459" t="str">
            <v>卫生巾型 275mmx6片</v>
          </cell>
          <cell r="H8459" t="str">
            <v>包</v>
          </cell>
          <cell r="I8459" t="str">
            <v>泉州长晟医药科技有限公司</v>
          </cell>
          <cell r="J8459" t="str">
            <v>泉州长晟医药</v>
          </cell>
        </row>
        <row r="8460">
          <cell r="D8460">
            <v>181159</v>
          </cell>
          <cell r="E8460" t="str">
            <v>人绒毛膜促性腺激素(HCG)检测试纸(胶体金免疫层析法)</v>
          </cell>
          <cell r="F8460" t="str">
            <v/>
          </cell>
          <cell r="G8460" t="str">
            <v>条型铝塑包装：1人份</v>
          </cell>
          <cell r="H8460" t="str">
            <v>盒</v>
          </cell>
          <cell r="I8460" t="str">
            <v>浙江东方基因生物制品股份有限公司</v>
          </cell>
          <cell r="J8460" t="str">
            <v>浙江东方</v>
          </cell>
        </row>
        <row r="8461">
          <cell r="D8461">
            <v>48851</v>
          </cell>
          <cell r="E8461" t="str">
            <v>当归片</v>
          </cell>
          <cell r="F8461" t="str">
            <v/>
          </cell>
          <cell r="G8461" t="str">
            <v>12片x3板(糖衣)</v>
          </cell>
          <cell r="H8461" t="str">
            <v>盒</v>
          </cell>
          <cell r="I8461" t="str">
            <v>太极集团四川绵阳制药有限公司</v>
          </cell>
          <cell r="J8461" t="str">
            <v>四川绵阳制药</v>
          </cell>
        </row>
        <row r="8462">
          <cell r="D8462">
            <v>69239</v>
          </cell>
          <cell r="E8462" t="str">
            <v>重感灵片</v>
          </cell>
          <cell r="F8462" t="str">
            <v/>
          </cell>
          <cell r="G8462" t="str">
            <v>60片(糖衣)</v>
          </cell>
          <cell r="H8462" t="str">
            <v>瓶</v>
          </cell>
          <cell r="I8462" t="str">
            <v>广东和平药业有限公司</v>
          </cell>
          <cell r="J8462" t="str">
            <v>广东和平</v>
          </cell>
        </row>
        <row r="8463">
          <cell r="D8463">
            <v>1331</v>
          </cell>
          <cell r="E8463" t="str">
            <v>逍遥丸</v>
          </cell>
          <cell r="F8463" t="str">
            <v/>
          </cell>
          <cell r="G8463" t="str">
            <v>200丸(浓缩丸)</v>
          </cell>
          <cell r="H8463" t="str">
            <v>盒</v>
          </cell>
          <cell r="I8463" t="str">
            <v>仲景宛西制药股份有限公司（原河南省宛西制药股份有限公司）</v>
          </cell>
          <cell r="J8463" t="str">
            <v>河南宛西制药</v>
          </cell>
        </row>
        <row r="8464">
          <cell r="D8464">
            <v>187465</v>
          </cell>
          <cell r="E8464" t="str">
            <v>雷贝拉唑钠肠溶片</v>
          </cell>
          <cell r="F8464" t="str">
            <v/>
          </cell>
          <cell r="G8464" t="str">
            <v>20mgx7片</v>
          </cell>
          <cell r="H8464" t="str">
            <v>盒</v>
          </cell>
          <cell r="I8464" t="str">
            <v>双鹤药业（海南）有限责任公司（海南中化联合制药工业股份有限公司）</v>
          </cell>
          <cell r="J8464" t="str">
            <v>双鹤药业</v>
          </cell>
        </row>
        <row r="8465">
          <cell r="D8465">
            <v>18021</v>
          </cell>
          <cell r="E8465" t="str">
            <v>天然胶乳橡胶避孕套(杜蕾斯)</v>
          </cell>
          <cell r="F8465" t="str">
            <v/>
          </cell>
          <cell r="G8465" t="str">
            <v>3只(活力装)</v>
          </cell>
          <cell r="H8465" t="str">
            <v>盒</v>
          </cell>
          <cell r="I8465" t="str">
            <v>青岛伦敦杜蕾斯有限公司</v>
          </cell>
          <cell r="J8465" t="str">
            <v>青岛伦敦杜蕾斯</v>
          </cell>
        </row>
        <row r="8466">
          <cell r="D8466">
            <v>187903</v>
          </cell>
          <cell r="E8466" t="str">
            <v>聚乙二醇洛塞那肽注射液
</v>
          </cell>
          <cell r="F8466" t="str">
            <v>孚来美</v>
          </cell>
          <cell r="G8466" t="str">
            <v>0.5ml：0.2mg/支</v>
          </cell>
          <cell r="H8466" t="str">
            <v>支</v>
          </cell>
          <cell r="I8466" t="str">
            <v>江苏豪森药业股份有限公司</v>
          </cell>
          <cell r="J8466" t="str">
            <v>江苏豪森药业         </v>
          </cell>
        </row>
        <row r="8467">
          <cell r="D8467">
            <v>150528</v>
          </cell>
          <cell r="E8467" t="str">
            <v>黄藤素分散片</v>
          </cell>
          <cell r="F8467" t="str">
            <v/>
          </cell>
          <cell r="G8467" t="str">
            <v>100mgx12片x2板</v>
          </cell>
          <cell r="H8467" t="str">
            <v>盒</v>
          </cell>
          <cell r="I8467" t="str">
            <v>云南植物药业有限公司</v>
          </cell>
          <cell r="J8467" t="str">
            <v>云南植物</v>
          </cell>
        </row>
        <row r="8468">
          <cell r="D8468">
            <v>127304</v>
          </cell>
          <cell r="E8468" t="str">
            <v>盐酸特比萘芬凝胶</v>
          </cell>
          <cell r="F8468" t="str">
            <v/>
          </cell>
          <cell r="G8468" t="str">
            <v>5g（10g：0.1g）</v>
          </cell>
          <cell r="H8468" t="str">
            <v>支</v>
          </cell>
          <cell r="I8468" t="str">
            <v>太极集团四川天诚制药有限公司</v>
          </cell>
          <cell r="J8468" t="str">
            <v>四川天诚制药</v>
          </cell>
        </row>
        <row r="8469">
          <cell r="D8469">
            <v>1245</v>
          </cell>
          <cell r="E8469" t="str">
            <v>云南白药胶囊</v>
          </cell>
          <cell r="F8469" t="str">
            <v/>
          </cell>
          <cell r="G8469" t="str">
            <v>0.25gx16粒</v>
          </cell>
          <cell r="H8469" t="str">
            <v>盒</v>
          </cell>
          <cell r="I8469" t="str">
            <v>云南白药集团股份有限公司</v>
          </cell>
          <cell r="J8469" t="str">
            <v>云南白药股份</v>
          </cell>
        </row>
        <row r="8470">
          <cell r="D8470">
            <v>150089</v>
          </cell>
          <cell r="E8470" t="str">
            <v>薇诺娜舒敏保湿润肤水</v>
          </cell>
          <cell r="F8470" t="str">
            <v/>
          </cell>
          <cell r="G8470" t="str">
            <v>120ml</v>
          </cell>
          <cell r="H8470" t="str">
            <v>瓶</v>
          </cell>
          <cell r="I8470" t="str">
            <v>云南贝泰妮生物科技集团股份有限公司  </v>
          </cell>
          <cell r="J8470" t="str">
            <v>云南贝泰妮</v>
          </cell>
        </row>
        <row r="8471">
          <cell r="D8471">
            <v>101715</v>
          </cell>
          <cell r="E8471" t="str">
            <v>他达拉非片(希爱力)</v>
          </cell>
          <cell r="F8471" t="str">
            <v/>
          </cell>
          <cell r="G8471" t="str">
            <v>20mgx4粒</v>
          </cell>
          <cell r="H8471" t="str">
            <v>盒</v>
          </cell>
          <cell r="I8471" t="str">
            <v>Lilly del Caribe lnc.PUERTO RICO(波多黎各）</v>
          </cell>
          <cell r="J8471" t="str">
            <v>LillydelCaribeInc(波多黎各)</v>
          </cell>
        </row>
        <row r="8472">
          <cell r="D8472">
            <v>63523</v>
          </cell>
          <cell r="E8472" t="str">
            <v>麻杏止咳糖浆</v>
          </cell>
          <cell r="F8472" t="str">
            <v/>
          </cell>
          <cell r="G8472" t="str">
            <v>100ml</v>
          </cell>
          <cell r="H8472" t="str">
            <v>瓶</v>
          </cell>
          <cell r="I8472" t="str">
            <v>太极集团浙江东方制药有限公司</v>
          </cell>
          <cell r="J8472" t="str">
            <v>浙江东方</v>
          </cell>
        </row>
        <row r="8473">
          <cell r="D8473">
            <v>63251</v>
          </cell>
          <cell r="E8473" t="str">
            <v>复方感冒灵片</v>
          </cell>
          <cell r="F8473" t="str">
            <v/>
          </cell>
          <cell r="G8473" t="str">
            <v>0.23gx100片(薄膜衣片)</v>
          </cell>
          <cell r="H8473" t="str">
            <v>瓶</v>
          </cell>
          <cell r="I8473" t="str">
            <v>广东一力集团制药股份有限公司(广东一力集团制药有限公司)</v>
          </cell>
          <cell r="J8473" t="str">
            <v>广东一力药业</v>
          </cell>
        </row>
        <row r="8474">
          <cell r="D8474">
            <v>1626</v>
          </cell>
          <cell r="E8474" t="str">
            <v>云南白药</v>
          </cell>
          <cell r="F8474" t="str">
            <v/>
          </cell>
          <cell r="G8474" t="str">
            <v>4gx6瓶</v>
          </cell>
          <cell r="H8474" t="str">
            <v>盒</v>
          </cell>
          <cell r="I8474" t="str">
            <v>云南白药集团股份有限公司</v>
          </cell>
          <cell r="J8474" t="str">
            <v>云南白药股份</v>
          </cell>
        </row>
        <row r="8475">
          <cell r="D8475">
            <v>85996</v>
          </cell>
          <cell r="E8475" t="str">
            <v>复方谷氨酰胺肠溶胶囊(谷参)</v>
          </cell>
          <cell r="F8475" t="str">
            <v/>
          </cell>
          <cell r="G8475" t="str">
            <v>12粒x2板</v>
          </cell>
          <cell r="H8475" t="str">
            <v>盒</v>
          </cell>
          <cell r="I8475" t="str">
            <v>地奥集团成都药业股份有限公司</v>
          </cell>
          <cell r="J8475" t="str">
            <v>地奥成都药业</v>
          </cell>
        </row>
        <row r="8476">
          <cell r="D8476">
            <v>152231</v>
          </cell>
          <cell r="E8476" t="str">
            <v>格列齐特缓释片</v>
          </cell>
          <cell r="F8476" t="str">
            <v/>
          </cell>
          <cell r="G8476" t="str">
            <v>30mgX36片</v>
          </cell>
          <cell r="H8476" t="str">
            <v>盒</v>
          </cell>
          <cell r="I8476" t="str">
            <v>江西制药有限责任公司</v>
          </cell>
          <cell r="J8476" t="str">
            <v>江西制药</v>
          </cell>
        </row>
        <row r="8477">
          <cell r="D8477">
            <v>16932</v>
          </cell>
          <cell r="E8477" t="str">
            <v>通宣理肺丸</v>
          </cell>
          <cell r="F8477" t="str">
            <v/>
          </cell>
          <cell r="G8477" t="str">
            <v>32丸x2板(浓缩丸)</v>
          </cell>
          <cell r="H8477" t="str">
            <v>盒</v>
          </cell>
          <cell r="I8477" t="str">
            <v>太极集团重庆中药二厂</v>
          </cell>
          <cell r="J8477" t="str">
            <v>重庆中药二厂</v>
          </cell>
        </row>
        <row r="8478">
          <cell r="D8478">
            <v>162601</v>
          </cell>
          <cell r="E8478" t="str">
            <v>阴痒灵抑菌剂</v>
          </cell>
          <cell r="F8478" t="str">
            <v/>
          </cell>
          <cell r="G8478" t="str">
            <v>15g</v>
          </cell>
          <cell r="H8478" t="str">
            <v>盒</v>
          </cell>
          <cell r="I8478" t="str">
            <v>江西传奇生物科技有限公司</v>
          </cell>
          <cell r="J8478" t="str">
            <v>江西传奇</v>
          </cell>
        </row>
        <row r="8479">
          <cell r="D8479">
            <v>6378</v>
          </cell>
          <cell r="E8479" t="str">
            <v>天然胶乳橡胶避孕套(杜蕾斯)</v>
          </cell>
          <cell r="F8479" t="str">
            <v/>
          </cell>
          <cell r="G8479" t="str">
            <v>12只(超薄型)</v>
          </cell>
          <cell r="H8479" t="str">
            <v>盒</v>
          </cell>
          <cell r="I8479" t="str">
            <v>青岛伦敦杜蕾斯有限公司</v>
          </cell>
          <cell r="J8479" t="str">
            <v>青岛伦敦杜蕾斯</v>
          </cell>
        </row>
        <row r="8480">
          <cell r="D8480">
            <v>140586</v>
          </cell>
          <cell r="E8480" t="str">
            <v>人绒毛膜促性腺激素检测试纸（胶体金法）</v>
          </cell>
          <cell r="F8480" t="str">
            <v/>
          </cell>
          <cell r="G8480" t="str">
            <v>1人份/盒（卡Ⅰ型）</v>
          </cell>
          <cell r="H8480" t="str">
            <v>盒</v>
          </cell>
          <cell r="I8480" t="str">
            <v>南通伊仕生物技术股份有限公司</v>
          </cell>
          <cell r="J8480" t="str">
            <v>南通伊仕生物</v>
          </cell>
        </row>
        <row r="8481">
          <cell r="D8481">
            <v>49947</v>
          </cell>
          <cell r="E8481" t="str">
            <v>腰痛片</v>
          </cell>
          <cell r="F8481" t="str">
            <v/>
          </cell>
          <cell r="G8481" t="str">
            <v>0.28gx12片x4板(糖衣)</v>
          </cell>
          <cell r="H8481" t="str">
            <v>盒</v>
          </cell>
          <cell r="I8481" t="str">
            <v>太极集团重庆桐君阁药厂有限公司</v>
          </cell>
          <cell r="J8481" t="str">
            <v>桐君阁药厂</v>
          </cell>
        </row>
        <row r="8482">
          <cell r="D8482">
            <v>135704</v>
          </cell>
          <cell r="E8482" t="str">
            <v>肛泰</v>
          </cell>
          <cell r="F8482" t="str">
            <v/>
          </cell>
          <cell r="G8482" t="str">
            <v>0.5g*6片</v>
          </cell>
          <cell r="H8482" t="str">
            <v>盒</v>
          </cell>
          <cell r="I8482" t="str">
            <v>烟台荣昌制药有限公司</v>
          </cell>
          <cell r="J8482" t="str">
            <v>烟台荣昌制药</v>
          </cell>
        </row>
        <row r="8483">
          <cell r="D8483">
            <v>86798</v>
          </cell>
          <cell r="E8483" t="str">
            <v>胃苏颗粒</v>
          </cell>
          <cell r="F8483" t="str">
            <v/>
          </cell>
          <cell r="G8483" t="str">
            <v>5gx9袋(无糖型)</v>
          </cell>
          <cell r="H8483" t="str">
            <v>盒</v>
          </cell>
          <cell r="I8483" t="str">
            <v>扬子江药业集团江苏制药股份有限公司</v>
          </cell>
          <cell r="J8483" t="str">
            <v>扬子江药业</v>
          </cell>
        </row>
        <row r="8484">
          <cell r="D8484">
            <v>17230</v>
          </cell>
          <cell r="E8484" t="str">
            <v>头孢克洛干混悬剂(希刻劳)</v>
          </cell>
          <cell r="F8484" t="str">
            <v/>
          </cell>
          <cell r="G8484" t="str">
            <v>125mgx6袋</v>
          </cell>
          <cell r="H8484" t="str">
            <v>盒</v>
          </cell>
          <cell r="I8484" t="str">
            <v>礼来苏州制药有限公司</v>
          </cell>
          <cell r="J8484" t="str">
            <v>礼来苏州</v>
          </cell>
        </row>
        <row r="8485">
          <cell r="D8485">
            <v>105008</v>
          </cell>
          <cell r="E8485" t="str">
            <v>复方紫草油</v>
          </cell>
          <cell r="F8485" t="str">
            <v/>
          </cell>
          <cell r="G8485" t="str">
            <v>30ml</v>
          </cell>
          <cell r="H8485" t="str">
            <v>盒</v>
          </cell>
          <cell r="I8485" t="str">
            <v>健民集团叶开泰国药(随州)有限公司(原武汉健民集团随州药业)</v>
          </cell>
          <cell r="J8485" t="str">
            <v>健民集团叶开泰</v>
          </cell>
        </row>
        <row r="8486">
          <cell r="D8486">
            <v>1236</v>
          </cell>
          <cell r="E8486" t="str">
            <v>归脾丸</v>
          </cell>
          <cell r="F8486" t="str">
            <v/>
          </cell>
          <cell r="G8486" t="str">
            <v>60g</v>
          </cell>
          <cell r="H8486" t="str">
            <v>瓶</v>
          </cell>
          <cell r="I8486" t="str">
            <v>太极集团四川绵阳制药有限公司</v>
          </cell>
          <cell r="J8486" t="str">
            <v>四川绵阳制药</v>
          </cell>
        </row>
        <row r="8487">
          <cell r="D8487">
            <v>198061</v>
          </cell>
          <cell r="E8487" t="str">
            <v>医用外科口罩</v>
          </cell>
          <cell r="F8487" t="str">
            <v/>
          </cell>
          <cell r="G8487" t="str">
            <v>A型17x17x3x20只</v>
          </cell>
          <cell r="H8487" t="str">
            <v>袋</v>
          </cell>
          <cell r="I8487" t="str">
            <v>成都市卫生材料厂</v>
          </cell>
          <cell r="J8487" t="str">
            <v>成都卫生材料</v>
          </cell>
        </row>
        <row r="8488">
          <cell r="D8488">
            <v>1603</v>
          </cell>
          <cell r="E8488" t="str">
            <v>清火片</v>
          </cell>
          <cell r="F8488" t="str">
            <v/>
          </cell>
          <cell r="G8488" t="str">
            <v>12片x2板(糖衣)</v>
          </cell>
          <cell r="H8488" t="str">
            <v>盒</v>
          </cell>
          <cell r="I8488" t="str">
            <v>南宁市维威制药有限公司</v>
          </cell>
          <cell r="J8488" t="str">
            <v>广西维威制药</v>
          </cell>
        </row>
        <row r="8489">
          <cell r="D8489">
            <v>29713</v>
          </cell>
          <cell r="E8489" t="str">
            <v>夫西地酸乳膏</v>
          </cell>
          <cell r="F8489" t="str">
            <v>奥络</v>
          </cell>
          <cell r="G8489" t="str">
            <v>2%(5g:0.1g)</v>
          </cell>
          <cell r="H8489" t="str">
            <v>支</v>
          </cell>
          <cell r="I8489" t="str">
            <v>澳美制药厂</v>
          </cell>
          <cell r="J8489" t="str">
            <v>香港澳美</v>
          </cell>
        </row>
        <row r="8490">
          <cell r="D8490">
            <v>17360</v>
          </cell>
          <cell r="E8490" t="str">
            <v>辅酶Q10片</v>
          </cell>
          <cell r="F8490" t="str">
            <v>能气朗</v>
          </cell>
          <cell r="G8490" t="str">
            <v>10mgx10片x3板</v>
          </cell>
          <cell r="H8490" t="str">
            <v>盒</v>
          </cell>
          <cell r="I8490" t="str">
            <v>卫材(中国)药业有限公司</v>
          </cell>
          <cell r="J8490" t="str">
            <v>卫材(中国)</v>
          </cell>
        </row>
        <row r="8491">
          <cell r="D8491">
            <v>176331</v>
          </cell>
          <cell r="E8491" t="str">
            <v>碳酸钙D3颗粒</v>
          </cell>
          <cell r="F8491" t="str">
            <v/>
          </cell>
          <cell r="G8491" t="str">
            <v>1.5gx18袋</v>
          </cell>
          <cell r="H8491" t="str">
            <v>盒</v>
          </cell>
          <cell r="I8491" t="str">
            <v>北京振东康远制药有限公司(原北京康远制药有限公司)</v>
          </cell>
          <cell r="J8491" t="str">
            <v>北京振东康远</v>
          </cell>
        </row>
        <row r="8492">
          <cell r="D8492">
            <v>180936</v>
          </cell>
          <cell r="E8492" t="str">
            <v>重组人干扰素α2b凝胶</v>
          </cell>
          <cell r="F8492" t="str">
            <v>尤靖安</v>
          </cell>
          <cell r="G8492" t="str">
            <v>1.0×10万IU:5g</v>
          </cell>
          <cell r="H8492" t="str">
            <v>支</v>
          </cell>
          <cell r="I8492" t="str">
            <v>兆科药业(合肥)有限公司</v>
          </cell>
          <cell r="J8492" t="str">
            <v>兆科药业</v>
          </cell>
        </row>
        <row r="8493">
          <cell r="D8493">
            <v>175263</v>
          </cell>
          <cell r="E8493" t="str">
            <v>医用退热贴</v>
          </cell>
          <cell r="F8493" t="str">
            <v/>
          </cell>
          <cell r="G8493" t="str">
            <v>50mm×110mm×2片×6袋（儿童装）</v>
          </cell>
          <cell r="H8493" t="str">
            <v>盒</v>
          </cell>
          <cell r="I8493" t="str">
            <v>合肥小林日用品有限公司</v>
          </cell>
          <cell r="J8493" t="str">
            <v>合肥小林</v>
          </cell>
        </row>
        <row r="8494">
          <cell r="D8494">
            <v>107548</v>
          </cell>
          <cell r="E8494" t="str">
            <v>脑心清片</v>
          </cell>
          <cell r="F8494" t="str">
            <v/>
          </cell>
          <cell r="G8494" t="str">
            <v>0.41gx36片(薄膜衣)</v>
          </cell>
          <cell r="H8494" t="str">
            <v>盒</v>
          </cell>
          <cell r="I8494" t="str">
            <v>广州白云山和记黄埔中药有限公司(原广州白云山中药厂</v>
          </cell>
          <cell r="J8494" t="str">
            <v>白云山和记黄埔</v>
          </cell>
        </row>
        <row r="8495">
          <cell r="D8495">
            <v>46912</v>
          </cell>
          <cell r="E8495" t="str">
            <v>口腔溃疡含片</v>
          </cell>
          <cell r="F8495" t="str">
            <v/>
          </cell>
          <cell r="G8495" t="str">
            <v>0.3gx6片x2板</v>
          </cell>
          <cell r="H8495" t="str">
            <v>盒</v>
          </cell>
          <cell r="I8495" t="str">
            <v>西安迪赛生物药业有限责任公司</v>
          </cell>
          <cell r="J8495" t="str">
            <v>西安迪赛生物</v>
          </cell>
        </row>
        <row r="8496">
          <cell r="D8496">
            <v>39969</v>
          </cell>
          <cell r="E8496" t="str">
            <v>去痛片</v>
          </cell>
          <cell r="F8496" t="str">
            <v/>
          </cell>
          <cell r="G8496" t="str">
            <v>12片x2板</v>
          </cell>
          <cell r="H8496" t="str">
            <v>盒</v>
          </cell>
          <cell r="I8496" t="str">
            <v>湖北华中药业有限公司</v>
          </cell>
          <cell r="J8496" t="str">
            <v>湖北华中</v>
          </cell>
        </row>
        <row r="8497">
          <cell r="D8497">
            <v>3054</v>
          </cell>
          <cell r="E8497" t="str">
            <v>藿香正气水</v>
          </cell>
          <cell r="F8497" t="str">
            <v/>
          </cell>
          <cell r="G8497" t="str">
            <v>10mlx10支</v>
          </cell>
          <cell r="H8497" t="str">
            <v>盒</v>
          </cell>
          <cell r="I8497" t="str">
            <v>四川德元药业集团有限公司(原：四川康神药业有限公司</v>
          </cell>
          <cell r="J8497" t="str">
            <v>四川德元药业</v>
          </cell>
        </row>
        <row r="8498">
          <cell r="D8498">
            <v>139661</v>
          </cell>
          <cell r="E8498" t="str">
            <v>远红外贴</v>
          </cell>
          <cell r="F8498" t="str">
            <v/>
          </cell>
          <cell r="G8498" t="str">
            <v>腰椎病痛型 100mm x130mm x2贴</v>
          </cell>
          <cell r="H8498" t="str">
            <v>盒</v>
          </cell>
          <cell r="I8498" t="str">
            <v>云南贝洋生物科技有限公司</v>
          </cell>
          <cell r="J8498" t="str">
            <v>云南贝洋生物</v>
          </cell>
        </row>
        <row r="8499">
          <cell r="D8499">
            <v>141127</v>
          </cell>
          <cell r="E8499" t="str">
            <v>福多司坦片</v>
          </cell>
          <cell r="F8499" t="str">
            <v/>
          </cell>
          <cell r="G8499" t="str">
            <v>0.2gx12片</v>
          </cell>
          <cell r="H8499" t="str">
            <v>盒</v>
          </cell>
          <cell r="I8499" t="str">
            <v>迪沙药业集团有限公司</v>
          </cell>
          <cell r="J8499" t="str">
            <v>迪沙药业</v>
          </cell>
        </row>
        <row r="8500">
          <cell r="D8500">
            <v>134798</v>
          </cell>
          <cell r="E8500" t="str">
            <v>康复新液</v>
          </cell>
          <cell r="F8500" t="str">
            <v/>
          </cell>
          <cell r="G8500" t="str">
            <v>50mlx2瓶</v>
          </cell>
          <cell r="H8500" t="str">
            <v>盒</v>
          </cell>
          <cell r="I8500" t="str">
            <v>四川好医生攀西药业有限责任公司</v>
          </cell>
          <cell r="J8500" t="str">
            <v>四川好医生攀西</v>
          </cell>
        </row>
        <row r="8501">
          <cell r="D8501">
            <v>1333</v>
          </cell>
          <cell r="E8501" t="str">
            <v>六味地黄丸</v>
          </cell>
          <cell r="F8501" t="str">
            <v/>
          </cell>
          <cell r="G8501" t="str">
            <v>200丸(浓缩丸)</v>
          </cell>
          <cell r="H8501" t="str">
            <v>瓶</v>
          </cell>
          <cell r="I8501" t="str">
            <v>太极集团重庆中药二厂</v>
          </cell>
          <cell r="J8501" t="str">
            <v>重庆中药二厂</v>
          </cell>
        </row>
        <row r="8502">
          <cell r="D8502">
            <v>241</v>
          </cell>
          <cell r="E8502" t="str">
            <v>复方穿心莲片</v>
          </cell>
          <cell r="F8502" t="str">
            <v/>
          </cell>
          <cell r="G8502" t="str">
            <v>100片</v>
          </cell>
          <cell r="H8502" t="str">
            <v>瓶</v>
          </cell>
          <cell r="I8502" t="str">
            <v>广州白云山和记黄埔中药有限公司(原广州白云山中药厂</v>
          </cell>
          <cell r="J8502" t="str">
            <v>白云山和记黄埔</v>
          </cell>
        </row>
        <row r="8503">
          <cell r="D8503">
            <v>139957</v>
          </cell>
          <cell r="E8503" t="str">
            <v>硫软膏</v>
          </cell>
          <cell r="F8503" t="str">
            <v/>
          </cell>
          <cell r="G8503" t="str">
            <v>20g（10%）</v>
          </cell>
          <cell r="H8503" t="str">
            <v>支</v>
          </cell>
          <cell r="I8503" t="str">
            <v>福元药业有限公司（福元药业股份有限公司）</v>
          </cell>
          <cell r="J8503" t="str">
            <v>福元药业(安徽新和成皖南)</v>
          </cell>
        </row>
        <row r="8504">
          <cell r="D8504">
            <v>83882</v>
          </cell>
          <cell r="E8504" t="str">
            <v>氯霉素滴眼液</v>
          </cell>
          <cell r="F8504" t="str">
            <v/>
          </cell>
          <cell r="G8504" t="str">
            <v>8ml:20mg/支</v>
          </cell>
          <cell r="H8504" t="str">
            <v>支</v>
          </cell>
          <cell r="I8504" t="str">
            <v>德阳华康药业有限公司</v>
          </cell>
          <cell r="J8504" t="str">
            <v>四川美大康华康</v>
          </cell>
        </row>
        <row r="8505">
          <cell r="D8505">
            <v>786</v>
          </cell>
          <cell r="E8505" t="str">
            <v>辽源七厘散</v>
          </cell>
          <cell r="F8505" t="str">
            <v/>
          </cell>
          <cell r="G8505" t="str">
            <v>5gx10袋</v>
          </cell>
          <cell r="H8505" t="str">
            <v>盒</v>
          </cell>
          <cell r="I8505" t="str">
            <v>四川大千药业有限公司(四川乐山大千药业有限公司)</v>
          </cell>
          <cell r="J8505" t="str">
            <v>四川大千药业</v>
          </cell>
        </row>
        <row r="8506">
          <cell r="D8506">
            <v>45173</v>
          </cell>
          <cell r="E8506" t="str">
            <v>羚羊清肺颗粒</v>
          </cell>
          <cell r="F8506" t="str">
            <v/>
          </cell>
          <cell r="G8506" t="str">
            <v>6gx12袋</v>
          </cell>
          <cell r="H8506" t="str">
            <v>盒</v>
          </cell>
          <cell r="I8506" t="str">
            <v>江西保利制药有限公司</v>
          </cell>
          <cell r="J8506" t="str">
            <v>江西保利</v>
          </cell>
        </row>
        <row r="8507">
          <cell r="D8507">
            <v>38707</v>
          </cell>
          <cell r="E8507" t="str">
            <v>清热散结片</v>
          </cell>
          <cell r="F8507" t="str">
            <v/>
          </cell>
          <cell r="G8507" t="str">
            <v>50片</v>
          </cell>
          <cell r="H8507" t="str">
            <v>瓶</v>
          </cell>
          <cell r="I8507" t="str">
            <v>广东省惠州市中药厂有限公司</v>
          </cell>
          <cell r="J8507" t="str">
            <v>广东惠州中药</v>
          </cell>
        </row>
        <row r="8508">
          <cell r="D8508">
            <v>10967</v>
          </cell>
          <cell r="E8508" t="str">
            <v>利肝隆颗粒</v>
          </cell>
          <cell r="F8508" t="str">
            <v/>
          </cell>
          <cell r="G8508" t="str">
            <v>10gx15袋</v>
          </cell>
          <cell r="H8508" t="str">
            <v>盒</v>
          </cell>
          <cell r="I8508" t="str">
            <v>太极集团四川绵阳制药有限公司</v>
          </cell>
          <cell r="J8508" t="str">
            <v>四川绵阳制药</v>
          </cell>
        </row>
        <row r="8509">
          <cell r="D8509">
            <v>179369</v>
          </cell>
          <cell r="E8509" t="str">
            <v>玉泽皮肤屏障修护身体乳</v>
          </cell>
          <cell r="F8509" t="str">
            <v/>
          </cell>
          <cell r="G8509" t="str">
            <v>150ml</v>
          </cell>
          <cell r="H8509" t="str">
            <v>盒</v>
          </cell>
          <cell r="I8509" t="str">
            <v>上海家化联合股份有限公司</v>
          </cell>
          <cell r="J8509" t="str">
            <v>上海家化</v>
          </cell>
        </row>
        <row r="8510">
          <cell r="D8510">
            <v>82243</v>
          </cell>
          <cell r="E8510" t="str">
            <v>肾石通丸</v>
          </cell>
          <cell r="F8510" t="str">
            <v/>
          </cell>
          <cell r="G8510" t="str">
            <v>2gx12袋</v>
          </cell>
          <cell r="H8510" t="str">
            <v>盒</v>
          </cell>
          <cell r="I8510" t="str">
            <v>四川旭华制药有限公司</v>
          </cell>
          <cell r="J8510" t="str">
            <v>四川旭华</v>
          </cell>
        </row>
        <row r="8511">
          <cell r="D8511">
            <v>3100</v>
          </cell>
          <cell r="E8511" t="str">
            <v>曲咪新乳膏(皮康霜)</v>
          </cell>
          <cell r="F8511" t="str">
            <v/>
          </cell>
          <cell r="G8511" t="str">
            <v>10g</v>
          </cell>
          <cell r="H8511" t="str">
            <v>支</v>
          </cell>
          <cell r="I8511" t="str">
            <v>国药集团三益药业（芜湖）有限公司（原芜湖三益信成）</v>
          </cell>
          <cell r="J8511" t="str">
            <v>国药集团三益药业</v>
          </cell>
        </row>
        <row r="8512">
          <cell r="D8512">
            <v>134828</v>
          </cell>
          <cell r="E8512" t="str">
            <v>第六感纤薄螺纹避孕套</v>
          </cell>
          <cell r="F8512" t="str">
            <v/>
          </cell>
          <cell r="G8512" t="str">
            <v>12只(诱惑装)</v>
          </cell>
          <cell r="H8512" t="str">
            <v>盒</v>
          </cell>
          <cell r="I8512" t="str">
            <v>PLEASURE LATEX PRODUCTS SDN(马来西亚)</v>
          </cell>
          <cell r="J8512" t="str">
            <v>马来西亚</v>
          </cell>
        </row>
        <row r="8513">
          <cell r="D8513">
            <v>5270</v>
          </cell>
          <cell r="E8513" t="str">
            <v>胆舒胶囊</v>
          </cell>
          <cell r="F8513" t="str">
            <v/>
          </cell>
          <cell r="G8513" t="str">
            <v>30粒</v>
          </cell>
          <cell r="H8513" t="str">
            <v>瓶</v>
          </cell>
          <cell r="I8513" t="str">
            <v>四川济生堂药业有限公司</v>
          </cell>
          <cell r="J8513" t="str">
            <v>四川济生堂</v>
          </cell>
        </row>
        <row r="8514">
          <cell r="D8514">
            <v>105740</v>
          </cell>
          <cell r="E8514" t="str">
            <v>二硫化硒洗剂(希尔生)</v>
          </cell>
          <cell r="F8514" t="str">
            <v/>
          </cell>
          <cell r="G8514" t="str">
            <v>2.5%:150g</v>
          </cell>
          <cell r="H8514" t="str">
            <v>瓶</v>
          </cell>
          <cell r="I8514" t="str">
            <v>江苏迪赛诺制药有限公司</v>
          </cell>
          <cell r="J8514" t="str">
            <v>江苏迪赛诺</v>
          </cell>
        </row>
        <row r="8515">
          <cell r="D8515">
            <v>10379</v>
          </cell>
          <cell r="E8515" t="str">
            <v>阿司匹林肠溶片</v>
          </cell>
          <cell r="F8515" t="str">
            <v/>
          </cell>
          <cell r="G8515" t="str">
            <v>25mgx100片</v>
          </cell>
          <cell r="H8515" t="str">
            <v>瓶</v>
          </cell>
          <cell r="I8515" t="str">
            <v>石药集团欧意药业有限公司(原:石家庄欧意药业公司)</v>
          </cell>
          <cell r="J8515" t="str">
            <v>石药欧意</v>
          </cell>
        </row>
        <row r="8516">
          <cell r="D8516">
            <v>186531</v>
          </cell>
          <cell r="E8516" t="str">
            <v>桉柠蒎肠溶软胶囊</v>
          </cell>
          <cell r="F8516" t="str">
            <v/>
          </cell>
          <cell r="G8516" t="str">
            <v>0.3gx15粒</v>
          </cell>
          <cell r="H8516" t="str">
            <v>盒</v>
          </cell>
          <cell r="I8516" t="str">
            <v>北京远大九和药业有限公司</v>
          </cell>
          <cell r="J8516" t="str">
            <v>北京九和药业</v>
          </cell>
        </row>
        <row r="8517">
          <cell r="D8517">
            <v>47732</v>
          </cell>
          <cell r="E8517" t="str">
            <v>阿仑膦酸钠片</v>
          </cell>
          <cell r="F8517" t="str">
            <v>福善美</v>
          </cell>
          <cell r="G8517" t="str">
            <v>70mgx1片</v>
          </cell>
          <cell r="H8517" t="str">
            <v>盒</v>
          </cell>
          <cell r="I8517" t="str">
            <v>杭州默沙东制药有限公司</v>
          </cell>
          <cell r="J8517" t="str">
            <v>杭州默沙东</v>
          </cell>
        </row>
        <row r="8518">
          <cell r="D8518">
            <v>48724</v>
          </cell>
          <cell r="E8518" t="str">
            <v>尿素维E乳膏</v>
          </cell>
          <cell r="F8518" t="str">
            <v/>
          </cell>
          <cell r="G8518" t="str">
            <v>20g</v>
          </cell>
          <cell r="H8518" t="str">
            <v>盒</v>
          </cell>
          <cell r="I8518" t="str">
            <v>滇虹药业集团股份有限公司</v>
          </cell>
          <cell r="J8518" t="str">
            <v>滇虹股份</v>
          </cell>
        </row>
        <row r="8519">
          <cell r="D8519">
            <v>10123</v>
          </cell>
          <cell r="E8519" t="str">
            <v>克霉唑乳膏</v>
          </cell>
          <cell r="F8519" t="str">
            <v/>
          </cell>
          <cell r="G8519" t="str">
            <v>10g：0.1g(1%)</v>
          </cell>
          <cell r="H8519" t="str">
            <v>支</v>
          </cell>
          <cell r="I8519" t="str">
            <v>国药集团三益药业（芜湖）有限公司（原芜湖三益信成）</v>
          </cell>
          <cell r="J8519" t="str">
            <v>国药集团三益</v>
          </cell>
        </row>
        <row r="8520">
          <cell r="D8520">
            <v>22606</v>
          </cell>
          <cell r="E8520" t="str">
            <v>依巴斯汀片</v>
          </cell>
          <cell r="F8520" t="str">
            <v/>
          </cell>
          <cell r="G8520" t="str">
            <v>10mgx7片</v>
          </cell>
          <cell r="H8520" t="str">
            <v>盒</v>
          </cell>
          <cell r="I8520" t="str">
            <v>江苏联环药业股份有限公司</v>
          </cell>
          <cell r="J8520" t="str">
            <v>江苏联环</v>
          </cell>
        </row>
        <row r="8521">
          <cell r="D8521">
            <v>164948</v>
          </cell>
          <cell r="E8521" t="str">
            <v>四季抗病毒合剂</v>
          </cell>
          <cell r="F8521" t="str">
            <v/>
          </cell>
          <cell r="G8521" t="str">
            <v>150ml</v>
          </cell>
          <cell r="H8521" t="str">
            <v>瓶</v>
          </cell>
          <cell r="I8521" t="str">
            <v>陕西海天制药有限公司</v>
          </cell>
          <cell r="J8521" t="str">
            <v>陕西海天</v>
          </cell>
        </row>
        <row r="8522">
          <cell r="D8522">
            <v>14569</v>
          </cell>
          <cell r="E8522" t="str">
            <v>玄麦甘桔颗粒</v>
          </cell>
          <cell r="F8522" t="str">
            <v/>
          </cell>
          <cell r="G8522" t="str">
            <v>10gx20袋</v>
          </cell>
          <cell r="H8522" t="str">
            <v>包</v>
          </cell>
          <cell r="I8522" t="str">
            <v>四川逢春制药有限公司</v>
          </cell>
          <cell r="J8522" t="str">
            <v>四川逢春制药</v>
          </cell>
        </row>
        <row r="8523">
          <cell r="D8523">
            <v>55639</v>
          </cell>
          <cell r="E8523" t="str">
            <v>妥布霉素地塞米松滴眼液(典必殊)</v>
          </cell>
          <cell r="F8523" t="str">
            <v/>
          </cell>
          <cell r="G8523" t="str">
            <v>5ml</v>
          </cell>
          <cell r="H8523" t="str">
            <v>支</v>
          </cell>
          <cell r="I8523" t="str">
            <v>(比利时)S.a.ALCON-COUVREURn.v</v>
          </cell>
          <cell r="J8523" t="str">
            <v>比利时爱尔康</v>
          </cell>
        </row>
        <row r="8524">
          <cell r="D8524">
            <v>170186</v>
          </cell>
          <cell r="E8524" t="str">
            <v>弹性绷带</v>
          </cell>
          <cell r="F8524" t="str">
            <v/>
          </cell>
          <cell r="G8524" t="str">
            <v>2卷（8cmx450cm1型PBT）</v>
          </cell>
          <cell r="H8524" t="str">
            <v>袋</v>
          </cell>
          <cell r="I8524" t="str">
            <v>振德医疗用品股份有限公司</v>
          </cell>
          <cell r="J8524" t="str">
            <v>振德医疗用品</v>
          </cell>
        </row>
        <row r="8525">
          <cell r="D8525">
            <v>191422</v>
          </cell>
          <cell r="E8525" t="str">
            <v>磷酸奥司他韦颗粒</v>
          </cell>
          <cell r="F8525" t="str">
            <v/>
          </cell>
          <cell r="G8525" t="str">
            <v>15mg(以奥司他韦计)x12袋</v>
          </cell>
          <cell r="H8525" t="str">
            <v>盒</v>
          </cell>
          <cell r="I8525" t="str">
            <v>宜昌东阳光长江药业股份有限公司（宜昌长江药业有限公司）</v>
          </cell>
          <cell r="J8525" t="str">
            <v>宜昌东阳光</v>
          </cell>
        </row>
        <row r="8526">
          <cell r="D8526">
            <v>2754</v>
          </cell>
          <cell r="E8526" t="str">
            <v>足光散(足光粉)</v>
          </cell>
          <cell r="F8526" t="str">
            <v/>
          </cell>
          <cell r="G8526" t="str">
            <v>40gx3袋</v>
          </cell>
          <cell r="H8526" t="str">
            <v>盒</v>
          </cell>
          <cell r="I8526" t="str">
            <v>健民集团叶开泰国药(随州)有限公司(原武汉健民集团随州药业)</v>
          </cell>
          <cell r="J8526" t="str">
            <v>健民集团叶开泰国药(随州)</v>
          </cell>
        </row>
        <row r="8527">
          <cell r="D8527">
            <v>171196</v>
          </cell>
          <cell r="E8527" t="str">
            <v>医用退热贴</v>
          </cell>
          <cell r="F8527" t="str">
            <v/>
          </cell>
          <cell r="G8527" t="str">
            <v>2贴x2袋（BB-01Ⅱ型儿童装）</v>
          </cell>
          <cell r="H8527" t="str">
            <v>盒</v>
          </cell>
          <cell r="I8527" t="str">
            <v>珠海国佳新材股份有限公司</v>
          </cell>
          <cell r="J8527" t="str">
            <v>珠海国佳</v>
          </cell>
        </row>
        <row r="8528">
          <cell r="D8528">
            <v>87611</v>
          </cell>
          <cell r="E8528" t="str">
            <v>维生素C含片</v>
          </cell>
          <cell r="F8528" t="str">
            <v/>
          </cell>
          <cell r="G8528" t="str">
            <v>0.65gx30片草莓味
</v>
          </cell>
          <cell r="H8528" t="str">
            <v>盒</v>
          </cell>
          <cell r="I8528" t="str">
            <v>江苏艾兰得营养品有限公司</v>
          </cell>
          <cell r="J8528" t="str">
            <v>江苏艾兰得</v>
          </cell>
        </row>
        <row r="8529">
          <cell r="D8529">
            <v>52439</v>
          </cell>
          <cell r="E8529" t="str">
            <v>鱼油软胶囊(汤臣倍健)</v>
          </cell>
          <cell r="F8529" t="str">
            <v/>
          </cell>
          <cell r="G8529" t="str">
            <v>200g(1000mgx200粒)</v>
          </cell>
          <cell r="H8529" t="str">
            <v>瓶</v>
          </cell>
          <cell r="I8529" t="str">
            <v>汤臣倍健股份有限公司</v>
          </cell>
          <cell r="J8529" t="str">
            <v>汤臣倍健</v>
          </cell>
        </row>
        <row r="8530">
          <cell r="D8530">
            <v>191528</v>
          </cell>
          <cell r="E8530" t="str">
            <v>磷酸奥司他韦胶囊</v>
          </cell>
          <cell r="F8530" t="str">
            <v/>
          </cell>
          <cell r="G8530" t="str">
            <v>75mgx6粒</v>
          </cell>
          <cell r="H8530" t="str">
            <v>盒</v>
          </cell>
          <cell r="I8530" t="str">
            <v>宜昌东阳光长江药业股份有限公司（宜昌长江药业有限公司）</v>
          </cell>
          <cell r="J8530" t="str">
            <v>宜昌东阳光长江</v>
          </cell>
        </row>
        <row r="8531">
          <cell r="D8531">
            <v>135150</v>
          </cell>
          <cell r="E8531" t="str">
            <v>盐酸丙卡特罗口服液</v>
          </cell>
          <cell r="F8531" t="str">
            <v/>
          </cell>
          <cell r="G8531" t="str">
            <v>0.0005%x80ml</v>
          </cell>
          <cell r="H8531" t="str">
            <v>瓶</v>
          </cell>
          <cell r="I8531" t="str">
            <v>江苏汉晨药业有限公司</v>
          </cell>
          <cell r="J8531" t="str">
            <v>江苏汉晨</v>
          </cell>
        </row>
        <row r="8532">
          <cell r="D8532">
            <v>135354</v>
          </cell>
          <cell r="E8532" t="str">
            <v>气血康口服液</v>
          </cell>
          <cell r="F8532" t="str">
            <v/>
          </cell>
          <cell r="G8532" t="str">
            <v>10mlx10支(OTC装)</v>
          </cell>
          <cell r="H8532" t="str">
            <v>盒</v>
          </cell>
          <cell r="I8532" t="str">
            <v>云南白药集团文山七花有限责任公司</v>
          </cell>
          <cell r="J8532" t="str">
            <v>云南白药文山</v>
          </cell>
        </row>
        <row r="8533">
          <cell r="D8533">
            <v>180750</v>
          </cell>
          <cell r="E8533" t="str">
            <v>铝碳酸镁咀嚼片</v>
          </cell>
          <cell r="F8533" t="str">
            <v>达喜</v>
          </cell>
          <cell r="G8533" t="str">
            <v>0.5gx20片</v>
          </cell>
          <cell r="H8533" t="str">
            <v>盒</v>
          </cell>
          <cell r="I8533" t="str">
            <v>拜耳医药保健有限公司</v>
          </cell>
          <cell r="J8533" t="str">
            <v>拜耳医药</v>
          </cell>
        </row>
        <row r="8534">
          <cell r="D8534">
            <v>66158</v>
          </cell>
          <cell r="E8534" t="str">
            <v>曲安奈德鼻喷雾剂(毕诺)</v>
          </cell>
          <cell r="F8534" t="str">
            <v/>
          </cell>
          <cell r="G8534" t="str">
            <v>240揿</v>
          </cell>
          <cell r="H8534" t="str">
            <v>支</v>
          </cell>
          <cell r="I8534" t="str">
            <v>昆明源瑞制药有限公司</v>
          </cell>
          <cell r="J8534" t="str">
            <v>昆明源瑞</v>
          </cell>
        </row>
        <row r="8535">
          <cell r="D8535">
            <v>1312</v>
          </cell>
          <cell r="E8535" t="str">
            <v>知柏地黄丸</v>
          </cell>
          <cell r="F8535" t="str">
            <v/>
          </cell>
          <cell r="G8535" t="str">
            <v>60g</v>
          </cell>
          <cell r="H8535" t="str">
            <v>瓶</v>
          </cell>
          <cell r="I8535" t="str">
            <v>太极集团四川绵阳制药有限公司</v>
          </cell>
          <cell r="J8535" t="str">
            <v>四川绵阳制药</v>
          </cell>
        </row>
        <row r="8536">
          <cell r="D8536">
            <v>163749</v>
          </cell>
          <cell r="E8536" t="str">
            <v>钙尔奇氨糖软骨素加钙片</v>
          </cell>
          <cell r="F8536" t="str">
            <v/>
          </cell>
          <cell r="G8536" t="str">
            <v>92g(1gx64片+1gx28片)</v>
          </cell>
          <cell r="H8536" t="str">
            <v>盒</v>
          </cell>
          <cell r="I8536" t="str">
            <v>广东千林健康产业有限公司</v>
          </cell>
          <cell r="J8536" t="str">
            <v>广东千林</v>
          </cell>
        </row>
        <row r="8537">
          <cell r="D8537">
            <v>115088</v>
          </cell>
          <cell r="E8537" t="str">
            <v>感冒咳嗽颗粒</v>
          </cell>
          <cell r="F8537" t="str">
            <v/>
          </cell>
          <cell r="G8537" t="str">
            <v>5gx10袋(儿童型)</v>
          </cell>
          <cell r="H8537" t="str">
            <v>盒</v>
          </cell>
          <cell r="I8537" t="str">
            <v>太极集团四川南充制药有限公司</v>
          </cell>
          <cell r="J8537" t="str">
            <v>四川南充制药</v>
          </cell>
        </row>
        <row r="8538">
          <cell r="D8538">
            <v>131190</v>
          </cell>
          <cell r="E8538" t="str">
            <v>银黄软胶囊</v>
          </cell>
          <cell r="F8538" t="str">
            <v/>
          </cell>
          <cell r="G8538" t="str">
            <v>0.49gx24粒</v>
          </cell>
          <cell r="H8538" t="str">
            <v>盒</v>
          </cell>
          <cell r="I8538" t="str">
            <v>石药集团欧意药业有限公司(原:石家庄欧意药业公司)</v>
          </cell>
          <cell r="J8538" t="str">
            <v>石药欧意</v>
          </cell>
        </row>
        <row r="8539">
          <cell r="D8539">
            <v>185064</v>
          </cell>
          <cell r="E8539" t="str">
            <v>前列舒通胶囊</v>
          </cell>
          <cell r="F8539" t="str">
            <v/>
          </cell>
          <cell r="G8539" t="str">
            <v>0.4gx12粒x4板</v>
          </cell>
          <cell r="H8539" t="str">
            <v>盒</v>
          </cell>
          <cell r="I8539" t="str">
            <v>保定步长天浩制药有限公司</v>
          </cell>
          <cell r="J8539" t="str">
            <v>保定天浩</v>
          </cell>
        </row>
        <row r="8540">
          <cell r="D8540">
            <v>2958</v>
          </cell>
          <cell r="E8540" t="str">
            <v>碘酊</v>
          </cell>
          <cell r="F8540" t="str">
            <v/>
          </cell>
          <cell r="G8540" t="str">
            <v>20mlx2%</v>
          </cell>
          <cell r="H8540" t="str">
            <v>瓶</v>
          </cell>
          <cell r="I8540" t="str">
            <v>广东恒健制药有限公司(原:江门市恒健药业有限公司)</v>
          </cell>
          <cell r="J8540" t="str">
            <v>广东恒健</v>
          </cell>
        </row>
        <row r="8541">
          <cell r="D8541">
            <v>52887</v>
          </cell>
          <cell r="E8541" t="str">
            <v>厄贝沙坦片(科苏)</v>
          </cell>
          <cell r="F8541" t="str">
            <v/>
          </cell>
          <cell r="G8541" t="str">
            <v>75mgx12片</v>
          </cell>
          <cell r="H8541" t="str">
            <v>盒</v>
          </cell>
          <cell r="I8541" t="str">
            <v>扬子江药业集团江苏紫龙药业有限公司</v>
          </cell>
          <cell r="J8541" t="str">
            <v>扬子江江苏紫龙</v>
          </cell>
        </row>
        <row r="8542">
          <cell r="D8542">
            <v>164200</v>
          </cell>
          <cell r="E8542" t="str">
            <v>氟比洛芬巴布膏</v>
          </cell>
          <cell r="F8542" t="str">
            <v/>
          </cell>
          <cell r="G8542" t="str">
            <v>13.6cmx10.0cmx6贴</v>
          </cell>
          <cell r="H8542" t="str">
            <v>盒</v>
          </cell>
          <cell r="I8542" t="str">
            <v>北京泰德制药股份有限公司</v>
          </cell>
          <cell r="J8542" t="str">
            <v>北京泰德制药</v>
          </cell>
        </row>
        <row r="8543">
          <cell r="D8543">
            <v>177276</v>
          </cell>
          <cell r="E8543" t="str">
            <v>别嘌醇片</v>
          </cell>
          <cell r="F8543" t="str">
            <v/>
          </cell>
          <cell r="G8543" t="str">
            <v>0.1gx10片x2板</v>
          </cell>
          <cell r="H8543" t="str">
            <v>盒</v>
          </cell>
          <cell r="I8543" t="str">
            <v>合肥久联制药有限公司</v>
          </cell>
          <cell r="J8543" t="str">
            <v>合肥久联</v>
          </cell>
        </row>
        <row r="8544">
          <cell r="D8544">
            <v>14737</v>
          </cell>
          <cell r="E8544" t="str">
            <v>聚乙二醇4000散(福松)</v>
          </cell>
          <cell r="F8544" t="str">
            <v/>
          </cell>
          <cell r="G8544" t="str">
            <v>10gx10袋</v>
          </cell>
          <cell r="H8544" t="str">
            <v>盒</v>
          </cell>
          <cell r="I8544" t="str">
            <v>博福-益普生(天津)制药有限公司</v>
          </cell>
          <cell r="J8544" t="str">
            <v>博福-益普生（BeaufourIpsenIndustrie）</v>
          </cell>
        </row>
        <row r="8545">
          <cell r="D8545">
            <v>181843</v>
          </cell>
          <cell r="E8545" t="str">
            <v>非那雄胺片</v>
          </cell>
          <cell r="F8545" t="str">
            <v/>
          </cell>
          <cell r="G8545" t="str">
            <v>5mgx21片</v>
          </cell>
          <cell r="H8545" t="str">
            <v>盒</v>
          </cell>
          <cell r="I8545" t="str">
            <v>成都倍特药业有限公司</v>
          </cell>
          <cell r="J8545" t="str">
            <v>成都倍特</v>
          </cell>
        </row>
        <row r="8546">
          <cell r="D8546">
            <v>43412</v>
          </cell>
          <cell r="E8546" t="str">
            <v>格列齐特缓释片</v>
          </cell>
          <cell r="F8546" t="str">
            <v/>
          </cell>
          <cell r="G8546" t="str">
            <v>30mgx10片x3板</v>
          </cell>
          <cell r="H8546" t="str">
            <v>盒</v>
          </cell>
          <cell r="I8546" t="str">
            <v>成都恒瑞制药有限公司</v>
          </cell>
          <cell r="J8546" t="str">
            <v>成都恒瑞</v>
          </cell>
        </row>
        <row r="8547">
          <cell r="D8547">
            <v>40744</v>
          </cell>
          <cell r="E8547" t="str">
            <v>石淋通颗粒</v>
          </cell>
          <cell r="F8547" t="str">
            <v/>
          </cell>
          <cell r="G8547" t="str">
            <v>15gx20袋</v>
          </cell>
          <cell r="H8547" t="str">
            <v>袋</v>
          </cell>
          <cell r="I8547" t="str">
            <v>太极集团重庆桐君阁药厂有限公司</v>
          </cell>
          <cell r="J8547" t="str">
            <v>桐君阁药厂</v>
          </cell>
        </row>
        <row r="8548">
          <cell r="D8548">
            <v>27634</v>
          </cell>
          <cell r="E8548" t="str">
            <v>小金丸</v>
          </cell>
          <cell r="F8548" t="str">
            <v/>
          </cell>
          <cell r="G8548" t="str">
            <v>0.6gx4瓶</v>
          </cell>
          <cell r="H8548" t="str">
            <v>盒</v>
          </cell>
          <cell r="I8548" t="str">
            <v>成都九芝堂金鼎药业有限公司</v>
          </cell>
          <cell r="J8548" t="str">
            <v>成都九芝堂</v>
          </cell>
        </row>
        <row r="8549">
          <cell r="D8549">
            <v>187303</v>
          </cell>
          <cell r="E8549" t="str">
            <v>冷敷凝胶（去渍美白型）</v>
          </cell>
          <cell r="F8549" t="str">
            <v/>
          </cell>
          <cell r="G8549" t="str">
            <v>90g</v>
          </cell>
          <cell r="H8549" t="str">
            <v>支</v>
          </cell>
          <cell r="I8549" t="str">
            <v>辽宁御装三九医疗用品有限公司</v>
          </cell>
          <cell r="J8549" t="str">
            <v>辽宁御装三九</v>
          </cell>
        </row>
        <row r="8550">
          <cell r="D8550">
            <v>11546</v>
          </cell>
          <cell r="E8550" t="str">
            <v>小儿氨酚烷胺颗粒</v>
          </cell>
          <cell r="F8550" t="str">
            <v/>
          </cell>
          <cell r="G8550" t="str">
            <v>4gx12袋</v>
          </cell>
          <cell r="H8550" t="str">
            <v>盒</v>
          </cell>
          <cell r="I8550" t="str">
            <v>太阳石(唐山)药业有限公司</v>
          </cell>
          <cell r="J8550" t="str">
            <v>唐山太阳石</v>
          </cell>
        </row>
        <row r="8551">
          <cell r="D8551">
            <v>126570</v>
          </cell>
          <cell r="E8551" t="str">
            <v>天麻片</v>
          </cell>
          <cell r="F8551" t="str">
            <v/>
          </cell>
          <cell r="G8551" t="str">
            <v>15片x3板(糖衣片)</v>
          </cell>
          <cell r="H8551" t="str">
            <v>盒</v>
          </cell>
          <cell r="I8551" t="str">
            <v>太极集团四川绵阳制药有限公司</v>
          </cell>
          <cell r="J8551" t="str">
            <v>四川绵阳制药</v>
          </cell>
        </row>
        <row r="8552">
          <cell r="D8552">
            <v>139375</v>
          </cell>
          <cell r="E8552" t="str">
            <v>风热感冒颗粒</v>
          </cell>
          <cell r="F8552" t="str">
            <v/>
          </cell>
          <cell r="G8552" t="str">
            <v>10gx10袋</v>
          </cell>
          <cell r="H8552" t="str">
            <v>盒</v>
          </cell>
          <cell r="I8552" t="str">
            <v>贵州百灵企业集团制药股份有限公司</v>
          </cell>
          <cell r="J8552" t="str">
            <v>贵州百灵企业</v>
          </cell>
        </row>
        <row r="8553">
          <cell r="D8553">
            <v>136522</v>
          </cell>
          <cell r="E8553" t="str">
            <v>丹栀逍遥丸</v>
          </cell>
          <cell r="F8553" t="str">
            <v/>
          </cell>
          <cell r="G8553" t="str">
            <v>6gx20袋</v>
          </cell>
          <cell r="H8553" t="str">
            <v>盒</v>
          </cell>
          <cell r="I8553" t="str">
            <v>昆明中药厂有限公司</v>
          </cell>
          <cell r="J8553" t="str">
            <v>昆明中药厂</v>
          </cell>
        </row>
        <row r="8554">
          <cell r="D8554">
            <v>141123</v>
          </cell>
          <cell r="E8554" t="str">
            <v>缬沙坦氢氯噻嗪片</v>
          </cell>
          <cell r="F8554" t="str">
            <v>复代文</v>
          </cell>
          <cell r="G8554" t="str">
            <v>80mg：12.5mgx7片</v>
          </cell>
          <cell r="H8554" t="str">
            <v>盒</v>
          </cell>
          <cell r="I8554" t="str">
            <v>北京诺华制药有限公司</v>
          </cell>
          <cell r="J8554" t="str">
            <v>北京诺华</v>
          </cell>
        </row>
        <row r="8555">
          <cell r="D8555">
            <v>43628</v>
          </cell>
          <cell r="E8555" t="str">
            <v>生脉饮</v>
          </cell>
          <cell r="F8555" t="str">
            <v/>
          </cell>
          <cell r="G8555" t="str">
            <v>10mlx10支(人参方)</v>
          </cell>
          <cell r="H8555" t="str">
            <v>盒</v>
          </cell>
          <cell r="I8555" t="str">
            <v>太极集团四川天诚制药有限公司</v>
          </cell>
          <cell r="J8555" t="str">
            <v>四川天诚制药</v>
          </cell>
        </row>
        <row r="8556">
          <cell r="D8556">
            <v>124826</v>
          </cell>
          <cell r="E8556" t="str">
            <v>清肺化痰丸</v>
          </cell>
          <cell r="F8556" t="str">
            <v/>
          </cell>
          <cell r="G8556" t="str">
            <v>6gx8袋</v>
          </cell>
          <cell r="H8556" t="str">
            <v>盒</v>
          </cell>
          <cell r="I8556" t="str">
            <v>昆明中药厂有限公司</v>
          </cell>
          <cell r="J8556" t="str">
            <v>昆明中药厂</v>
          </cell>
        </row>
        <row r="8557">
          <cell r="D8557">
            <v>20502</v>
          </cell>
          <cell r="E8557" t="str">
            <v>复方冬凌草含片</v>
          </cell>
          <cell r="F8557" t="str">
            <v/>
          </cell>
          <cell r="G8557" t="str">
            <v>0.6gx32片</v>
          </cell>
          <cell r="H8557" t="str">
            <v>盒</v>
          </cell>
          <cell r="I8557" t="str">
            <v>河南省济源市济世药业有限公司</v>
          </cell>
          <cell r="J8557" t="str">
            <v>河南济源济世</v>
          </cell>
        </row>
        <row r="8558">
          <cell r="D8558">
            <v>50295</v>
          </cell>
          <cell r="E8558" t="str">
            <v>氢溴酸右美沙芬片</v>
          </cell>
          <cell r="F8558" t="str">
            <v/>
          </cell>
          <cell r="G8558" t="str">
            <v>15mgx12片x2板</v>
          </cell>
          <cell r="H8558" t="str">
            <v>盒</v>
          </cell>
          <cell r="I8558" t="str">
            <v>石家庄以岭药业股份有限公司</v>
          </cell>
          <cell r="J8558" t="str">
            <v>石家庄以岭</v>
          </cell>
        </row>
        <row r="8559">
          <cell r="D8559">
            <v>109490</v>
          </cell>
          <cell r="E8559" t="str">
            <v>盐酸纳洛酮舌下片(风度)</v>
          </cell>
          <cell r="F8559" t="str">
            <v/>
          </cell>
          <cell r="G8559" t="str">
            <v>0.4mgx2片</v>
          </cell>
          <cell r="H8559" t="str">
            <v>盒</v>
          </cell>
          <cell r="I8559" t="str">
            <v>北京华素制药股份有限公司(原：北京四环医药)</v>
          </cell>
          <cell r="J8559" t="str">
            <v>北京华素制药</v>
          </cell>
        </row>
        <row r="8560">
          <cell r="D8560">
            <v>115418</v>
          </cell>
          <cell r="E8560" t="str">
            <v>通络祛痛膏</v>
          </cell>
          <cell r="F8560" t="str">
            <v/>
          </cell>
          <cell r="G8560" t="str">
            <v>7cmx10cmx6贴</v>
          </cell>
          <cell r="H8560" t="str">
            <v>盒</v>
          </cell>
          <cell r="I8560" t="str">
            <v>河南羚锐制药股份有限公司</v>
          </cell>
          <cell r="J8560" t="str">
            <v>河南羚锐</v>
          </cell>
        </row>
        <row r="8561">
          <cell r="D8561">
            <v>132393</v>
          </cell>
          <cell r="E8561" t="str">
            <v>小儿麦枣咀嚼片</v>
          </cell>
          <cell r="F8561" t="str">
            <v/>
          </cell>
          <cell r="G8561" t="str">
            <v>0.45gx12片x3板</v>
          </cell>
          <cell r="H8561" t="str">
            <v>盒</v>
          </cell>
          <cell r="I8561" t="str">
            <v>葵花药业集团(佳木斯)有限公司</v>
          </cell>
          <cell r="J8561" t="str">
            <v>葵花(佳木斯)</v>
          </cell>
        </row>
        <row r="8562">
          <cell r="D8562">
            <v>8482</v>
          </cell>
          <cell r="E8562" t="str">
            <v>十味龙胆花颗粒</v>
          </cell>
          <cell r="F8562" t="str">
            <v/>
          </cell>
          <cell r="G8562" t="str">
            <v>3gx6袋</v>
          </cell>
          <cell r="H8562" t="str">
            <v>盒</v>
          </cell>
          <cell r="I8562" t="str">
            <v>西藏藏药集团股份有限公司</v>
          </cell>
          <cell r="J8562" t="str">
            <v>西藏藏药</v>
          </cell>
        </row>
        <row r="8563">
          <cell r="D8563">
            <v>201116</v>
          </cell>
          <cell r="E8563" t="str">
            <v>血糖仪</v>
          </cell>
          <cell r="F8563" t="str">
            <v/>
          </cell>
          <cell r="G8563" t="str">
            <v>929 智航型 含采血笔1支</v>
          </cell>
          <cell r="H8563" t="str">
            <v>台</v>
          </cell>
          <cell r="I8563" t="str">
            <v>罗氏诊断产品（上海）有限公司</v>
          </cell>
          <cell r="J8563" t="str">
            <v>罗氏血糖健康医护公司</v>
          </cell>
        </row>
        <row r="8564">
          <cell r="D8564">
            <v>67031</v>
          </cell>
          <cell r="E8564" t="str">
            <v>银丹心脑通软胶囊</v>
          </cell>
          <cell r="F8564" t="str">
            <v/>
          </cell>
          <cell r="G8564" t="str">
            <v>0.4gx12粒x3板</v>
          </cell>
          <cell r="H8564" t="str">
            <v>盒</v>
          </cell>
          <cell r="I8564" t="str">
            <v>贵州百灵企业集团制药股份有限公司</v>
          </cell>
          <cell r="J8564" t="str">
            <v>贵州百灵</v>
          </cell>
        </row>
        <row r="8565">
          <cell r="D8565">
            <v>13250</v>
          </cell>
          <cell r="E8565" t="str">
            <v>二硫化硒洗剂(希尔生)</v>
          </cell>
          <cell r="F8565" t="str">
            <v/>
          </cell>
          <cell r="G8565" t="str">
            <v>50g:2.5%(原50g:1.25g)</v>
          </cell>
          <cell r="H8565" t="str">
            <v>盒</v>
          </cell>
          <cell r="I8565" t="str">
            <v>江苏迪赛诺制药有限公司</v>
          </cell>
          <cell r="J8565" t="str">
            <v>江苏迪赛诺(原:江苏天禾)</v>
          </cell>
        </row>
        <row r="8566">
          <cell r="D8566">
            <v>25922</v>
          </cell>
          <cell r="E8566" t="str">
            <v>贝诺酯片</v>
          </cell>
          <cell r="F8566" t="str">
            <v/>
          </cell>
          <cell r="G8566" t="str">
            <v>0.5gx100片</v>
          </cell>
          <cell r="H8566" t="str">
            <v>瓶</v>
          </cell>
          <cell r="I8566" t="str">
            <v>西南药业股份有限公司</v>
          </cell>
          <cell r="J8566" t="str">
            <v>西南药业</v>
          </cell>
        </row>
        <row r="8567">
          <cell r="D8567">
            <v>176655</v>
          </cell>
          <cell r="E8567" t="str">
            <v>地衣芽孢杆菌活菌胶囊</v>
          </cell>
          <cell r="F8567" t="str">
            <v/>
          </cell>
          <cell r="G8567" t="str">
            <v>0.25gx24粒</v>
          </cell>
          <cell r="H8567" t="str">
            <v>盒</v>
          </cell>
          <cell r="I8567" t="str">
            <v>东北制药集团公司沈阳第一制药厂</v>
          </cell>
          <cell r="J8567" t="str">
            <v>东北制药沈阳第一制药</v>
          </cell>
        </row>
        <row r="8568">
          <cell r="D8568">
            <v>23352</v>
          </cell>
          <cell r="E8568" t="str">
            <v>植物本草抑菌洗液（妇炎洁）</v>
          </cell>
          <cell r="F8568" t="str">
            <v/>
          </cell>
          <cell r="G8568" t="str">
            <v>380ml</v>
          </cell>
          <cell r="H8568" t="str">
            <v>瓶</v>
          </cell>
          <cell r="I8568" t="str">
            <v>江西康美医药保健品有限公司</v>
          </cell>
          <cell r="J8568" t="str">
            <v>江西康美</v>
          </cell>
        </row>
        <row r="8569">
          <cell r="D8569">
            <v>86955</v>
          </cell>
          <cell r="E8569" t="str">
            <v>金匮肾气丸</v>
          </cell>
          <cell r="F8569" t="str">
            <v/>
          </cell>
          <cell r="G8569" t="str">
            <v>6gx10丸</v>
          </cell>
          <cell r="H8569" t="str">
            <v>盒</v>
          </cell>
          <cell r="I8569" t="str">
            <v>北京同仁堂科技发展股份有限公司制药厂</v>
          </cell>
          <cell r="J8569" t="str">
            <v>北京同仁堂</v>
          </cell>
        </row>
        <row r="8570">
          <cell r="D8570">
            <v>24527</v>
          </cell>
          <cell r="E8570" t="str">
            <v>四磨汤口服液</v>
          </cell>
          <cell r="F8570" t="str">
            <v/>
          </cell>
          <cell r="G8570" t="str">
            <v>10mlx8支</v>
          </cell>
          <cell r="H8570" t="str">
            <v>盒</v>
          </cell>
          <cell r="I8570" t="str">
            <v>湖南汉森制药有限公司</v>
          </cell>
          <cell r="J8570" t="str">
            <v>湖南汉森</v>
          </cell>
        </row>
        <row r="8571">
          <cell r="D8571">
            <v>119038</v>
          </cell>
          <cell r="E8571" t="str">
            <v>大便器</v>
          </cell>
          <cell r="F8571" t="str">
            <v/>
          </cell>
          <cell r="G8571" t="str">
            <v>1套</v>
          </cell>
          <cell r="H8571" t="str">
            <v>袋</v>
          </cell>
          <cell r="I8571" t="str">
            <v>成都稳健利康医疗用品有限公司</v>
          </cell>
          <cell r="J8571" t="str">
            <v>成都稳健利康</v>
          </cell>
        </row>
        <row r="8572">
          <cell r="D8572">
            <v>11731</v>
          </cell>
          <cell r="E8572" t="str">
            <v>云南白药气雾剂</v>
          </cell>
          <cell r="F8572" t="str">
            <v/>
          </cell>
          <cell r="G8572" t="str">
            <v>85g+30g</v>
          </cell>
          <cell r="H8572" t="str">
            <v>套</v>
          </cell>
          <cell r="I8572" t="str">
            <v>云南白药集团股份有限公司</v>
          </cell>
          <cell r="J8572" t="str">
            <v>云南白药股份</v>
          </cell>
        </row>
        <row r="8573">
          <cell r="D8573">
            <v>2630</v>
          </cell>
          <cell r="E8573" t="str">
            <v>少林风湿跌打膏</v>
          </cell>
          <cell r="F8573" t="str">
            <v/>
          </cell>
          <cell r="G8573" t="str">
            <v>7cmx9.5cmx4片</v>
          </cell>
          <cell r="H8573" t="str">
            <v>袋</v>
          </cell>
          <cell r="I8573" t="str">
            <v>湖南金寿制药有限公司</v>
          </cell>
          <cell r="J8573" t="str">
            <v>湖南金寿制药</v>
          </cell>
        </row>
        <row r="8574">
          <cell r="D8574">
            <v>26353</v>
          </cell>
          <cell r="E8574" t="str">
            <v>硝苯地平缓释片(Ⅰ)</v>
          </cell>
          <cell r="F8574" t="str">
            <v/>
          </cell>
          <cell r="G8574" t="str">
            <v>10mgx30片</v>
          </cell>
          <cell r="H8574" t="str">
            <v>盒</v>
          </cell>
          <cell r="I8574" t="str">
            <v>山西亚宝药业集团股份有限公司</v>
          </cell>
          <cell r="J8574" t="str">
            <v>亚宝股份</v>
          </cell>
        </row>
        <row r="8575">
          <cell r="D8575">
            <v>158827</v>
          </cell>
          <cell r="E8575" t="str">
            <v>达比加群酯胶囊</v>
          </cell>
          <cell r="F8575" t="str">
            <v>泰毕全</v>
          </cell>
          <cell r="G8575" t="str">
            <v>110mgx10粒</v>
          </cell>
          <cell r="H8575" t="str">
            <v>盒</v>
          </cell>
          <cell r="I8575" t="str">
            <v>上海勃林格殷格翰药业有限公司</v>
          </cell>
          <cell r="J8575" t="str">
            <v>上海勃林格</v>
          </cell>
        </row>
        <row r="8576">
          <cell r="D8576">
            <v>150153</v>
          </cell>
          <cell r="E8576" t="str">
            <v>康妇炎胶囊</v>
          </cell>
          <cell r="F8576" t="str">
            <v/>
          </cell>
          <cell r="G8576" t="str">
            <v>0.4gx60粒</v>
          </cell>
          <cell r="H8576" t="str">
            <v>盒</v>
          </cell>
          <cell r="I8576" t="str">
            <v>山东神州制药有限公司</v>
          </cell>
          <cell r="J8576" t="str">
            <v>山东步长神州</v>
          </cell>
        </row>
        <row r="8577">
          <cell r="D8577">
            <v>39476</v>
          </cell>
          <cell r="E8577" t="str">
            <v>复方一枝黄花喷雾剂</v>
          </cell>
          <cell r="F8577" t="str">
            <v/>
          </cell>
          <cell r="G8577" t="str">
            <v>15ml</v>
          </cell>
          <cell r="H8577" t="str">
            <v>瓶</v>
          </cell>
          <cell r="I8577" t="str">
            <v>贵州百灵企业集团制药股份有限公司</v>
          </cell>
          <cell r="J8577" t="str">
            <v>贵州百灵制药</v>
          </cell>
        </row>
        <row r="8578">
          <cell r="D8578">
            <v>41409</v>
          </cell>
          <cell r="E8578" t="str">
            <v>叶酸片(斯利安)</v>
          </cell>
          <cell r="F8578" t="str">
            <v/>
          </cell>
          <cell r="G8578" t="str">
            <v>0.4mgx31片</v>
          </cell>
          <cell r="H8578" t="str">
            <v>盒</v>
          </cell>
          <cell r="I8578" t="str">
            <v>北京斯利安药业有限公司(原:北京北大药业有限公司)</v>
          </cell>
          <cell r="J8578" t="str">
            <v>北京斯利安(北京北大)</v>
          </cell>
        </row>
        <row r="8579">
          <cell r="D8579">
            <v>82614</v>
          </cell>
          <cell r="E8579" t="str">
            <v>曲安奈德益康唑乳膏</v>
          </cell>
          <cell r="F8579" t="str">
            <v/>
          </cell>
          <cell r="G8579" t="str">
            <v>20g</v>
          </cell>
          <cell r="H8579" t="str">
            <v>支</v>
          </cell>
          <cell r="I8579" t="str">
            <v>江西三九药业有限公司</v>
          </cell>
          <cell r="J8579" t="str">
            <v>华润三九(南昌)</v>
          </cell>
        </row>
        <row r="8580">
          <cell r="D8580">
            <v>10367</v>
          </cell>
          <cell r="E8580" t="str">
            <v>牛黄上清片</v>
          </cell>
          <cell r="F8580" t="str">
            <v/>
          </cell>
          <cell r="G8580" t="str">
            <v>24片x2板</v>
          </cell>
          <cell r="H8580" t="str">
            <v>盒</v>
          </cell>
          <cell r="I8580" t="str">
            <v>河南省百泉制药有限公司</v>
          </cell>
          <cell r="J8580" t="str">
            <v>河南百泉制药</v>
          </cell>
        </row>
        <row r="8581">
          <cell r="D8581">
            <v>84757</v>
          </cell>
          <cell r="E8581" t="str">
            <v>呋塞米片</v>
          </cell>
          <cell r="F8581" t="str">
            <v/>
          </cell>
          <cell r="G8581" t="str">
            <v>20mgx100片</v>
          </cell>
          <cell r="H8581" t="str">
            <v>瓶</v>
          </cell>
          <cell r="I8581" t="str">
            <v>江苏亚邦爱普森药业有限公司</v>
          </cell>
          <cell r="J8581" t="str">
            <v>江苏亚邦爱普森</v>
          </cell>
        </row>
        <row r="8582">
          <cell r="D8582">
            <v>119032</v>
          </cell>
          <cell r="E8582" t="str">
            <v>小便器</v>
          </cell>
          <cell r="F8582" t="str">
            <v/>
          </cell>
          <cell r="G8582" t="str">
            <v>男用(1个)</v>
          </cell>
          <cell r="H8582" t="str">
            <v>袋</v>
          </cell>
          <cell r="I8582" t="str">
            <v>成都稳健利康医疗用品有限公司</v>
          </cell>
          <cell r="J8582" t="str">
            <v>成都稳健利康</v>
          </cell>
        </row>
        <row r="8583">
          <cell r="D8583">
            <v>75119</v>
          </cell>
          <cell r="E8583" t="str">
            <v>甘精胰岛素注射液(来得时)</v>
          </cell>
          <cell r="F8583" t="str">
            <v/>
          </cell>
          <cell r="G8583" t="str">
            <v>3ml:300单位(预填充)</v>
          </cell>
          <cell r="H8583" t="str">
            <v>盒</v>
          </cell>
          <cell r="I8583" t="str">
            <v>赛诺菲安万特(北京)制药有限公司</v>
          </cell>
          <cell r="J8583" t="str">
            <v>赛诺菲(北京)</v>
          </cell>
        </row>
        <row r="8584">
          <cell r="D8584">
            <v>195938</v>
          </cell>
          <cell r="E8584" t="str">
            <v>养胃舒颗粒</v>
          </cell>
          <cell r="F8584" t="str">
            <v/>
          </cell>
          <cell r="G8584" t="str">
            <v>10gx10袋</v>
          </cell>
          <cell r="H8584" t="str">
            <v>盒</v>
          </cell>
          <cell r="I8584" t="str">
            <v>合肥华润神鹿药业有限公司(合肥神鹿双鹤药业)</v>
          </cell>
          <cell r="J8584" t="str">
            <v>合肥华润神鹿</v>
          </cell>
        </row>
        <row r="8585">
          <cell r="D8585">
            <v>148643</v>
          </cell>
          <cell r="E8585" t="str">
            <v>丹参酮胶囊</v>
          </cell>
          <cell r="F8585" t="str">
            <v/>
          </cell>
          <cell r="G8585" t="str">
            <v>0.25gx36粒</v>
          </cell>
          <cell r="H8585" t="str">
            <v>盒</v>
          </cell>
          <cell r="I8585" t="str">
            <v>河北兴隆希力药业有限公司</v>
          </cell>
          <cell r="J8585" t="str">
            <v>河北兴隆希力</v>
          </cell>
        </row>
        <row r="8586">
          <cell r="D8586">
            <v>137951</v>
          </cell>
          <cell r="E8586" t="str">
            <v>盐酸金霉素眼膏</v>
          </cell>
          <cell r="F8586" t="str">
            <v/>
          </cell>
          <cell r="G8586" t="str">
            <v>0.5%x2.5g/支</v>
          </cell>
          <cell r="H8586" t="str">
            <v>盒</v>
          </cell>
          <cell r="I8586" t="str">
            <v>北京双吉制药有限公司</v>
          </cell>
          <cell r="J8586" t="str">
            <v>北京双吉</v>
          </cell>
        </row>
        <row r="8587">
          <cell r="D8587">
            <v>137407</v>
          </cell>
          <cell r="E8587" t="str">
            <v>麝香心脑乐片</v>
          </cell>
          <cell r="F8587" t="str">
            <v/>
          </cell>
          <cell r="G8587" t="str">
            <v>18片×2板</v>
          </cell>
          <cell r="H8587" t="str">
            <v>盒</v>
          </cell>
          <cell r="I8587" t="str">
            <v>吉林亚泰明星制药有限公司(吉林省明星制药有限公司)</v>
          </cell>
          <cell r="J8587" t="str">
            <v>吉林亚泰明星</v>
          </cell>
        </row>
        <row r="8588">
          <cell r="D8588">
            <v>25939</v>
          </cell>
          <cell r="E8588" t="str">
            <v>伤湿止痛膏</v>
          </cell>
          <cell r="F8588" t="str">
            <v/>
          </cell>
          <cell r="G8588" t="str">
            <v>7cmx10cmx5贴x2袋(精装)</v>
          </cell>
          <cell r="H8588" t="str">
            <v>盒</v>
          </cell>
          <cell r="I8588" t="str">
            <v>河南羚锐制药股份有限公司</v>
          </cell>
          <cell r="J8588" t="str">
            <v>河南羚锐制药</v>
          </cell>
        </row>
        <row r="8589">
          <cell r="D8589">
            <v>39583</v>
          </cell>
          <cell r="E8589" t="str">
            <v>妇科千金片</v>
          </cell>
          <cell r="F8589" t="str">
            <v/>
          </cell>
          <cell r="G8589" t="str">
            <v>108片</v>
          </cell>
          <cell r="H8589" t="str">
            <v>盒</v>
          </cell>
          <cell r="I8589" t="str">
            <v>株洲千金药业股份有限公司</v>
          </cell>
          <cell r="J8589" t="str">
            <v>株洲千金药业</v>
          </cell>
        </row>
        <row r="8590">
          <cell r="D8590">
            <v>187296</v>
          </cell>
          <cell r="E8590" t="str">
            <v>人体润滑剂</v>
          </cell>
          <cell r="F8590" t="str">
            <v/>
          </cell>
          <cell r="G8590" t="str">
            <v>50g（无味型）</v>
          </cell>
          <cell r="H8590" t="str">
            <v>盒</v>
          </cell>
          <cell r="I8590" t="str">
            <v>南京天朗制药有限公司</v>
          </cell>
          <cell r="J8590" t="str">
            <v>南京天朗</v>
          </cell>
        </row>
        <row r="8591">
          <cell r="D8591">
            <v>181166</v>
          </cell>
          <cell r="E8591" t="str">
            <v>盐酸西替利嗪滴剂</v>
          </cell>
          <cell r="F8591" t="str">
            <v/>
          </cell>
          <cell r="G8591" t="str">
            <v>10ml(10ml:100mg)</v>
          </cell>
          <cell r="H8591" t="str">
            <v>瓶</v>
          </cell>
          <cell r="I8591" t="str">
            <v>澳美制药厂</v>
          </cell>
          <cell r="J8591" t="str">
            <v>澳美制药</v>
          </cell>
        </row>
        <row r="8592">
          <cell r="D8592">
            <v>159974</v>
          </cell>
          <cell r="E8592" t="str">
            <v>康乐鼻炎片</v>
          </cell>
          <cell r="F8592" t="str">
            <v/>
          </cell>
          <cell r="G8592" t="str">
            <v>0.35gx24片(糖衣)</v>
          </cell>
          <cell r="H8592" t="str">
            <v>盒</v>
          </cell>
          <cell r="I8592" t="str">
            <v>陕西海天制药有限公司</v>
          </cell>
          <cell r="J8592" t="str">
            <v>陕西海天</v>
          </cell>
        </row>
        <row r="8593">
          <cell r="D8593">
            <v>199943</v>
          </cell>
          <cell r="E8593" t="str">
            <v>75%酒精湿巾</v>
          </cell>
          <cell r="F8593" t="str">
            <v/>
          </cell>
          <cell r="G8593" t="str">
            <v>150mmx200mmx10片</v>
          </cell>
          <cell r="H8593" t="str">
            <v>包</v>
          </cell>
          <cell r="I8593" t="str">
            <v>河南华药药业有限公司</v>
          </cell>
          <cell r="J8593" t="str">
            <v>河南华药</v>
          </cell>
        </row>
        <row r="8594">
          <cell r="D8594">
            <v>105006</v>
          </cell>
          <cell r="E8594" t="str">
            <v>头孢地尼分散片</v>
          </cell>
          <cell r="F8594" t="str">
            <v/>
          </cell>
          <cell r="G8594" t="str">
            <v>0.1gx6片</v>
          </cell>
          <cell r="H8594" t="str">
            <v>盒</v>
          </cell>
          <cell r="I8594" t="str">
            <v>国药集团致君(深圳)制药有限公司(原深圳致君制药有限公司)</v>
          </cell>
          <cell r="J8594" t="str">
            <v>国药集团致君(深圳)</v>
          </cell>
        </row>
        <row r="8595">
          <cell r="D8595">
            <v>16185</v>
          </cell>
          <cell r="E8595" t="str">
            <v>厄贝沙坦片</v>
          </cell>
          <cell r="F8595" t="str">
            <v>安博维</v>
          </cell>
          <cell r="G8595" t="str">
            <v>0.15gx7片</v>
          </cell>
          <cell r="H8595" t="str">
            <v>盒</v>
          </cell>
          <cell r="I8595" t="str">
            <v>赛诺菲(杭州)制药有限公司</v>
          </cell>
          <cell r="J8595" t="str">
            <v>赛诺菲(杭州)制药</v>
          </cell>
        </row>
        <row r="8596">
          <cell r="D8596">
            <v>11998</v>
          </cell>
          <cell r="E8596" t="str">
            <v>阿咖酚散</v>
          </cell>
          <cell r="F8596" t="str">
            <v/>
          </cell>
          <cell r="G8596" t="str">
            <v>0.386gx100包</v>
          </cell>
          <cell r="H8596" t="str">
            <v>盒</v>
          </cell>
          <cell r="I8596" t="str">
            <v>广州白云山制药股份有限公司白云山何济公制药厂</v>
          </cell>
          <cell r="J8596" t="str">
            <v>广州白云山何济公制药</v>
          </cell>
        </row>
        <row r="8597">
          <cell r="D8597">
            <v>47501</v>
          </cell>
          <cell r="E8597" t="str">
            <v>铝碳酸镁片(威地美)</v>
          </cell>
          <cell r="F8597" t="str">
            <v/>
          </cell>
          <cell r="G8597" t="str">
            <v>0.5gx12片x2板</v>
          </cell>
          <cell r="H8597" t="str">
            <v>盒</v>
          </cell>
          <cell r="I8597" t="str">
            <v>重庆华森制药有限公司</v>
          </cell>
          <cell r="J8597" t="str">
            <v>重庆华森</v>
          </cell>
        </row>
        <row r="8598">
          <cell r="D8598">
            <v>196713</v>
          </cell>
          <cell r="E8598" t="str">
            <v>抗感颗粒</v>
          </cell>
          <cell r="F8598" t="str">
            <v/>
          </cell>
          <cell r="G8598" t="str">
            <v>5gx15袋（儿童装）</v>
          </cell>
          <cell r="H8598" t="str">
            <v>盒</v>
          </cell>
          <cell r="I8598" t="str">
            <v>四川好医生攀西药业有限责任公司</v>
          </cell>
          <cell r="J8598" t="str">
            <v>四川好医生</v>
          </cell>
        </row>
        <row r="8599">
          <cell r="D8599">
            <v>5206</v>
          </cell>
          <cell r="E8599" t="str">
            <v>秋梨润肺膏</v>
          </cell>
          <cell r="F8599" t="str">
            <v/>
          </cell>
          <cell r="G8599" t="str">
            <v>50g</v>
          </cell>
          <cell r="H8599" t="str">
            <v>瓶</v>
          </cell>
          <cell r="I8599" t="str">
            <v>北京同仁堂科技发展股份有限公司制药厂</v>
          </cell>
          <cell r="J8599" t="str">
            <v>北京同仁堂科技</v>
          </cell>
        </row>
        <row r="8600">
          <cell r="D8600">
            <v>169186</v>
          </cell>
          <cell r="E8600" t="str">
            <v>蒲地蓝消炎片</v>
          </cell>
          <cell r="F8600" t="str">
            <v/>
          </cell>
          <cell r="G8600" t="str">
            <v>0.3gx40片</v>
          </cell>
          <cell r="H8600" t="str">
            <v>盒</v>
          </cell>
          <cell r="I8600" t="str">
            <v>云南龙发制药有限公司</v>
          </cell>
          <cell r="J8600" t="str">
            <v>云南龙发制药</v>
          </cell>
        </row>
        <row r="8601">
          <cell r="D8601">
            <v>105786</v>
          </cell>
          <cell r="E8601" t="str">
            <v>地屈孕酮片</v>
          </cell>
          <cell r="F8601" t="str">
            <v>达芙通</v>
          </cell>
          <cell r="G8601" t="str">
            <v>10mgx20片</v>
          </cell>
          <cell r="H8601" t="str">
            <v>盒</v>
          </cell>
          <cell r="I8601" t="str">
            <v>荷兰Abbott Biologicals B.V</v>
          </cell>
          <cell r="J8601" t="str">
            <v>荷兰AbbottBiologicalsB.V</v>
          </cell>
        </row>
        <row r="8602">
          <cell r="D8602">
            <v>99279</v>
          </cell>
          <cell r="E8602" t="str">
            <v>复方甘草酸苷胶囊</v>
          </cell>
          <cell r="F8602" t="str">
            <v/>
          </cell>
          <cell r="G8602" t="str">
            <v>25mg:25mg:25mgx40粒</v>
          </cell>
          <cell r="H8602" t="str">
            <v>盒</v>
          </cell>
          <cell r="I8602" t="str">
            <v>北京凯因科技股份有限公司</v>
          </cell>
          <cell r="J8602" t="str">
            <v>北京凯因科技</v>
          </cell>
        </row>
        <row r="8603">
          <cell r="D8603">
            <v>92942</v>
          </cell>
          <cell r="E8603" t="str">
            <v>消炎利胆片</v>
          </cell>
          <cell r="F8603" t="str">
            <v/>
          </cell>
          <cell r="G8603" t="str">
            <v>200片(薄膜衣片)</v>
          </cell>
          <cell r="H8603" t="str">
            <v>瓶</v>
          </cell>
          <cell r="I8603" t="str">
            <v>广州白云山和记黄埔中药有限公司(原广州白云山中药厂</v>
          </cell>
          <cell r="J8603" t="str">
            <v>广州白云山和记黄埔</v>
          </cell>
        </row>
        <row r="8604">
          <cell r="D8604">
            <v>72814</v>
          </cell>
          <cell r="E8604" t="str">
            <v>壮骨麝香止痛膏</v>
          </cell>
          <cell r="F8604" t="str">
            <v/>
          </cell>
          <cell r="G8604" t="str">
            <v>7cmx10cmx10贴(袋装)</v>
          </cell>
          <cell r="H8604" t="str">
            <v>袋</v>
          </cell>
          <cell r="I8604" t="str">
            <v>河南羚锐制药股份有限公司</v>
          </cell>
          <cell r="J8604" t="str">
            <v>河南羚锐</v>
          </cell>
        </row>
        <row r="8605">
          <cell r="D8605">
            <v>39399</v>
          </cell>
          <cell r="E8605" t="str">
            <v>盐酸地尔硫卓缓释胶囊(Ⅱ)(合贝爽)</v>
          </cell>
          <cell r="F8605" t="str">
            <v/>
          </cell>
          <cell r="G8605" t="str">
            <v>90mgx10粒</v>
          </cell>
          <cell r="H8605" t="str">
            <v>袋</v>
          </cell>
          <cell r="I8605" t="str">
            <v>天津田边制药有限公司</v>
          </cell>
          <cell r="J8605" t="str">
            <v>天津田边</v>
          </cell>
        </row>
        <row r="8606">
          <cell r="D8606">
            <v>2596</v>
          </cell>
          <cell r="E8606" t="str">
            <v>双唑泰栓</v>
          </cell>
          <cell r="F8606" t="str">
            <v/>
          </cell>
          <cell r="G8606" t="str">
            <v>7枚</v>
          </cell>
          <cell r="H8606" t="str">
            <v>盒</v>
          </cell>
          <cell r="I8606" t="str">
            <v>湖北东信药业有限公司</v>
          </cell>
          <cell r="J8606" t="str">
            <v>湖北东信</v>
          </cell>
        </row>
        <row r="8607">
          <cell r="D8607">
            <v>9697</v>
          </cell>
          <cell r="E8607" t="str">
            <v>阿莫西林胶囊</v>
          </cell>
          <cell r="F8607" t="str">
            <v/>
          </cell>
          <cell r="G8607" t="str">
            <v>0.25gx50粒</v>
          </cell>
          <cell r="H8607" t="str">
            <v>盒</v>
          </cell>
          <cell r="I8607" t="str">
            <v>广州白云山制药股份有限公司广州白云山制药总厂</v>
          </cell>
          <cell r="J8607" t="str">
            <v>广州白云山总厂</v>
          </cell>
        </row>
        <row r="8608">
          <cell r="D8608">
            <v>40933</v>
          </cell>
          <cell r="E8608" t="str">
            <v>小儿止咳糖浆</v>
          </cell>
          <cell r="F8608" t="str">
            <v/>
          </cell>
          <cell r="G8608" t="str">
            <v>150ml</v>
          </cell>
          <cell r="H8608" t="str">
            <v>瓶</v>
          </cell>
          <cell r="I8608" t="str">
            <v>太极集团四川南充制药有限公司</v>
          </cell>
          <cell r="J8608" t="str">
            <v>四川南充制药</v>
          </cell>
        </row>
        <row r="8609">
          <cell r="D8609">
            <v>185422</v>
          </cell>
          <cell r="E8609" t="str">
            <v>红霉素软膏</v>
          </cell>
          <cell r="F8609" t="str">
            <v/>
          </cell>
          <cell r="G8609" t="str">
            <v>20g：1%</v>
          </cell>
          <cell r="H8609" t="str">
            <v>盒</v>
          </cell>
          <cell r="I8609" t="str">
            <v>江西德成制药有限公司</v>
          </cell>
          <cell r="J8609" t="str">
            <v>江西德成</v>
          </cell>
        </row>
        <row r="8610">
          <cell r="D8610">
            <v>106272</v>
          </cell>
          <cell r="E8610" t="str">
            <v>消毒酒精</v>
          </cell>
          <cell r="F8610" t="str">
            <v/>
          </cell>
          <cell r="G8610" t="str">
            <v>250ml(75%±5%)</v>
          </cell>
          <cell r="H8610" t="str">
            <v>瓶</v>
          </cell>
          <cell r="I8610" t="str">
            <v>杭州欧拓普生物技术有限公司</v>
          </cell>
          <cell r="J8610" t="str">
            <v>杭州欧拓普</v>
          </cell>
        </row>
        <row r="8611">
          <cell r="D8611">
            <v>155553</v>
          </cell>
          <cell r="E8611" t="str">
            <v>摩罗丹</v>
          </cell>
          <cell r="F8611" t="str">
            <v/>
          </cell>
          <cell r="G8611" t="str">
            <v>9gx9丸(大蜜丸)</v>
          </cell>
          <cell r="H8611" t="str">
            <v>盒</v>
          </cell>
          <cell r="I8611" t="str">
            <v>邯郸制药股份有限公司</v>
          </cell>
          <cell r="J8611" t="str">
            <v>邯郸制药</v>
          </cell>
        </row>
        <row r="8612">
          <cell r="D8612">
            <v>66789</v>
          </cell>
          <cell r="E8612" t="str">
            <v>三七通舒胶囊</v>
          </cell>
          <cell r="F8612" t="str">
            <v/>
          </cell>
          <cell r="G8612" t="str">
            <v>0.2gx18粒</v>
          </cell>
          <cell r="H8612" t="str">
            <v>盒</v>
          </cell>
          <cell r="I8612" t="str">
            <v>成都华神集团股份有限公司制药厂</v>
          </cell>
          <cell r="J8612" t="str">
            <v>成都华神</v>
          </cell>
        </row>
        <row r="8613">
          <cell r="D8613">
            <v>1556</v>
          </cell>
          <cell r="E8613" t="str">
            <v>陈香露白露片</v>
          </cell>
          <cell r="F8613" t="str">
            <v/>
          </cell>
          <cell r="G8613" t="str">
            <v>100片</v>
          </cell>
          <cell r="H8613" t="str">
            <v>瓶</v>
          </cell>
          <cell r="I8613" t="str">
            <v>贵州百灵企业集团制药股份有限公司</v>
          </cell>
          <cell r="J8613" t="str">
            <v>贵州百灵制药</v>
          </cell>
        </row>
        <row r="8614">
          <cell r="D8614">
            <v>201495</v>
          </cell>
          <cell r="E8614" t="str">
            <v>多维元素片（29-Ⅱ）</v>
          </cell>
          <cell r="F8614" t="str">
            <v/>
          </cell>
          <cell r="G8614" t="str">
            <v>91片x2瓶</v>
          </cell>
          <cell r="H8614" t="str">
            <v>套</v>
          </cell>
          <cell r="I8614" t="str">
            <v>惠氏制药有限公司</v>
          </cell>
          <cell r="J8614" t="str">
            <v>惠氏制药</v>
          </cell>
        </row>
        <row r="8615">
          <cell r="D8615">
            <v>31962</v>
          </cell>
          <cell r="E8615" t="str">
            <v>复方倍氯米松樟脑乳膏(无极膏)</v>
          </cell>
          <cell r="F8615" t="str">
            <v/>
          </cell>
          <cell r="G8615" t="str">
            <v>10g</v>
          </cell>
          <cell r="H8615" t="str">
            <v>支</v>
          </cell>
          <cell r="I8615" t="str">
            <v>上海延安药业(湖北)有限公司</v>
          </cell>
          <cell r="J8615" t="str">
            <v>上海延安药业(湖北)有限公司</v>
          </cell>
        </row>
        <row r="8616">
          <cell r="D8616">
            <v>115425</v>
          </cell>
          <cell r="E8616" t="str">
            <v>卵磷脂胶囊(康麦斯)</v>
          </cell>
          <cell r="F8616" t="str">
            <v/>
          </cell>
          <cell r="G8616" t="str">
            <v>330g(1650mgx200粒)</v>
          </cell>
          <cell r="H8616" t="str">
            <v>瓶</v>
          </cell>
          <cell r="I8616" t="str">
            <v>康龙集团公司(Kang Long Group gorp)</v>
          </cell>
          <cell r="J8616" t="str">
            <v>美国KangLong(美国康龙)</v>
          </cell>
        </row>
        <row r="8617">
          <cell r="D8617">
            <v>63806</v>
          </cell>
          <cell r="E8617" t="str">
            <v>金鸣片</v>
          </cell>
          <cell r="F8617" t="str">
            <v/>
          </cell>
          <cell r="G8617" t="str">
            <v>0.6gx12片x2板(薄膜衣)</v>
          </cell>
          <cell r="H8617" t="str">
            <v>盒</v>
          </cell>
          <cell r="I8617" t="str">
            <v>山东宏济堂制药集团股份有限公司(山东宏济堂制药集团有限公司)</v>
          </cell>
          <cell r="J8617" t="str">
            <v>济南宏济堂</v>
          </cell>
        </row>
        <row r="8618">
          <cell r="D8618">
            <v>112010</v>
          </cell>
          <cell r="E8618" t="str">
            <v>益母草颗粒</v>
          </cell>
          <cell r="F8618" t="str">
            <v/>
          </cell>
          <cell r="G8618" t="str">
            <v>15gx8袋</v>
          </cell>
          <cell r="H8618" t="str">
            <v>盒</v>
          </cell>
          <cell r="I8618" t="str">
            <v>北京同仁堂天然药物(唐山)有限公司</v>
          </cell>
          <cell r="J8618" t="str">
            <v>北京同仁堂</v>
          </cell>
        </row>
        <row r="8619">
          <cell r="D8619">
            <v>1818</v>
          </cell>
          <cell r="E8619" t="str">
            <v>风油精</v>
          </cell>
          <cell r="F8619" t="str">
            <v/>
          </cell>
          <cell r="G8619" t="str">
            <v>3ml</v>
          </cell>
          <cell r="H8619" t="str">
            <v>瓶</v>
          </cell>
          <cell r="I8619" t="str">
            <v>漳州水仙药业有限公司</v>
          </cell>
          <cell r="J8619" t="str">
            <v>漳州水仙药业</v>
          </cell>
        </row>
        <row r="8620">
          <cell r="D8620">
            <v>173315</v>
          </cell>
          <cell r="E8620" t="str">
            <v>孟鲁司特钠咀嚼片</v>
          </cell>
          <cell r="F8620" t="str">
            <v/>
          </cell>
          <cell r="G8620" t="str">
            <v>5mgx12片</v>
          </cell>
          <cell r="H8620" t="str">
            <v>盒</v>
          </cell>
          <cell r="I8620" t="str">
            <v>鲁南贝特制药有限公司(原山东鲁南贝特制药有限公司)</v>
          </cell>
          <cell r="J8620" t="str">
            <v>鲁南贝特制药</v>
          </cell>
        </row>
        <row r="8621">
          <cell r="D8621">
            <v>186874</v>
          </cell>
          <cell r="E8621" t="str">
            <v>哈药牌钙铁锌口服液（西柚味）</v>
          </cell>
          <cell r="F8621" t="str">
            <v/>
          </cell>
          <cell r="G8621" t="str">
            <v>10mlx10支</v>
          </cell>
          <cell r="H8621" t="str">
            <v>盒</v>
          </cell>
          <cell r="I8621" t="str">
            <v>哈药集团三精制药有限公司</v>
          </cell>
          <cell r="J8621" t="str">
            <v>哈药三精制药</v>
          </cell>
        </row>
        <row r="8622">
          <cell r="D8622">
            <v>101037</v>
          </cell>
          <cell r="E8622" t="str">
            <v>阿莫西林克拉维酸钾片(金力舒)</v>
          </cell>
          <cell r="F8622" t="str">
            <v/>
          </cell>
          <cell r="G8622" t="str">
            <v>0.457g(400mg:57mg)x8片</v>
          </cell>
          <cell r="H8622" t="str">
            <v>盒</v>
          </cell>
          <cell r="I8622" t="str">
            <v>广州白云山制药股份有限公司广州白云山制药总厂</v>
          </cell>
          <cell r="J8622" t="str">
            <v>广州白云山总厂</v>
          </cell>
        </row>
        <row r="8623">
          <cell r="D8623">
            <v>105222</v>
          </cell>
          <cell r="E8623" t="str">
            <v>转移因子胶囊</v>
          </cell>
          <cell r="F8623" t="str">
            <v/>
          </cell>
          <cell r="G8623" t="str">
            <v>3mg：100ugx24粒</v>
          </cell>
          <cell r="H8623" t="str">
            <v>盒</v>
          </cell>
          <cell r="I8623" t="str">
            <v>金花企业(集团)股份有限公司西安金花制药厂</v>
          </cell>
          <cell r="J8623" t="str">
            <v>金花企业(集团)</v>
          </cell>
        </row>
        <row r="8624">
          <cell r="D8624">
            <v>195470</v>
          </cell>
          <cell r="E8624" t="str">
            <v>多种B族维生素片</v>
          </cell>
          <cell r="F8624" t="str">
            <v>百合康</v>
          </cell>
          <cell r="G8624" t="str">
            <v>42g（700mgx60片）</v>
          </cell>
          <cell r="H8624" t="str">
            <v>瓶</v>
          </cell>
          <cell r="I8624" t="str">
            <v>威海百合生物技术股份有限公司</v>
          </cell>
          <cell r="J8624" t="str">
            <v>威海百合</v>
          </cell>
        </row>
        <row r="8625">
          <cell r="D8625">
            <v>169722</v>
          </cell>
          <cell r="E8625" t="str">
            <v>维生素AD滴剂</v>
          </cell>
          <cell r="F8625" t="str">
            <v/>
          </cell>
          <cell r="G8625" t="str">
            <v>12粒x4板(维A2000单位:维D700单位)1岁以上</v>
          </cell>
          <cell r="H8625" t="str">
            <v>盒</v>
          </cell>
          <cell r="I8625" t="str">
            <v>国药控股星鲨制药(厦门)有限公司(原:厦门星鲨制药)</v>
          </cell>
          <cell r="J8625" t="str">
            <v>国药控股星鲨</v>
          </cell>
        </row>
        <row r="8626">
          <cell r="D8626">
            <v>197012</v>
          </cell>
          <cell r="E8626" t="str">
            <v>75%医用酒精（消毒酒精）</v>
          </cell>
          <cell r="F8626" t="str">
            <v/>
          </cell>
          <cell r="G8626" t="str">
            <v>100ml</v>
          </cell>
          <cell r="H8626" t="str">
            <v>瓶</v>
          </cell>
          <cell r="I8626" t="str">
            <v>四川三和医用材料有限公司</v>
          </cell>
          <cell r="J8626" t="str">
            <v>四川三和</v>
          </cell>
        </row>
        <row r="8627">
          <cell r="D8627">
            <v>60572</v>
          </cell>
          <cell r="E8627" t="str">
            <v>维生素C含片</v>
          </cell>
          <cell r="F8627" t="str">
            <v/>
          </cell>
          <cell r="G8627" t="str">
            <v>0.65gx30片(桔子味)</v>
          </cell>
          <cell r="H8627" t="str">
            <v>盒</v>
          </cell>
          <cell r="I8627" t="str">
            <v>江苏艾兰得营养品有限公司</v>
          </cell>
          <cell r="J8627" t="str">
            <v>江苏艾兰得</v>
          </cell>
        </row>
        <row r="8628">
          <cell r="D8628">
            <v>197337</v>
          </cell>
          <cell r="E8628" t="str">
            <v>复方多粘菌素B软膏</v>
          </cell>
          <cell r="F8628" t="str">
            <v/>
          </cell>
          <cell r="G8628" t="str">
            <v>10g</v>
          </cell>
          <cell r="H8628" t="str">
            <v>盒</v>
          </cell>
          <cell r="I8628" t="str">
            <v>浙江孚诺医药股份有限公司(原:浙江日升昌药业有限公司)</v>
          </cell>
          <cell r="J8628" t="str">
            <v>浙江孚诺</v>
          </cell>
        </row>
        <row r="8629">
          <cell r="D8629">
            <v>37037</v>
          </cell>
          <cell r="E8629" t="str">
            <v>盐酸丙卡特罗口服溶液(美普清)</v>
          </cell>
          <cell r="F8629" t="str">
            <v/>
          </cell>
          <cell r="G8629" t="str">
            <v>30ml:0.15mg(5ug/ml)</v>
          </cell>
          <cell r="H8629" t="str">
            <v>瓶</v>
          </cell>
          <cell r="I8629" t="str">
            <v>广东大冢制药有限公司</v>
          </cell>
          <cell r="J8629" t="str">
            <v>广东大冢</v>
          </cell>
        </row>
        <row r="8630">
          <cell r="D8630">
            <v>96009</v>
          </cell>
          <cell r="E8630" t="str">
            <v>锐洁牌卫生湿巾</v>
          </cell>
          <cell r="F8630" t="str">
            <v/>
          </cell>
          <cell r="G8630" t="str">
            <v>180mmx150mmx8片</v>
          </cell>
          <cell r="H8630" t="str">
            <v>袋</v>
          </cell>
          <cell r="I8630" t="str">
            <v>江中药业股份有限公司</v>
          </cell>
          <cell r="J8630" t="str">
            <v>江中药业</v>
          </cell>
        </row>
        <row r="8631">
          <cell r="D8631">
            <v>1779</v>
          </cell>
          <cell r="E8631" t="str">
            <v>化积口服液</v>
          </cell>
          <cell r="F8631" t="str">
            <v/>
          </cell>
          <cell r="G8631" t="str">
            <v>10mlx6支</v>
          </cell>
          <cell r="H8631" t="str">
            <v>盒</v>
          </cell>
          <cell r="I8631" t="str">
            <v>江西诚志永丰药业有限责任公司</v>
          </cell>
          <cell r="J8631" t="str">
            <v>江西诚志永丰</v>
          </cell>
        </row>
        <row r="8632">
          <cell r="D8632">
            <v>109794</v>
          </cell>
          <cell r="E8632" t="str">
            <v>抗骨增生片(太极独圣)</v>
          </cell>
          <cell r="F8632" t="str">
            <v/>
          </cell>
          <cell r="G8632" t="str">
            <v>15片x3板(糖衣)</v>
          </cell>
          <cell r="H8632" t="str">
            <v>盒</v>
          </cell>
          <cell r="I8632" t="str">
            <v>太极集团四川绵阳制药有限公司</v>
          </cell>
          <cell r="J8632" t="str">
            <v>四川绵阳制药</v>
          </cell>
        </row>
        <row r="8633">
          <cell r="D8633">
            <v>26560</v>
          </cell>
          <cell r="E8633" t="str">
            <v>聚乙烯醇滴眼液(瑞珠)</v>
          </cell>
          <cell r="F8633" t="str">
            <v/>
          </cell>
          <cell r="G8633" t="str">
            <v>0.8ml:11.2mgx10支</v>
          </cell>
          <cell r="H8633" t="str">
            <v>盒</v>
          </cell>
          <cell r="I8633" t="str">
            <v>湖北远大天天明制药有限公司</v>
          </cell>
          <cell r="J8633" t="str">
            <v>湖北远大天天明</v>
          </cell>
        </row>
        <row r="8634">
          <cell r="D8634">
            <v>202097</v>
          </cell>
          <cell r="E8634" t="str">
            <v>75%消毒酒精</v>
          </cell>
          <cell r="F8634" t="str">
            <v/>
          </cell>
          <cell r="G8634" t="str">
            <v>喷雾型 100ml</v>
          </cell>
          <cell r="H8634" t="str">
            <v>瓶</v>
          </cell>
          <cell r="I8634" t="str">
            <v>成都中光洗消剂有限公司</v>
          </cell>
          <cell r="J8634" t="str">
            <v>成都中光</v>
          </cell>
        </row>
        <row r="8635">
          <cell r="D8635">
            <v>74899</v>
          </cell>
          <cell r="E8635" t="str">
            <v>复方阿胶浆</v>
          </cell>
          <cell r="F8635" t="str">
            <v/>
          </cell>
          <cell r="G8635" t="str">
            <v>20mlx48支(无蔗糖)(OTC装)</v>
          </cell>
          <cell r="H8635" t="str">
            <v>盒</v>
          </cell>
          <cell r="I8635" t="str">
            <v>山东东阿阿胶股份有限公司</v>
          </cell>
          <cell r="J8635" t="str">
            <v>东阿阿胶股份</v>
          </cell>
        </row>
        <row r="8636">
          <cell r="D8636">
            <v>49850</v>
          </cell>
          <cell r="E8636" t="str">
            <v>参松养心胶囊</v>
          </cell>
          <cell r="F8636" t="str">
            <v/>
          </cell>
          <cell r="G8636" t="str">
            <v>0.4gx36粒</v>
          </cell>
          <cell r="H8636" t="str">
            <v>盒</v>
          </cell>
          <cell r="I8636" t="str">
            <v>北京以岭药业有限公司</v>
          </cell>
          <cell r="J8636" t="str">
            <v>北京以岭(石家庄以岭)</v>
          </cell>
        </row>
        <row r="8637">
          <cell r="D8637">
            <v>43552</v>
          </cell>
          <cell r="E8637" t="str">
            <v>维生素B2片</v>
          </cell>
          <cell r="F8637" t="str">
            <v/>
          </cell>
          <cell r="G8637" t="str">
            <v>5mgx100片</v>
          </cell>
          <cell r="H8637" t="str">
            <v>瓶</v>
          </cell>
          <cell r="I8637" t="str">
            <v>西南药业股份有限公司</v>
          </cell>
          <cell r="J8637" t="str">
            <v>西南药业</v>
          </cell>
        </row>
        <row r="8638">
          <cell r="D8638">
            <v>132120</v>
          </cell>
          <cell r="E8638" t="str">
            <v>阿莫西林胶囊</v>
          </cell>
          <cell r="F8638" t="str">
            <v/>
          </cell>
          <cell r="G8638" t="str">
            <v>0.5gx20粒</v>
          </cell>
          <cell r="H8638" t="str">
            <v>盒</v>
          </cell>
          <cell r="I8638" t="str">
            <v>华北制药股份有限公司</v>
          </cell>
          <cell r="J8638" t="str">
            <v>华北制药</v>
          </cell>
        </row>
        <row r="8639">
          <cell r="D8639">
            <v>1471</v>
          </cell>
          <cell r="E8639" t="str">
            <v>重感灵片</v>
          </cell>
          <cell r="F8639" t="str">
            <v/>
          </cell>
          <cell r="G8639" t="str">
            <v>48片</v>
          </cell>
          <cell r="H8639" t="str">
            <v>瓶</v>
          </cell>
          <cell r="I8639" t="str">
            <v>广东嘉应制药股份有限公司(梅州市嘉应制药有限公司)</v>
          </cell>
          <cell r="J8639" t="str">
            <v>广东嘉应制药</v>
          </cell>
        </row>
        <row r="8640">
          <cell r="D8640">
            <v>47918</v>
          </cell>
          <cell r="E8640" t="str">
            <v>川贝止咳露(川贝枇杷露)</v>
          </cell>
          <cell r="F8640" t="str">
            <v/>
          </cell>
          <cell r="G8640" t="str">
            <v>120ml</v>
          </cell>
          <cell r="H8640" t="str">
            <v>瓶</v>
          </cell>
          <cell r="I8640" t="str">
            <v>太极集团四川天诚制药有限公司</v>
          </cell>
          <cell r="J8640" t="str">
            <v>四川天诚制药</v>
          </cell>
        </row>
        <row r="8641">
          <cell r="D8641">
            <v>63538</v>
          </cell>
          <cell r="E8641" t="str">
            <v>氢溴酸右美沙芬糖浆</v>
          </cell>
          <cell r="F8641" t="str">
            <v/>
          </cell>
          <cell r="G8641" t="str">
            <v>150mg:100ml</v>
          </cell>
          <cell r="H8641" t="str">
            <v>盒</v>
          </cell>
          <cell r="I8641" t="str">
            <v>江西药都仁和制药有限公司</v>
          </cell>
          <cell r="J8641" t="str">
            <v>江西药都仁和</v>
          </cell>
        </row>
        <row r="8642">
          <cell r="D8642">
            <v>1454</v>
          </cell>
          <cell r="E8642" t="str">
            <v>龟龄集</v>
          </cell>
          <cell r="F8642" t="str">
            <v/>
          </cell>
          <cell r="G8642" t="str">
            <v>0.3gx30粒</v>
          </cell>
          <cell r="H8642" t="str">
            <v>盒</v>
          </cell>
          <cell r="I8642" t="str">
            <v>山西广誉远国药有限公司</v>
          </cell>
          <cell r="J8642" t="str">
            <v>山西广誉远</v>
          </cell>
        </row>
        <row r="8643">
          <cell r="D8643">
            <v>33976</v>
          </cell>
          <cell r="E8643" t="str">
            <v>藿香正气胶囊</v>
          </cell>
          <cell r="F8643" t="str">
            <v/>
          </cell>
          <cell r="G8643" t="str">
            <v>0.3gx12粒x2板</v>
          </cell>
          <cell r="H8643" t="str">
            <v>盒</v>
          </cell>
          <cell r="I8643" t="str">
            <v>太极集团浙江东方制药有限公司</v>
          </cell>
          <cell r="J8643" t="str">
            <v>浙江东方</v>
          </cell>
        </row>
        <row r="8644">
          <cell r="D8644">
            <v>136323</v>
          </cell>
          <cell r="E8644" t="str">
            <v>氨咖黄敏口服溶液</v>
          </cell>
          <cell r="F8644" t="str">
            <v/>
          </cell>
          <cell r="G8644" t="str">
            <v>10mlx6支</v>
          </cell>
          <cell r="H8644" t="str">
            <v>盒</v>
          </cell>
          <cell r="I8644" t="str">
            <v>江西和盈药业有限公司</v>
          </cell>
          <cell r="J8644" t="str">
            <v>江西和盈药业</v>
          </cell>
        </row>
        <row r="8645">
          <cell r="D8645">
            <v>1212</v>
          </cell>
          <cell r="E8645" t="str">
            <v>同仁乌鸡白凤丸</v>
          </cell>
          <cell r="F8645" t="str">
            <v/>
          </cell>
          <cell r="G8645" t="str">
            <v>9gx10丸(大蜜丸)</v>
          </cell>
          <cell r="H8645" t="str">
            <v>盒</v>
          </cell>
          <cell r="I8645" t="str">
            <v>北京同仁堂股份有限公司同仁堂制药厂</v>
          </cell>
          <cell r="J8645" t="str">
            <v>同仁堂制药厂</v>
          </cell>
        </row>
        <row r="8646">
          <cell r="D8646">
            <v>67091</v>
          </cell>
          <cell r="E8646" t="str">
            <v>复方酮康唑软膏(皮康王)</v>
          </cell>
          <cell r="F8646" t="str">
            <v/>
          </cell>
          <cell r="G8646" t="str">
            <v>20g</v>
          </cell>
          <cell r="H8646" t="str">
            <v>盒</v>
          </cell>
          <cell r="I8646" t="str">
            <v>滇虹药业集团股份有限公司</v>
          </cell>
          <cell r="J8646" t="str">
            <v>滇虹股份</v>
          </cell>
        </row>
        <row r="8647">
          <cell r="D8647">
            <v>12200</v>
          </cell>
          <cell r="E8647" t="str">
            <v>硝酸咪康唑阴道软胶囊(达克宁栓)</v>
          </cell>
          <cell r="F8647" t="str">
            <v/>
          </cell>
          <cell r="G8647" t="str">
            <v>0.4gx3粒</v>
          </cell>
          <cell r="H8647" t="str">
            <v>盒</v>
          </cell>
          <cell r="I8647" t="str">
            <v>西安杨森制药有限公司</v>
          </cell>
          <cell r="J8647" t="str">
            <v>西安杨森</v>
          </cell>
        </row>
        <row r="8648">
          <cell r="D8648">
            <v>133360</v>
          </cell>
          <cell r="E8648" t="str">
            <v>丹参口服液</v>
          </cell>
          <cell r="F8648" t="str">
            <v/>
          </cell>
          <cell r="G8648" t="str">
            <v>10mlx10支</v>
          </cell>
          <cell r="H8648" t="str">
            <v>盒</v>
          </cell>
          <cell r="I8648" t="str">
            <v>太极集团重庆涪陵制药厂有限公司</v>
          </cell>
          <cell r="J8648" t="str">
            <v>太极涪陵药厂</v>
          </cell>
        </row>
        <row r="8649">
          <cell r="D8649">
            <v>82190</v>
          </cell>
          <cell r="E8649" t="str">
            <v>丁细牙痛胶囊</v>
          </cell>
          <cell r="F8649" t="str">
            <v/>
          </cell>
          <cell r="G8649" t="str">
            <v>0.45gx12粒</v>
          </cell>
          <cell r="H8649" t="str">
            <v>盒</v>
          </cell>
          <cell r="I8649" t="str">
            <v>深圳市泰康制药有限公司</v>
          </cell>
          <cell r="J8649" t="str">
            <v>深圳市泰康</v>
          </cell>
        </row>
        <row r="8650">
          <cell r="D8650">
            <v>162146</v>
          </cell>
          <cell r="E8650" t="str">
            <v>瑞舒伐他汀钙片</v>
          </cell>
          <cell r="F8650" t="str">
            <v/>
          </cell>
          <cell r="G8650" t="str">
            <v>10mgx6片x2板</v>
          </cell>
          <cell r="H8650" t="str">
            <v>盒</v>
          </cell>
          <cell r="I8650" t="str">
            <v>浙江京新药业股份有限公司</v>
          </cell>
          <cell r="J8650" t="str">
            <v>浙江京新</v>
          </cell>
        </row>
        <row r="8651">
          <cell r="D8651">
            <v>14200</v>
          </cell>
          <cell r="E8651" t="str">
            <v>盐酸氨溴索片</v>
          </cell>
          <cell r="F8651" t="str">
            <v/>
          </cell>
          <cell r="G8651" t="str">
            <v>30mgx20片</v>
          </cell>
          <cell r="H8651" t="str">
            <v>盒</v>
          </cell>
          <cell r="I8651" t="str">
            <v>山东裕欣药业有限公司</v>
          </cell>
          <cell r="J8651" t="str">
            <v>山东裕欣(山东罗欣)</v>
          </cell>
        </row>
        <row r="8652">
          <cell r="D8652">
            <v>10462</v>
          </cell>
          <cell r="E8652" t="str">
            <v>非诺贝特胶囊</v>
          </cell>
          <cell r="F8652" t="str">
            <v>力平之</v>
          </cell>
          <cell r="G8652" t="str">
            <v>200mgx10粒</v>
          </cell>
          <cell r="H8652" t="str">
            <v>盒</v>
          </cell>
          <cell r="I8652" t="str">
            <v>法国利博福尼制药有限公司</v>
          </cell>
          <cell r="J8652" t="str">
            <v>法国利博福尼</v>
          </cell>
        </row>
        <row r="8653">
          <cell r="D8653">
            <v>156672</v>
          </cell>
          <cell r="E8653" t="str">
            <v>肺宁颗粒</v>
          </cell>
          <cell r="F8653" t="str">
            <v/>
          </cell>
          <cell r="G8653" t="str">
            <v>10gx9袋</v>
          </cell>
          <cell r="H8653" t="str">
            <v>盒</v>
          </cell>
          <cell r="I8653" t="str">
            <v>吉林益民堂制药有限公司</v>
          </cell>
          <cell r="J8653" t="str">
            <v>吉林益民堂</v>
          </cell>
        </row>
        <row r="8654">
          <cell r="D8654">
            <v>132390</v>
          </cell>
          <cell r="E8654" t="str">
            <v>维生素D滴剂（胶囊型）</v>
          </cell>
          <cell r="F8654" t="str">
            <v/>
          </cell>
          <cell r="G8654" t="str">
            <v>400单位x36粒</v>
          </cell>
          <cell r="H8654" t="str">
            <v>盒</v>
          </cell>
          <cell r="I8654" t="str">
            <v>青岛双鲸药业股份有限公司</v>
          </cell>
          <cell r="J8654" t="str">
            <v>青岛双鲸药业</v>
          </cell>
        </row>
        <row r="8655">
          <cell r="D8655">
            <v>9916</v>
          </cell>
          <cell r="E8655" t="str">
            <v>天然胶乳橡胶避孕套(杜蕾斯)</v>
          </cell>
          <cell r="F8655" t="str">
            <v/>
          </cell>
          <cell r="G8655" t="str">
            <v>12只(情迷型)</v>
          </cell>
          <cell r="H8655" t="str">
            <v>盒</v>
          </cell>
          <cell r="I8655" t="str">
            <v>青岛伦敦杜蕾斯有限公司</v>
          </cell>
          <cell r="J8655" t="str">
            <v>青岛伦敦杜蕾斯</v>
          </cell>
        </row>
        <row r="8656">
          <cell r="D8656">
            <v>9750</v>
          </cell>
          <cell r="E8656" t="str">
            <v>格列美脲片(科德平)</v>
          </cell>
          <cell r="F8656" t="str">
            <v/>
          </cell>
          <cell r="G8656" t="str">
            <v>1mgx12片</v>
          </cell>
          <cell r="H8656" t="str">
            <v>盒</v>
          </cell>
          <cell r="I8656" t="str">
            <v>北大国际医院集团西南合成制药股份有限公司</v>
          </cell>
          <cell r="J8656" t="str">
            <v>北大医药（原西南合成）</v>
          </cell>
        </row>
        <row r="8657">
          <cell r="D8657">
            <v>102548</v>
          </cell>
          <cell r="E8657" t="str">
            <v>维C银翘片</v>
          </cell>
          <cell r="F8657" t="str">
            <v/>
          </cell>
          <cell r="G8657" t="str">
            <v>12片</v>
          </cell>
          <cell r="H8657" t="str">
            <v>盒</v>
          </cell>
          <cell r="I8657" t="str">
            <v>贵州百灵企业集团制药股份有限公司</v>
          </cell>
          <cell r="J8657" t="str">
            <v>贵州百灵</v>
          </cell>
        </row>
        <row r="8658">
          <cell r="D8658">
            <v>40881</v>
          </cell>
          <cell r="E8658" t="str">
            <v>蒲地蓝消炎片</v>
          </cell>
          <cell r="F8658" t="str">
            <v/>
          </cell>
          <cell r="G8658" t="str">
            <v>0.3gx24片x2板(糖衣)</v>
          </cell>
          <cell r="H8658" t="str">
            <v>盒</v>
          </cell>
          <cell r="I8658" t="str">
            <v>甘肃岷海制药有限责任公司</v>
          </cell>
          <cell r="J8658" t="str">
            <v>甘肃岷海制药</v>
          </cell>
        </row>
        <row r="8659">
          <cell r="D8659">
            <v>123844</v>
          </cell>
          <cell r="E8659" t="str">
            <v>银杏酮酯滴丸</v>
          </cell>
          <cell r="F8659" t="str">
            <v/>
          </cell>
          <cell r="G8659" t="str">
            <v>5mgx120丸</v>
          </cell>
          <cell r="H8659" t="str">
            <v>盒</v>
          </cell>
          <cell r="I8659" t="str">
            <v>山西千汇药业有限公司</v>
          </cell>
          <cell r="J8659" t="str">
            <v>山西千汇</v>
          </cell>
        </row>
        <row r="8660">
          <cell r="D8660">
            <v>5627</v>
          </cell>
          <cell r="E8660" t="str">
            <v>马来酸依那普利片(依苏)</v>
          </cell>
          <cell r="F8660" t="str">
            <v/>
          </cell>
          <cell r="G8660" t="str">
            <v>10mgx16片</v>
          </cell>
          <cell r="H8660" t="str">
            <v>盒</v>
          </cell>
          <cell r="I8660" t="str">
            <v>扬子江药业集团江苏制药股份有限公司</v>
          </cell>
          <cell r="J8660" t="str">
            <v>扬子江江苏制药</v>
          </cell>
        </row>
        <row r="8661">
          <cell r="D8661">
            <v>166670</v>
          </cell>
          <cell r="E8661" t="str">
            <v>透明质酸修护贴敷料</v>
          </cell>
          <cell r="F8661" t="str">
            <v/>
          </cell>
          <cell r="G8661" t="str">
            <v>25gx6贴</v>
          </cell>
          <cell r="H8661" t="str">
            <v>支</v>
          </cell>
          <cell r="I8661" t="str">
            <v>云南贝泰妮生物科技集团股份有限公司  </v>
          </cell>
          <cell r="J8661" t="str">
            <v>云南贝泰妮</v>
          </cell>
        </row>
        <row r="8662">
          <cell r="D8662">
            <v>517</v>
          </cell>
          <cell r="E8662" t="str">
            <v>硫糖铝咀嚼片</v>
          </cell>
          <cell r="F8662" t="str">
            <v/>
          </cell>
          <cell r="G8662" t="str">
            <v>0.25gx100片</v>
          </cell>
          <cell r="H8662" t="str">
            <v>瓶</v>
          </cell>
          <cell r="I8662" t="str">
            <v>南京白敬宇制药有限责任公司</v>
          </cell>
          <cell r="J8662" t="str">
            <v>南京白敬宇</v>
          </cell>
        </row>
        <row r="8663">
          <cell r="D8663">
            <v>36930</v>
          </cell>
          <cell r="E8663" t="str">
            <v>枣仁安神胶囊</v>
          </cell>
          <cell r="F8663" t="str">
            <v/>
          </cell>
          <cell r="G8663" t="str">
            <v>0.45gx20粒</v>
          </cell>
          <cell r="H8663" t="str">
            <v>盒</v>
          </cell>
          <cell r="I8663" t="str">
            <v>国药集团同济堂(贵州)制药有限公司(原贵州同济堂制药)</v>
          </cell>
          <cell r="J8663" t="str">
            <v>国药集团同济堂</v>
          </cell>
        </row>
        <row r="8664">
          <cell r="D8664">
            <v>46770</v>
          </cell>
          <cell r="E8664" t="str">
            <v>小儿柴桂退热颗粒</v>
          </cell>
          <cell r="F8664" t="str">
            <v/>
          </cell>
          <cell r="G8664" t="str">
            <v>4gx12袋</v>
          </cell>
          <cell r="H8664" t="str">
            <v>盒</v>
          </cell>
          <cell r="I8664" t="str">
            <v>贵州百灵企业集团制药股份有限公司</v>
          </cell>
          <cell r="J8664" t="str">
            <v>贵州百灵</v>
          </cell>
        </row>
        <row r="8665">
          <cell r="D8665">
            <v>16634</v>
          </cell>
          <cell r="E8665" t="str">
            <v>盐酸曲美他嗪片(万爽力)</v>
          </cell>
          <cell r="F8665" t="str">
            <v/>
          </cell>
          <cell r="G8665" t="str">
            <v>20mgx30片</v>
          </cell>
          <cell r="H8665" t="str">
            <v>盒</v>
          </cell>
          <cell r="I8665" t="str">
            <v>施维雅(天津)制药有限公司</v>
          </cell>
          <cell r="J8665" t="str">
            <v>天津施维雅</v>
          </cell>
        </row>
        <row r="8666">
          <cell r="D8666">
            <v>17294</v>
          </cell>
          <cell r="E8666" t="str">
            <v>复方角菜酸酯栓(太宁栓)</v>
          </cell>
          <cell r="F8666" t="str">
            <v/>
          </cell>
          <cell r="G8666" t="str">
            <v>6枚</v>
          </cell>
          <cell r="H8666" t="str">
            <v>盒</v>
          </cell>
          <cell r="I8666" t="str">
            <v>西安杨森制药有限公司</v>
          </cell>
          <cell r="J8666" t="str">
            <v>西安杨森制药</v>
          </cell>
        </row>
        <row r="8667">
          <cell r="D8667">
            <v>49940</v>
          </cell>
          <cell r="E8667" t="str">
            <v>知柏地黄丸</v>
          </cell>
          <cell r="F8667" t="str">
            <v/>
          </cell>
          <cell r="G8667" t="str">
            <v>6gx20袋</v>
          </cell>
          <cell r="H8667" t="str">
            <v>盒</v>
          </cell>
          <cell r="I8667" t="str">
            <v>太极集团重庆桐君阁药厂有限公司</v>
          </cell>
          <cell r="J8667" t="str">
            <v>桐君阁药厂</v>
          </cell>
        </row>
        <row r="8668">
          <cell r="D8668">
            <v>82153</v>
          </cell>
          <cell r="E8668" t="str">
            <v>维U颠茄铝分散片</v>
          </cell>
          <cell r="F8668" t="str">
            <v/>
          </cell>
          <cell r="G8668" t="str">
            <v>16片</v>
          </cell>
          <cell r="H8668" t="str">
            <v>盒</v>
          </cell>
          <cell r="I8668" t="str">
            <v>辽宁新高制药有限公司（原：修正药业集团股份有限公司）</v>
          </cell>
          <cell r="J8668" t="str">
            <v>修正药业</v>
          </cell>
        </row>
        <row r="8669">
          <cell r="D8669">
            <v>72942</v>
          </cell>
          <cell r="E8669" t="str">
            <v>瑞舒伐他汀钙片(可定)</v>
          </cell>
          <cell r="F8669" t="str">
            <v/>
          </cell>
          <cell r="G8669" t="str">
            <v>10mgx7片</v>
          </cell>
          <cell r="H8669" t="str">
            <v>盒</v>
          </cell>
          <cell r="I8669" t="str">
            <v>阿斯利康制药有限公司</v>
          </cell>
          <cell r="J8669" t="str">
            <v>阿斯利康</v>
          </cell>
        </row>
        <row r="8670">
          <cell r="D8670">
            <v>118408</v>
          </cell>
          <cell r="E8670" t="str">
            <v>聚乙烯醇滴眼液(瑞珠)</v>
          </cell>
          <cell r="F8670" t="str">
            <v/>
          </cell>
          <cell r="G8670" t="str">
            <v>0.4ml:5.6mgx15支</v>
          </cell>
          <cell r="H8670" t="str">
            <v>盒</v>
          </cell>
          <cell r="I8670" t="str">
            <v>湖北远大天天明制药有限公司</v>
          </cell>
          <cell r="J8670" t="str">
            <v>湖北远大天天明</v>
          </cell>
        </row>
        <row r="8671">
          <cell r="D8671">
            <v>132559</v>
          </cell>
          <cell r="E8671" t="str">
            <v>盐酸氨基葡萄糖片</v>
          </cell>
          <cell r="F8671" t="str">
            <v>步迈新</v>
          </cell>
          <cell r="G8671" t="str">
            <v>0.24gx60片</v>
          </cell>
          <cell r="H8671" t="str">
            <v>瓶</v>
          </cell>
          <cell r="I8671" t="str">
            <v>四川新斯顿制药有限责任公司</v>
          </cell>
          <cell r="J8671" t="str">
            <v>四川新斯顿制</v>
          </cell>
        </row>
        <row r="8672">
          <cell r="D8672">
            <v>161840</v>
          </cell>
          <cell r="E8672" t="str">
            <v>小儿清肺化痰颗粒</v>
          </cell>
          <cell r="F8672" t="str">
            <v/>
          </cell>
          <cell r="G8672" t="str">
            <v>6gx15袋</v>
          </cell>
          <cell r="H8672" t="str">
            <v>盒</v>
          </cell>
          <cell r="I8672" t="str">
            <v>神威药业有限公司</v>
          </cell>
          <cell r="J8672" t="str">
            <v>神威药业</v>
          </cell>
        </row>
        <row r="8673">
          <cell r="D8673">
            <v>150093</v>
          </cell>
          <cell r="E8673" t="str">
            <v>薇诺娜柔润保湿霜</v>
          </cell>
          <cell r="F8673" t="str">
            <v/>
          </cell>
          <cell r="G8673" t="str">
            <v>150g</v>
          </cell>
          <cell r="H8673" t="str">
            <v>支</v>
          </cell>
          <cell r="I8673" t="str">
            <v>云南贝泰妮生物科技集团股份有限公司  </v>
          </cell>
          <cell r="J8673" t="str">
            <v>云南贝泰妮</v>
          </cell>
        </row>
        <row r="8674">
          <cell r="D8674">
            <v>167779</v>
          </cell>
          <cell r="E8674" t="str">
            <v>防水创可贴</v>
          </cell>
          <cell r="F8674" t="str">
            <v/>
          </cell>
          <cell r="G8674" t="str">
            <v>10片装（70mmx22mm)</v>
          </cell>
          <cell r="H8674" t="str">
            <v>盒</v>
          </cell>
          <cell r="I8674" t="str">
            <v>上海强生有限公司</v>
          </cell>
          <cell r="J8674" t="str">
            <v>上海强生</v>
          </cell>
        </row>
        <row r="8675">
          <cell r="D8675">
            <v>147246</v>
          </cell>
          <cell r="E8675" t="str">
            <v>麝香保心丸</v>
          </cell>
          <cell r="F8675" t="str">
            <v/>
          </cell>
          <cell r="G8675" t="str">
            <v>22.5mgx60丸(水丸)</v>
          </cell>
          <cell r="H8675" t="str">
            <v>盒</v>
          </cell>
          <cell r="I8675" t="str">
            <v>上海和黄药业有限公司</v>
          </cell>
          <cell r="J8675" t="str">
            <v>上海和黄</v>
          </cell>
        </row>
        <row r="8676">
          <cell r="D8676">
            <v>1514</v>
          </cell>
          <cell r="E8676" t="str">
            <v>醋酸地塞米松口腔贴片</v>
          </cell>
          <cell r="F8676" t="str">
            <v>意可贴</v>
          </cell>
          <cell r="G8676" t="str">
            <v>0.3mgx5片</v>
          </cell>
          <cell r="H8676" t="str">
            <v>盒</v>
          </cell>
          <cell r="I8676" t="str">
            <v>深圳太太药业有限公司</v>
          </cell>
          <cell r="J8676" t="str">
            <v>深圳太太药业</v>
          </cell>
        </row>
        <row r="8677">
          <cell r="D8677">
            <v>150700</v>
          </cell>
          <cell r="E8677" t="str">
            <v>苯磺酸氨氯地平片</v>
          </cell>
          <cell r="F8677" t="str">
            <v/>
          </cell>
          <cell r="G8677" t="str">
            <v>5mgx14片</v>
          </cell>
          <cell r="H8677" t="str">
            <v>盒</v>
          </cell>
          <cell r="I8677" t="str">
            <v>浙江京新药业股份有限公司</v>
          </cell>
          <cell r="J8677" t="str">
            <v>浙江京新</v>
          </cell>
        </row>
        <row r="8678">
          <cell r="D8678">
            <v>40107</v>
          </cell>
          <cell r="E8678" t="str">
            <v>盐酸氨溴索口服溶液(贝莱)</v>
          </cell>
          <cell r="F8678" t="str">
            <v/>
          </cell>
          <cell r="G8678" t="str">
            <v>100ml:0.3g</v>
          </cell>
          <cell r="H8678" t="str">
            <v>瓶</v>
          </cell>
          <cell r="I8678" t="str">
            <v>江苏恒瑞医药股份有限公司</v>
          </cell>
          <cell r="J8678" t="str">
            <v>江苏恒瑞医药</v>
          </cell>
        </row>
        <row r="8679">
          <cell r="D8679">
            <v>14003</v>
          </cell>
          <cell r="E8679" t="str">
            <v>复方消化酶胶囊(达吉)</v>
          </cell>
          <cell r="F8679" t="str">
            <v/>
          </cell>
          <cell r="G8679" t="str">
            <v>20粒</v>
          </cell>
          <cell r="H8679" t="str">
            <v>盒</v>
          </cell>
          <cell r="I8679" t="str">
            <v>韩国韩林株式会社</v>
          </cell>
          <cell r="J8679" t="str">
            <v>韩国韩林</v>
          </cell>
        </row>
        <row r="8680">
          <cell r="D8680">
            <v>55663</v>
          </cell>
          <cell r="E8680" t="str">
            <v>克霉唑阴道片</v>
          </cell>
          <cell r="F8680" t="str">
            <v>凯妮汀</v>
          </cell>
          <cell r="G8680" t="str">
            <v>0.5gx1片</v>
          </cell>
          <cell r="H8680" t="str">
            <v>瓶</v>
          </cell>
          <cell r="I8680" t="str">
            <v>东盛科技启东盖天力制药股份有限公司</v>
          </cell>
          <cell r="J8680" t="str">
            <v>拜耳医药启东</v>
          </cell>
        </row>
        <row r="8681">
          <cell r="D8681">
            <v>153384</v>
          </cell>
          <cell r="E8681" t="str">
            <v>复方丙酸氯倍他索软膏</v>
          </cell>
          <cell r="F8681" t="str">
            <v/>
          </cell>
          <cell r="G8681" t="str">
            <v>铝管30g</v>
          </cell>
          <cell r="H8681" t="str">
            <v>支</v>
          </cell>
          <cell r="I8681" t="str">
            <v>江苏知原药业有限公司(原江苏圣宝罗药业)</v>
          </cell>
          <cell r="J8681" t="str">
            <v>江苏知原药业</v>
          </cell>
        </row>
        <row r="8682">
          <cell r="D8682">
            <v>20293</v>
          </cell>
          <cell r="E8682" t="str">
            <v>盐酸氨溴索片</v>
          </cell>
          <cell r="F8682" t="str">
            <v>贝莱</v>
          </cell>
          <cell r="G8682" t="str">
            <v>30mgx20片</v>
          </cell>
          <cell r="H8682" t="str">
            <v>盒</v>
          </cell>
          <cell r="I8682" t="str">
            <v>江苏恒瑞医药股份有限公司</v>
          </cell>
          <cell r="J8682" t="str">
            <v>江苏恒瑞</v>
          </cell>
        </row>
        <row r="8683">
          <cell r="D8683">
            <v>153488</v>
          </cell>
          <cell r="E8683" t="str">
            <v>萘敏维滴眼液</v>
          </cell>
          <cell r="F8683" t="str">
            <v>润洁</v>
          </cell>
          <cell r="G8683" t="str">
            <v>15ml</v>
          </cell>
          <cell r="H8683" t="str">
            <v>支</v>
          </cell>
          <cell r="I8683" t="str">
            <v>山东博士伦福瑞达制药有限公司(山东正大福瑞达公司</v>
          </cell>
          <cell r="J8683" t="str">
            <v>山东博士伦福瑞达</v>
          </cell>
        </row>
        <row r="8684">
          <cell r="D8684">
            <v>25466</v>
          </cell>
          <cell r="E8684" t="str">
            <v>三黄片</v>
          </cell>
          <cell r="F8684" t="str">
            <v/>
          </cell>
          <cell r="G8684" t="str">
            <v>24片</v>
          </cell>
          <cell r="H8684" t="str">
            <v>盒</v>
          </cell>
          <cell r="I8684" t="str">
            <v>山西亚宝药业集团股份有限公司</v>
          </cell>
          <cell r="J8684" t="str">
            <v>亚宝股份</v>
          </cell>
        </row>
        <row r="8685">
          <cell r="D8685">
            <v>50921</v>
          </cell>
          <cell r="E8685" t="str">
            <v>阿莫西林胶囊</v>
          </cell>
          <cell r="F8685" t="str">
            <v/>
          </cell>
          <cell r="G8685" t="str">
            <v>0.25gx50粒</v>
          </cell>
          <cell r="H8685" t="str">
            <v>盒</v>
          </cell>
          <cell r="I8685" t="str">
            <v>西南药业股份有限公司</v>
          </cell>
          <cell r="J8685" t="str">
            <v>西南药业</v>
          </cell>
        </row>
        <row r="8686">
          <cell r="D8686">
            <v>153689</v>
          </cell>
          <cell r="E8686" t="str">
            <v>复方硫酸软骨素滴眼液</v>
          </cell>
          <cell r="F8686" t="str">
            <v/>
          </cell>
          <cell r="G8686" t="str">
            <v>15ml</v>
          </cell>
          <cell r="H8686" t="str">
            <v>盒</v>
          </cell>
          <cell r="I8686" t="str">
            <v>山东博士伦福瑞达制药有限公司(山东正大福瑞达公司</v>
          </cell>
          <cell r="J8686" t="str">
            <v>山东博士伦福瑞达</v>
          </cell>
        </row>
        <row r="8687">
          <cell r="D8687">
            <v>106232</v>
          </cell>
          <cell r="E8687" t="str">
            <v>伤风停胶囊</v>
          </cell>
          <cell r="F8687" t="str">
            <v/>
          </cell>
          <cell r="G8687" t="str">
            <v>0.35gx12粒x2板</v>
          </cell>
          <cell r="H8687" t="str">
            <v>盒</v>
          </cell>
          <cell r="I8687" t="str">
            <v>云南白药集团股份有限公司</v>
          </cell>
          <cell r="J8687" t="str">
            <v>云南白药股份</v>
          </cell>
        </row>
        <row r="8688">
          <cell r="D8688">
            <v>36200</v>
          </cell>
          <cell r="E8688" t="str">
            <v>替硝唑片</v>
          </cell>
          <cell r="F8688" t="str">
            <v/>
          </cell>
          <cell r="G8688" t="str">
            <v>0.5gx8片</v>
          </cell>
          <cell r="H8688" t="str">
            <v>盒</v>
          </cell>
          <cell r="I8688" t="str">
            <v>山东鲁抗医药集团赛特有限责任公司</v>
          </cell>
          <cell r="J8688" t="str">
            <v>山东鲁抗赛特</v>
          </cell>
        </row>
        <row r="8689">
          <cell r="D8689">
            <v>3209</v>
          </cell>
          <cell r="E8689" t="str">
            <v>纱布绷带</v>
          </cell>
          <cell r="F8689" t="str">
            <v/>
          </cell>
          <cell r="G8689" t="str">
            <v>WS/BD-6x600</v>
          </cell>
          <cell r="H8689" t="str">
            <v>只</v>
          </cell>
          <cell r="I8689" t="str">
            <v>成都市卫生材料厂</v>
          </cell>
          <cell r="J8689" t="str">
            <v>成都卫生材料厂</v>
          </cell>
        </row>
        <row r="8690">
          <cell r="D8690">
            <v>17317</v>
          </cell>
          <cell r="E8690" t="str">
            <v>苯溴马隆片(立加利仙)</v>
          </cell>
          <cell r="F8690" t="str">
            <v>立加利仙</v>
          </cell>
          <cell r="G8690" t="str">
            <v>50mgx10片</v>
          </cell>
          <cell r="H8690" t="str">
            <v>盒</v>
          </cell>
          <cell r="I8690" t="str">
            <v>昆山龙灯瑞迪制药有限公司</v>
          </cell>
          <cell r="J8690" t="str">
            <v>昆山龙灯瑞迪</v>
          </cell>
        </row>
        <row r="8691">
          <cell r="D8691">
            <v>154501</v>
          </cell>
          <cell r="E8691" t="str">
            <v>孟鲁司特钠咀嚼片</v>
          </cell>
          <cell r="F8691" t="str">
            <v/>
          </cell>
          <cell r="G8691" t="str">
            <v>5mgx5片x2板</v>
          </cell>
          <cell r="H8691" t="str">
            <v>盒</v>
          </cell>
          <cell r="I8691" t="str">
            <v>四川大冢制药有限公司(四川锡成大冢制药有限公司)</v>
          </cell>
          <cell r="J8691" t="str">
            <v>四川大冢</v>
          </cell>
        </row>
        <row r="8692">
          <cell r="D8692">
            <v>123747</v>
          </cell>
          <cell r="E8692" t="str">
            <v>抗病毒颗粒</v>
          </cell>
          <cell r="F8692" t="str">
            <v/>
          </cell>
          <cell r="G8692" t="str">
            <v>4gx10袋(无蔗糖)</v>
          </cell>
          <cell r="H8692" t="str">
            <v>盒</v>
          </cell>
          <cell r="I8692" t="str">
            <v>四川光大制药有限公司</v>
          </cell>
          <cell r="J8692" t="str">
            <v>四川光大</v>
          </cell>
        </row>
        <row r="8693">
          <cell r="D8693">
            <v>1810</v>
          </cell>
          <cell r="E8693" t="str">
            <v>强力枇杷露</v>
          </cell>
          <cell r="F8693" t="str">
            <v/>
          </cell>
          <cell r="G8693" t="str">
            <v>120ml</v>
          </cell>
          <cell r="H8693" t="str">
            <v>瓶</v>
          </cell>
          <cell r="I8693" t="str">
            <v>贵州神奇药业股份有限公司</v>
          </cell>
          <cell r="J8693" t="str">
            <v>贵州神奇药业</v>
          </cell>
        </row>
        <row r="8694">
          <cell r="D8694">
            <v>134728</v>
          </cell>
          <cell r="E8694" t="str">
            <v>辛伐他汀片</v>
          </cell>
          <cell r="F8694" t="str">
            <v/>
          </cell>
          <cell r="G8694" t="str">
            <v>20mgx16片</v>
          </cell>
          <cell r="H8694" t="str">
            <v>盒</v>
          </cell>
          <cell r="I8694" t="str">
            <v>湖北广济药业股份有限公司</v>
          </cell>
          <cell r="J8694" t="str">
            <v>湖北广济</v>
          </cell>
        </row>
        <row r="8695">
          <cell r="D8695">
            <v>1229</v>
          </cell>
          <cell r="E8695" t="str">
            <v>金嗓开音丸</v>
          </cell>
          <cell r="F8695" t="str">
            <v/>
          </cell>
          <cell r="G8695" t="str">
            <v>360丸</v>
          </cell>
          <cell r="H8695" t="str">
            <v>瓶</v>
          </cell>
          <cell r="I8695" t="str">
            <v>西安碑林药业股份有限公司</v>
          </cell>
          <cell r="J8695" t="str">
            <v>西安碑林药业</v>
          </cell>
        </row>
        <row r="8696">
          <cell r="D8696">
            <v>23896</v>
          </cell>
          <cell r="E8696" t="str">
            <v>枸橼酸西地那非片</v>
          </cell>
          <cell r="F8696" t="str">
            <v/>
          </cell>
          <cell r="G8696" t="str">
            <v>0.1gx5片</v>
          </cell>
          <cell r="H8696" t="str">
            <v>盒</v>
          </cell>
          <cell r="I8696" t="str">
            <v>大连辉瑞制药有限公司</v>
          </cell>
          <cell r="J8696" t="str">
            <v>大连辉瑞</v>
          </cell>
        </row>
        <row r="8697">
          <cell r="D8697">
            <v>189553</v>
          </cell>
          <cell r="E8697" t="str">
            <v>猴耳环消炎颗粒</v>
          </cell>
          <cell r="F8697" t="str">
            <v/>
          </cell>
          <cell r="G8697" t="str">
            <v>5gx12袋</v>
          </cell>
          <cell r="H8697" t="str">
            <v>盒</v>
          </cell>
          <cell r="I8697" t="str">
            <v>广州莱泰制药有限公司</v>
          </cell>
          <cell r="J8697" t="str">
            <v>广州莱泰</v>
          </cell>
        </row>
        <row r="8698">
          <cell r="D8698">
            <v>15803</v>
          </cell>
          <cell r="E8698" t="str">
            <v>央科藏域牌红景天西洋参胶囊</v>
          </cell>
          <cell r="F8698" t="str">
            <v/>
          </cell>
          <cell r="G8698" t="str">
            <v>0.3gx24粒</v>
          </cell>
          <cell r="H8698" t="str">
            <v>盒</v>
          </cell>
          <cell r="I8698" t="str">
            <v>西藏央科生物科技有限公司</v>
          </cell>
          <cell r="J8698" t="str">
            <v>西藏央科</v>
          </cell>
        </row>
        <row r="8699">
          <cell r="D8699">
            <v>132558</v>
          </cell>
          <cell r="E8699" t="str">
            <v>乳果糖口服溶液</v>
          </cell>
          <cell r="F8699" t="str">
            <v/>
          </cell>
          <cell r="G8699" t="str">
            <v>60ml</v>
          </cell>
          <cell r="H8699" t="str">
            <v>瓶</v>
          </cell>
          <cell r="I8699" t="str">
            <v>北京韩美药品有限公司</v>
          </cell>
          <cell r="J8699" t="str">
            <v>北京韩美</v>
          </cell>
        </row>
        <row r="8700">
          <cell r="D8700">
            <v>48566</v>
          </cell>
          <cell r="E8700" t="str">
            <v>小儿止咳糖浆</v>
          </cell>
          <cell r="F8700" t="str">
            <v/>
          </cell>
          <cell r="G8700" t="str">
            <v>100ml</v>
          </cell>
          <cell r="H8700" t="str">
            <v>瓶</v>
          </cell>
          <cell r="I8700" t="str">
            <v>葵花药业集团(重庆)有限公司</v>
          </cell>
          <cell r="J8700" t="str">
            <v>葵花药业(重庆)</v>
          </cell>
        </row>
        <row r="8701">
          <cell r="D8701">
            <v>1854</v>
          </cell>
          <cell r="E8701" t="str">
            <v>复方酮康唑发用洗剂(康王洗剂)</v>
          </cell>
          <cell r="F8701" t="str">
            <v/>
          </cell>
          <cell r="G8701" t="str">
            <v>50ml</v>
          </cell>
          <cell r="H8701" t="str">
            <v>盒</v>
          </cell>
          <cell r="I8701" t="str">
            <v>滇虹药业集团股份有限公司</v>
          </cell>
          <cell r="J8701" t="str">
            <v>滇虹股份</v>
          </cell>
        </row>
        <row r="8702">
          <cell r="D8702">
            <v>23761</v>
          </cell>
          <cell r="E8702" t="str">
            <v>阿卡波糖片(卡博平)</v>
          </cell>
          <cell r="F8702" t="str">
            <v/>
          </cell>
          <cell r="G8702" t="str">
            <v>50mgx30片</v>
          </cell>
          <cell r="H8702" t="str">
            <v>盒</v>
          </cell>
          <cell r="I8702" t="str">
            <v>杭州中美华东制药有限公司</v>
          </cell>
          <cell r="J8702" t="str">
            <v>杭州中美华东</v>
          </cell>
        </row>
        <row r="8703">
          <cell r="D8703">
            <v>36348</v>
          </cell>
          <cell r="E8703" t="str">
            <v>复方丹参片</v>
          </cell>
          <cell r="F8703" t="str">
            <v/>
          </cell>
          <cell r="G8703" t="str">
            <v>200片(薄膜衣)</v>
          </cell>
          <cell r="H8703" t="str">
            <v>瓶</v>
          </cell>
          <cell r="I8703" t="str">
            <v>广州白云山和记黄埔中药有限公司(原广州白云山中药厂</v>
          </cell>
          <cell r="J8703" t="str">
            <v>白云山和记黄埔</v>
          </cell>
        </row>
        <row r="8704">
          <cell r="D8704">
            <v>165971</v>
          </cell>
          <cell r="E8704" t="str">
            <v>医用退热贴</v>
          </cell>
          <cell r="F8704" t="str">
            <v/>
          </cell>
          <cell r="G8704" t="str">
            <v>2片x3袋（50mmx130mm）成人</v>
          </cell>
          <cell r="H8704" t="str">
            <v>盒</v>
          </cell>
          <cell r="I8704" t="str">
            <v>合肥小林日用品有限公司</v>
          </cell>
          <cell r="J8704" t="str">
            <v>合肥小林</v>
          </cell>
        </row>
        <row r="8705">
          <cell r="D8705">
            <v>41824</v>
          </cell>
          <cell r="E8705" t="str">
            <v>感咳双清胶囊</v>
          </cell>
          <cell r="F8705" t="str">
            <v/>
          </cell>
          <cell r="G8705" t="str">
            <v>0.3gx24粒</v>
          </cell>
          <cell r="H8705" t="str">
            <v>盒</v>
          </cell>
          <cell r="I8705" t="str">
            <v>四川济生堂药业有限公司</v>
          </cell>
          <cell r="J8705" t="str">
            <v>四川济生堂药业</v>
          </cell>
        </row>
        <row r="8706">
          <cell r="D8706">
            <v>154506</v>
          </cell>
          <cell r="E8706" t="str">
            <v>孟鲁司特钠片</v>
          </cell>
          <cell r="F8706" t="str">
            <v/>
          </cell>
          <cell r="G8706" t="str">
            <v>10mgx5片x2板</v>
          </cell>
          <cell r="H8706" t="str">
            <v>盒</v>
          </cell>
          <cell r="I8706" t="str">
            <v>四川大冢制药有限公司(四川锡成大冢制药有限公司)</v>
          </cell>
          <cell r="J8706" t="str">
            <v>四川大冢</v>
          </cell>
        </row>
        <row r="8707">
          <cell r="D8707">
            <v>52008</v>
          </cell>
          <cell r="E8707" t="str">
            <v>万通筋骨片</v>
          </cell>
          <cell r="F8707" t="str">
            <v/>
          </cell>
          <cell r="G8707" t="str">
            <v>0.28gx36片</v>
          </cell>
          <cell r="H8707" t="str">
            <v>盒</v>
          </cell>
          <cell r="I8707" t="str">
            <v>通化万通药业股份有限公司</v>
          </cell>
          <cell r="J8707" t="str">
            <v>通化万通药业</v>
          </cell>
        </row>
        <row r="8708">
          <cell r="D8708">
            <v>11266</v>
          </cell>
          <cell r="E8708" t="str">
            <v>牛黄解毒片</v>
          </cell>
          <cell r="F8708" t="str">
            <v/>
          </cell>
          <cell r="G8708" t="str">
            <v>24片</v>
          </cell>
          <cell r="H8708" t="str">
            <v>盒</v>
          </cell>
          <cell r="I8708" t="str">
            <v>贵州百灵企业集团制药股份有限公司</v>
          </cell>
          <cell r="J8708" t="str">
            <v>贵州百灵制药</v>
          </cell>
        </row>
        <row r="8709">
          <cell r="D8709">
            <v>30283</v>
          </cell>
          <cell r="E8709" t="str">
            <v>黄苦洗液</v>
          </cell>
          <cell r="F8709" t="str">
            <v/>
          </cell>
          <cell r="G8709" t="str">
            <v>200ml(内赠冲洗器)</v>
          </cell>
          <cell r="H8709" t="str">
            <v>瓶</v>
          </cell>
          <cell r="I8709" t="str">
            <v>四川向阳药业有限公司</v>
          </cell>
          <cell r="J8709" t="str">
            <v>四川向阳药业</v>
          </cell>
        </row>
        <row r="8710">
          <cell r="D8710">
            <v>155929</v>
          </cell>
          <cell r="E8710" t="str">
            <v>橘半止咳颗粒</v>
          </cell>
          <cell r="F8710" t="str">
            <v/>
          </cell>
          <cell r="G8710" t="str">
            <v>11gx6袋</v>
          </cell>
          <cell r="H8710" t="str">
            <v>盒</v>
          </cell>
          <cell r="I8710" t="str">
            <v>四川大千药业有限公司(四川乐山大千药业有限公司)</v>
          </cell>
          <cell r="J8710" t="str">
            <v>四川大千</v>
          </cell>
        </row>
        <row r="8711">
          <cell r="D8711">
            <v>33811</v>
          </cell>
          <cell r="E8711" t="str">
            <v>桂龙咳喘宁片</v>
          </cell>
          <cell r="F8711" t="str">
            <v/>
          </cell>
          <cell r="G8711" t="str">
            <v>0.41gx24片(薄膜衣)</v>
          </cell>
          <cell r="H8711" t="str">
            <v>盒</v>
          </cell>
          <cell r="I8711" t="str">
            <v>江西药都仁和制药有限公司</v>
          </cell>
          <cell r="J8711" t="str">
            <v>江西药都仁和</v>
          </cell>
        </row>
        <row r="8712">
          <cell r="D8712">
            <v>47163</v>
          </cell>
          <cell r="E8712" t="str">
            <v>双氯芬酸钾片(毕斯福)</v>
          </cell>
          <cell r="F8712" t="str">
            <v/>
          </cell>
          <cell r="G8712" t="str">
            <v>25mgx24片(薄膜衣)</v>
          </cell>
          <cell r="H8712" t="str">
            <v>盒</v>
          </cell>
          <cell r="I8712" t="str">
            <v>太极集团四川绵阳制药有限公司</v>
          </cell>
          <cell r="J8712" t="str">
            <v>四川绵阳制药</v>
          </cell>
        </row>
        <row r="8713">
          <cell r="D8713">
            <v>35676</v>
          </cell>
          <cell r="E8713" t="str">
            <v>阿昔洛韦乳膏</v>
          </cell>
          <cell r="F8713" t="str">
            <v/>
          </cell>
          <cell r="G8713" t="str">
            <v>10g：0.3g</v>
          </cell>
          <cell r="H8713" t="str">
            <v>支</v>
          </cell>
          <cell r="I8713" t="str">
            <v>福建太平洋制药有限公司</v>
          </cell>
          <cell r="J8713" t="str">
            <v>福建太平洋</v>
          </cell>
        </row>
        <row r="8714">
          <cell r="D8714">
            <v>42730</v>
          </cell>
          <cell r="E8714" t="str">
            <v>盐酸阿罗洛尔片</v>
          </cell>
          <cell r="F8714" t="str">
            <v>阿尔马尔</v>
          </cell>
          <cell r="G8714" t="str">
            <v>10mgx10片(糖衣)</v>
          </cell>
          <cell r="H8714" t="str">
            <v>盒</v>
          </cell>
          <cell r="I8714" t="str">
            <v>Dainippon Sumitomo PharmaCo,.Ltd(日本)</v>
          </cell>
          <cell r="J8714" t="str">
            <v>DainipponSumitomo</v>
          </cell>
        </row>
        <row r="8715">
          <cell r="D8715">
            <v>9438</v>
          </cell>
          <cell r="E8715" t="str">
            <v>京都念慈菴枇杷糖</v>
          </cell>
          <cell r="F8715" t="str">
            <v/>
          </cell>
          <cell r="G8715" t="str">
            <v>45g(2.5gx18粒)</v>
          </cell>
          <cell r="H8715" t="str">
            <v>罐</v>
          </cell>
          <cell r="I8715" t="str">
            <v>泰国亚洲珍宝工业有限公司</v>
          </cell>
          <cell r="J8715" t="str">
            <v>泰国亚洲珍宝</v>
          </cell>
        </row>
        <row r="8716">
          <cell r="D8716">
            <v>204437</v>
          </cell>
          <cell r="E8716" t="str">
            <v>盐水清洗液体敷料</v>
          </cell>
          <cell r="F8716" t="str">
            <v/>
          </cell>
          <cell r="G8716" t="str">
            <v>0.9% 100ml</v>
          </cell>
          <cell r="H8716" t="str">
            <v>瓶</v>
          </cell>
          <cell r="I8716" t="str">
            <v>江西真美生物科技有限公司</v>
          </cell>
          <cell r="J8716" t="str">
            <v>江西真美</v>
          </cell>
        </row>
        <row r="8717">
          <cell r="D8717">
            <v>182085</v>
          </cell>
          <cell r="E8717" t="str">
            <v>塞来昔布胶囊</v>
          </cell>
          <cell r="F8717" t="str">
            <v>西乐葆</v>
          </cell>
          <cell r="G8717" t="str">
            <v>0.2gx18粒</v>
          </cell>
          <cell r="H8717" t="str">
            <v>盒</v>
          </cell>
          <cell r="I8717" t="str">
            <v>大连辉瑞制药有限公司</v>
          </cell>
          <cell r="J8717" t="str">
            <v>辉瑞制药</v>
          </cell>
        </row>
        <row r="8718">
          <cell r="D8718">
            <v>1300</v>
          </cell>
          <cell r="E8718" t="str">
            <v>香砂养胃丸</v>
          </cell>
          <cell r="F8718" t="str">
            <v/>
          </cell>
          <cell r="G8718" t="str">
            <v>200丸(浓缩丸)</v>
          </cell>
          <cell r="H8718" t="str">
            <v>盒</v>
          </cell>
          <cell r="I8718" t="str">
            <v>仲景宛西制药股份有限公司（原河南省宛西制药股份有限公司）</v>
          </cell>
          <cell r="J8718" t="str">
            <v>仲景宛西制药</v>
          </cell>
        </row>
        <row r="8719">
          <cell r="D8719">
            <v>1375</v>
          </cell>
          <cell r="E8719" t="str">
            <v>归脾丸</v>
          </cell>
          <cell r="F8719" t="str">
            <v/>
          </cell>
          <cell r="G8719" t="str">
            <v>200丸(浓缩丸)</v>
          </cell>
          <cell r="H8719" t="str">
            <v>瓶</v>
          </cell>
          <cell r="I8719" t="str">
            <v>仲景宛西制药股份有限公司（原河南省宛西制药股份有限公司）</v>
          </cell>
          <cell r="J8719" t="str">
            <v>河南宛西制药</v>
          </cell>
        </row>
        <row r="8720">
          <cell r="D8720">
            <v>1645</v>
          </cell>
          <cell r="E8720" t="str">
            <v>口炎颗粒</v>
          </cell>
          <cell r="F8720" t="str">
            <v/>
          </cell>
          <cell r="G8720" t="str">
            <v>3gx10袋</v>
          </cell>
          <cell r="H8720" t="str">
            <v>盒</v>
          </cell>
          <cell r="I8720" t="str">
            <v>四川光大制药有限公司</v>
          </cell>
          <cell r="J8720" t="str">
            <v>四川光大制药</v>
          </cell>
        </row>
        <row r="8721">
          <cell r="D8721">
            <v>201807</v>
          </cell>
          <cell r="E8721" t="str">
            <v>碳酸钙维D3元素片(4)(金钙尔奇D)</v>
          </cell>
          <cell r="F8721" t="str">
            <v/>
          </cell>
          <cell r="G8721" t="str">
            <v>600mgx72片</v>
          </cell>
          <cell r="H8721" t="str">
            <v>盒</v>
          </cell>
          <cell r="I8721" t="str">
            <v>惠氏制药有限公司</v>
          </cell>
          <cell r="J8721" t="str">
            <v>惠氏制药</v>
          </cell>
        </row>
        <row r="8722">
          <cell r="D8722">
            <v>97023</v>
          </cell>
          <cell r="E8722" t="str">
            <v>非接触式红外体温计</v>
          </cell>
          <cell r="F8722" t="str">
            <v/>
          </cell>
          <cell r="G8722" t="str">
            <v>JXB-178</v>
          </cell>
          <cell r="H8722" t="str">
            <v>盒</v>
          </cell>
          <cell r="I8722" t="str">
            <v>广州市倍尔康医疗器械有限公司</v>
          </cell>
          <cell r="J8722" t="str">
            <v>广州市倍尔康</v>
          </cell>
        </row>
        <row r="8723">
          <cell r="D8723">
            <v>1490</v>
          </cell>
          <cell r="E8723" t="str">
            <v>复方感冒灵片</v>
          </cell>
          <cell r="F8723" t="str">
            <v/>
          </cell>
          <cell r="G8723" t="str">
            <v>100片</v>
          </cell>
          <cell r="H8723" t="str">
            <v>瓶</v>
          </cell>
          <cell r="I8723" t="str">
            <v>广州花城药业有限公司</v>
          </cell>
          <cell r="J8723" t="str">
            <v>广州花城制药</v>
          </cell>
        </row>
        <row r="8724">
          <cell r="D8724">
            <v>175630</v>
          </cell>
          <cell r="E8724" t="str">
            <v>医用退热贴</v>
          </cell>
          <cell r="F8724" t="str">
            <v/>
          </cell>
          <cell r="G8724" t="str">
            <v>112.5mmx40mmx4贴（BB-01V型退热护脑装）</v>
          </cell>
          <cell r="H8724" t="str">
            <v>盒</v>
          </cell>
          <cell r="I8724" t="str">
            <v>珠海国佳新材股份有限公司</v>
          </cell>
          <cell r="J8724" t="str">
            <v>珠海国佳新材</v>
          </cell>
        </row>
        <row r="8725">
          <cell r="D8725">
            <v>193821</v>
          </cell>
          <cell r="E8725" t="str">
            <v>强力枇杷露</v>
          </cell>
          <cell r="F8725" t="str">
            <v/>
          </cell>
          <cell r="G8725" t="str">
            <v>180ml（无糖型）</v>
          </cell>
          <cell r="H8725" t="str">
            <v>瓶</v>
          </cell>
          <cell r="I8725" t="str">
            <v>哈尔滨市康隆药业有限责任公司</v>
          </cell>
          <cell r="J8725" t="str">
            <v>哈尔滨康隆</v>
          </cell>
        </row>
        <row r="8726">
          <cell r="D8726">
            <v>126909</v>
          </cell>
          <cell r="E8726" t="str">
            <v>鼻炎康片</v>
          </cell>
          <cell r="F8726" t="str">
            <v/>
          </cell>
          <cell r="G8726" t="str">
            <v>0.37gx150片(薄膜衣)</v>
          </cell>
          <cell r="H8726" t="str">
            <v>瓶</v>
          </cell>
          <cell r="I8726" t="str">
            <v>佛山德众药业有限公司</v>
          </cell>
          <cell r="J8726" t="str">
            <v>佛山德众</v>
          </cell>
        </row>
        <row r="8727">
          <cell r="D8727">
            <v>10341</v>
          </cell>
          <cell r="E8727" t="str">
            <v>独一味胶囊</v>
          </cell>
          <cell r="F8727" t="str">
            <v/>
          </cell>
          <cell r="G8727" t="str">
            <v>0.3gx24粒</v>
          </cell>
          <cell r="H8727" t="str">
            <v>盒</v>
          </cell>
          <cell r="I8727" t="str">
            <v>甘肃独一味药业有限公司</v>
          </cell>
          <cell r="J8727" t="str">
            <v>康县独一味</v>
          </cell>
        </row>
        <row r="8728">
          <cell r="D8728">
            <v>154584</v>
          </cell>
          <cell r="E8728" t="str">
            <v>创可贴</v>
          </cell>
          <cell r="F8728" t="str">
            <v/>
          </cell>
          <cell r="G8728" t="str">
            <v>76mmx25mmx6片（超强透气防水）</v>
          </cell>
          <cell r="H8728" t="str">
            <v>盒</v>
          </cell>
          <cell r="I8728" t="str">
            <v>浙江红雨医药用品有限公司</v>
          </cell>
          <cell r="J8728" t="str">
            <v>浙江红雨医药</v>
          </cell>
        </row>
        <row r="8729">
          <cell r="D8729">
            <v>117550</v>
          </cell>
          <cell r="E8729" t="str">
            <v>银黄颗粒</v>
          </cell>
          <cell r="F8729" t="str">
            <v/>
          </cell>
          <cell r="G8729" t="str">
            <v>4gx20袋</v>
          </cell>
          <cell r="H8729" t="str">
            <v>盒</v>
          </cell>
          <cell r="I8729" t="str">
            <v>成都新希臣药业有限责任公司(原：成都希臣药业)</v>
          </cell>
          <cell r="J8729" t="str">
            <v>成都神鹤药业</v>
          </cell>
        </row>
        <row r="8730">
          <cell r="D8730">
            <v>1381</v>
          </cell>
          <cell r="E8730" t="str">
            <v>肺力咳胶囊(止喘镇咳胶囊)</v>
          </cell>
          <cell r="F8730" t="str">
            <v/>
          </cell>
          <cell r="G8730" t="str">
            <v>0.3gx30粒</v>
          </cell>
          <cell r="H8730" t="str">
            <v>盒</v>
          </cell>
          <cell r="I8730" t="str">
            <v>贵州健兴药业有限公司</v>
          </cell>
          <cell r="J8730" t="str">
            <v>贵州健兴药业</v>
          </cell>
        </row>
        <row r="8731">
          <cell r="D8731">
            <v>198284</v>
          </cell>
          <cell r="E8731" t="str">
            <v>卡格列净片</v>
          </cell>
          <cell r="F8731" t="str">
            <v/>
          </cell>
          <cell r="G8731" t="str">
            <v>0.1gx14片</v>
          </cell>
          <cell r="H8731" t="str">
            <v>盒</v>
          </cell>
          <cell r="I8731" t="str">
            <v>江苏豪森药业股份有限公司</v>
          </cell>
          <cell r="J8731" t="str">
            <v>江苏豪森</v>
          </cell>
        </row>
        <row r="8732">
          <cell r="D8732">
            <v>201264</v>
          </cell>
          <cell r="E8732" t="str">
            <v>多维元素片(29)</v>
          </cell>
          <cell r="F8732" t="str">
            <v/>
          </cell>
          <cell r="G8732" t="str">
            <v>91片x2瓶（复方）</v>
          </cell>
          <cell r="H8732" t="str">
            <v>盒</v>
          </cell>
          <cell r="I8732" t="str">
            <v>惠氏制药有限公司</v>
          </cell>
          <cell r="J8732" t="str">
            <v>惠氏制药</v>
          </cell>
        </row>
        <row r="8733">
          <cell r="D8733">
            <v>49639</v>
          </cell>
          <cell r="E8733" t="str">
            <v>铝镁加混悬液(安达)</v>
          </cell>
          <cell r="F8733" t="str">
            <v/>
          </cell>
          <cell r="G8733" t="str">
            <v>15ml：1.5gx12袋</v>
          </cell>
          <cell r="H8733" t="str">
            <v>盒</v>
          </cell>
          <cell r="I8733" t="str">
            <v>扬州一洋制药有限公司</v>
          </cell>
          <cell r="J8733" t="str">
            <v>扬州一洋</v>
          </cell>
        </row>
        <row r="8734">
          <cell r="D8734">
            <v>30805</v>
          </cell>
          <cell r="E8734" t="str">
            <v>冰硼散</v>
          </cell>
          <cell r="F8734" t="str">
            <v/>
          </cell>
          <cell r="G8734" t="str">
            <v>1.5g</v>
          </cell>
          <cell r="H8734" t="str">
            <v>盒</v>
          </cell>
          <cell r="I8734" t="str">
            <v>云南省腾冲制药厂</v>
          </cell>
          <cell r="J8734" t="str">
            <v>云南腾冲制药</v>
          </cell>
        </row>
        <row r="8735">
          <cell r="D8735">
            <v>1898</v>
          </cell>
          <cell r="E8735" t="str">
            <v>蛇胆川贝枇杷膏</v>
          </cell>
          <cell r="F8735" t="str">
            <v/>
          </cell>
          <cell r="G8735" t="str">
            <v>100ml(138g)</v>
          </cell>
          <cell r="H8735" t="str">
            <v>瓶</v>
          </cell>
          <cell r="I8735" t="str">
            <v>广州白云山潘高寿药业股份有限公司</v>
          </cell>
          <cell r="J8735" t="str">
            <v>广州白云山潘高寿</v>
          </cell>
        </row>
        <row r="8736">
          <cell r="D8736">
            <v>106225</v>
          </cell>
          <cell r="E8736" t="str">
            <v>诺氟沙星胶囊</v>
          </cell>
          <cell r="F8736" t="str">
            <v/>
          </cell>
          <cell r="G8736" t="str">
            <v>0.1gx12粒x2板</v>
          </cell>
          <cell r="H8736" t="str">
            <v>盒</v>
          </cell>
          <cell r="I8736" t="str">
            <v>云南白药集团股份有限公司</v>
          </cell>
          <cell r="J8736" t="str">
            <v>云南白药股份</v>
          </cell>
        </row>
        <row r="8737">
          <cell r="D8737">
            <v>115039</v>
          </cell>
          <cell r="E8737" t="str">
            <v>氯化钠滴眼液(白润洁)</v>
          </cell>
          <cell r="F8737" t="str">
            <v/>
          </cell>
          <cell r="G8737" t="str">
            <v>0.4ml:2.2mgx10支</v>
          </cell>
          <cell r="H8737" t="str">
            <v>盒</v>
          </cell>
          <cell r="I8737" t="str">
            <v>山东博士伦福瑞达制药有限公司(山东正大福瑞达公司</v>
          </cell>
          <cell r="J8737" t="str">
            <v>山东博士伦福瑞达</v>
          </cell>
        </row>
        <row r="8738">
          <cell r="D8738">
            <v>195840</v>
          </cell>
          <cell r="E8738" t="str">
            <v>复合维生素片</v>
          </cell>
          <cell r="F8738" t="str">
            <v>爱乐维</v>
          </cell>
          <cell r="G8738" t="str">
            <v>40片</v>
          </cell>
          <cell r="H8738" t="str">
            <v>瓶</v>
          </cell>
          <cell r="I8738" t="str">
            <v>东盛科技启东盖天力制药股份有限公司</v>
          </cell>
          <cell r="J8738" t="str">
            <v>拜耳医药启东</v>
          </cell>
        </row>
        <row r="8739">
          <cell r="D8739">
            <v>197701</v>
          </cell>
          <cell r="E8739" t="str">
            <v>颈复康颗粒</v>
          </cell>
          <cell r="F8739" t="str">
            <v/>
          </cell>
          <cell r="G8739" t="str">
            <v>5gx14袋</v>
          </cell>
          <cell r="H8739" t="str">
            <v>盒</v>
          </cell>
          <cell r="I8739" t="str">
            <v>承德颈复康药业集团有限公司</v>
          </cell>
          <cell r="J8739" t="str">
            <v>颈复康药业</v>
          </cell>
        </row>
        <row r="8740">
          <cell r="D8740">
            <v>108706</v>
          </cell>
          <cell r="E8740" t="str">
            <v>小儿咽扁颗粒</v>
          </cell>
          <cell r="F8740" t="str">
            <v/>
          </cell>
          <cell r="G8740" t="str">
            <v>4gx9袋</v>
          </cell>
          <cell r="H8740" t="str">
            <v>盒</v>
          </cell>
          <cell r="I8740" t="str">
            <v/>
          </cell>
          <cell r="J8740" t="str">
            <v>兰州和盛堂</v>
          </cell>
        </row>
        <row r="8741">
          <cell r="D8741">
            <v>148416</v>
          </cell>
          <cell r="E8741" t="str">
            <v>地奈德乳膏</v>
          </cell>
          <cell r="F8741" t="str">
            <v>力言卓</v>
          </cell>
          <cell r="G8741" t="str">
            <v>0.05%*20g</v>
          </cell>
          <cell r="H8741" t="str">
            <v>支</v>
          </cell>
          <cell r="I8741" t="str">
            <v>重庆华邦制药股份有限公司</v>
          </cell>
          <cell r="J8741" t="str">
            <v>重庆华邦</v>
          </cell>
        </row>
        <row r="8742">
          <cell r="D8742">
            <v>50431</v>
          </cell>
          <cell r="E8742" t="str">
            <v>甲钴胺片(怡神保)</v>
          </cell>
          <cell r="F8742" t="str">
            <v/>
          </cell>
          <cell r="G8742" t="str">
            <v>0.5mgx10片x2板(糖衣片)</v>
          </cell>
          <cell r="H8742" t="str">
            <v>盒</v>
          </cell>
          <cell r="I8742" t="str">
            <v>华北制药股份有限公司</v>
          </cell>
          <cell r="J8742" t="str">
            <v>华北制药(华北康欣)</v>
          </cell>
        </row>
        <row r="8743">
          <cell r="D8743">
            <v>90831</v>
          </cell>
          <cell r="E8743" t="str">
            <v>维生素EC片</v>
          </cell>
          <cell r="F8743" t="str">
            <v/>
          </cell>
          <cell r="G8743" t="str">
            <v>40片(复方)</v>
          </cell>
          <cell r="H8743" t="str">
            <v>瓶</v>
          </cell>
          <cell r="I8743" t="str">
            <v>西南药业股份有限公司</v>
          </cell>
          <cell r="J8743" t="str">
            <v>西南药业</v>
          </cell>
        </row>
        <row r="8744">
          <cell r="D8744">
            <v>74180</v>
          </cell>
          <cell r="E8744" t="str">
            <v>脂必泰胶囊</v>
          </cell>
          <cell r="F8744" t="str">
            <v/>
          </cell>
          <cell r="G8744" t="str">
            <v>0.24gx10粒</v>
          </cell>
          <cell r="H8744" t="str">
            <v>盒</v>
          </cell>
          <cell r="I8744" t="str">
            <v>成都地奥九泓制药厂</v>
          </cell>
          <cell r="J8744" t="str">
            <v>成都地奥九泓</v>
          </cell>
        </row>
        <row r="8745">
          <cell r="D8745">
            <v>179954</v>
          </cell>
          <cell r="E8745" t="str">
            <v>热敷贴</v>
          </cell>
          <cell r="F8745" t="str">
            <v/>
          </cell>
          <cell r="G8745" t="str">
            <v>6片(D-1)</v>
          </cell>
          <cell r="H8745" t="str">
            <v>盒</v>
          </cell>
          <cell r="I8745" t="str">
            <v>上海暖友实业有限公司</v>
          </cell>
          <cell r="J8745" t="str">
            <v>上海暖友</v>
          </cell>
        </row>
        <row r="8746">
          <cell r="D8746">
            <v>77860</v>
          </cell>
          <cell r="E8746" t="str">
            <v>恩替卡韦分散片(润众)</v>
          </cell>
          <cell r="F8746" t="str">
            <v/>
          </cell>
          <cell r="G8746" t="str">
            <v>0.5mgx7片</v>
          </cell>
          <cell r="H8746" t="str">
            <v>盒</v>
          </cell>
          <cell r="I8746" t="str">
            <v>正大天晴药业集团股份有限公司</v>
          </cell>
          <cell r="J8746" t="str">
            <v>正大天晴药业</v>
          </cell>
        </row>
        <row r="8747">
          <cell r="D8747">
            <v>43147</v>
          </cell>
          <cell r="E8747" t="str">
            <v>一次性使用注射笔用针头(BD)</v>
          </cell>
          <cell r="F8747" t="str">
            <v/>
          </cell>
          <cell r="G8747" t="str">
            <v>31Gx5mmx7支(BD超细超短型)320632</v>
          </cell>
          <cell r="H8747" t="str">
            <v>盒</v>
          </cell>
          <cell r="I8747" t="str">
            <v>美国 Becton Dickinson and Company</v>
          </cell>
          <cell r="J8747" t="str">
            <v>美国BD公司</v>
          </cell>
        </row>
        <row r="8748">
          <cell r="D8748">
            <v>196607</v>
          </cell>
          <cell r="E8748" t="str">
            <v>萘敏维滴眼液</v>
          </cell>
          <cell r="F8748" t="str">
            <v/>
          </cell>
          <cell r="G8748" t="str">
            <v>0.4mlx10支</v>
          </cell>
          <cell r="H8748" t="str">
            <v>盒</v>
          </cell>
          <cell r="I8748" t="str">
            <v>山东博士伦福瑞达制药有限公司(山东正大福瑞达公司</v>
          </cell>
          <cell r="J8748" t="str">
            <v>山东博士伦</v>
          </cell>
        </row>
        <row r="8749">
          <cell r="D8749">
            <v>865</v>
          </cell>
          <cell r="E8749" t="str">
            <v>维生素AD滴剂</v>
          </cell>
          <cell r="F8749" t="str">
            <v/>
          </cell>
          <cell r="G8749" t="str">
            <v>15ml</v>
          </cell>
          <cell r="H8749" t="str">
            <v>瓶</v>
          </cell>
          <cell r="I8749" t="str">
            <v>国药控股星鲨制药(厦门)有限公司(原:厦门星鲨制药)</v>
          </cell>
          <cell r="J8749" t="str">
            <v>国药控股星鲨制药</v>
          </cell>
        </row>
        <row r="8750">
          <cell r="D8750">
            <v>84647</v>
          </cell>
          <cell r="E8750" t="str">
            <v>小柴胡颗粒</v>
          </cell>
          <cell r="F8750" t="str">
            <v/>
          </cell>
          <cell r="G8750" t="str">
            <v>10gx10袋</v>
          </cell>
          <cell r="H8750" t="str">
            <v>盒</v>
          </cell>
          <cell r="I8750" t="str">
            <v>太极集团四川南充制药有限公司</v>
          </cell>
          <cell r="J8750" t="str">
            <v>四川南充制药</v>
          </cell>
        </row>
        <row r="8751">
          <cell r="D8751">
            <v>39999</v>
          </cell>
          <cell r="E8751" t="str">
            <v>桑姜感冒胶囊</v>
          </cell>
          <cell r="F8751" t="str">
            <v/>
          </cell>
          <cell r="G8751" t="str">
            <v>0.25gx24粒</v>
          </cell>
          <cell r="H8751" t="str">
            <v>盒</v>
          </cell>
          <cell r="I8751" t="str">
            <v>四川好医生药业集团有限公司(原:四川好医生制药)</v>
          </cell>
          <cell r="J8751" t="str">
            <v>四川好医生</v>
          </cell>
        </row>
        <row r="8752">
          <cell r="D8752">
            <v>89117</v>
          </cell>
          <cell r="E8752" t="str">
            <v>半夏天麻丸</v>
          </cell>
          <cell r="F8752" t="str">
            <v/>
          </cell>
          <cell r="G8752" t="str">
            <v>6gx8袋</v>
          </cell>
          <cell r="H8752" t="str">
            <v>盒</v>
          </cell>
          <cell r="I8752" t="str">
            <v>太极集团四川绵阳制药有限公司</v>
          </cell>
          <cell r="J8752" t="str">
            <v>四川绵阳制药</v>
          </cell>
        </row>
        <row r="8753">
          <cell r="D8753">
            <v>45500</v>
          </cell>
          <cell r="E8753" t="str">
            <v>利胆排石片</v>
          </cell>
          <cell r="F8753" t="str">
            <v/>
          </cell>
          <cell r="G8753" t="str">
            <v>12片x3板(糖衣)</v>
          </cell>
          <cell r="H8753" t="str">
            <v>盒</v>
          </cell>
          <cell r="I8753" t="str">
            <v>太极集团四川绵阳制药有限公司</v>
          </cell>
          <cell r="J8753" t="str">
            <v>四川绵阳制药</v>
          </cell>
        </row>
        <row r="8754">
          <cell r="D8754">
            <v>168109</v>
          </cell>
          <cell r="E8754" t="str">
            <v>小儿氨酚黄那敏颗粒</v>
          </cell>
          <cell r="F8754" t="str">
            <v/>
          </cell>
          <cell r="G8754" t="str">
            <v>20袋</v>
          </cell>
          <cell r="H8754" t="str">
            <v>盒</v>
          </cell>
          <cell r="I8754" t="str">
            <v>西南药业股份有限公司</v>
          </cell>
          <cell r="J8754" t="str">
            <v>西南药业</v>
          </cell>
        </row>
        <row r="8755">
          <cell r="D8755">
            <v>265</v>
          </cell>
          <cell r="E8755" t="str">
            <v>多潘立酮片(吗丁啉)</v>
          </cell>
          <cell r="F8755" t="str">
            <v/>
          </cell>
          <cell r="G8755" t="str">
            <v>10mgx30片</v>
          </cell>
          <cell r="H8755" t="str">
            <v>盒</v>
          </cell>
          <cell r="I8755" t="str">
            <v>西安杨森制药有限公司</v>
          </cell>
          <cell r="J8755" t="str">
            <v>西安杨森</v>
          </cell>
        </row>
        <row r="8756">
          <cell r="D8756">
            <v>43861</v>
          </cell>
          <cell r="E8756" t="str">
            <v>什果冰小小润唇膏-草莓</v>
          </cell>
          <cell r="F8756" t="str">
            <v/>
          </cell>
          <cell r="G8756" t="str">
            <v>3.5g</v>
          </cell>
          <cell r="H8756" t="str">
            <v>支</v>
          </cell>
          <cell r="I8756" t="str">
            <v>曼秀雷敦(中国)药业有限公司</v>
          </cell>
          <cell r="J8756" t="str">
            <v>曼秀雷敦</v>
          </cell>
        </row>
        <row r="8757">
          <cell r="D8757">
            <v>192527</v>
          </cell>
          <cell r="E8757" t="str">
            <v>医用热敷贴</v>
          </cell>
          <cell r="F8757" t="str">
            <v/>
          </cell>
          <cell r="G8757" t="str">
            <v>130mmx95mm 10包</v>
          </cell>
          <cell r="H8757" t="str">
            <v>袋</v>
          </cell>
          <cell r="I8757" t="str">
            <v>安徽鑫露达医疗用品有限公司</v>
          </cell>
          <cell r="J8757" t="str">
            <v>安徽鑫露达</v>
          </cell>
        </row>
        <row r="8758">
          <cell r="D8758">
            <v>64193</v>
          </cell>
          <cell r="E8758" t="str">
            <v>雷贝拉唑钠肠溶片(瑞波特)</v>
          </cell>
          <cell r="F8758" t="str">
            <v/>
          </cell>
          <cell r="G8758" t="str">
            <v>10mgx7片x2板</v>
          </cell>
          <cell r="H8758" t="str">
            <v>盒</v>
          </cell>
          <cell r="I8758" t="str">
            <v>江苏豪森药业股份有限公司</v>
          </cell>
          <cell r="J8758" t="str">
            <v>江苏豪森</v>
          </cell>
        </row>
        <row r="8759">
          <cell r="D8759">
            <v>130594</v>
          </cell>
          <cell r="E8759" t="str">
            <v>感冒灵颗粒</v>
          </cell>
          <cell r="F8759" t="str">
            <v/>
          </cell>
          <cell r="G8759" t="str">
            <v>10gx9袋</v>
          </cell>
          <cell r="H8759" t="str">
            <v>盒</v>
          </cell>
          <cell r="I8759" t="str">
            <v>广州白云山和记黄埔中药有限公司(原广州白云山中药厂</v>
          </cell>
          <cell r="J8759" t="str">
            <v>白云山和记黄埔</v>
          </cell>
        </row>
        <row r="8760">
          <cell r="D8760">
            <v>340</v>
          </cell>
          <cell r="E8760" t="str">
            <v>盐酸乙胺丁醇片</v>
          </cell>
          <cell r="F8760" t="str">
            <v/>
          </cell>
          <cell r="G8760" t="str">
            <v>0.25gx100片</v>
          </cell>
          <cell r="H8760" t="str">
            <v>瓶</v>
          </cell>
          <cell r="I8760" t="str">
            <v>成都锦华药业有限责任公司</v>
          </cell>
          <cell r="J8760" t="str">
            <v>成都锦华</v>
          </cell>
        </row>
        <row r="8761">
          <cell r="D8761">
            <v>158950</v>
          </cell>
          <cell r="E8761" t="str">
            <v>妇科专用棉巾</v>
          </cell>
          <cell r="F8761" t="str">
            <v/>
          </cell>
          <cell r="G8761" t="str">
            <v>240超薄中量型（10片）</v>
          </cell>
          <cell r="H8761" t="str">
            <v>盒</v>
          </cell>
          <cell r="I8761" t="str">
            <v>湖南千金卫生用品股份有限公司</v>
          </cell>
          <cell r="J8761" t="str">
            <v>湖南千金</v>
          </cell>
        </row>
        <row r="8762">
          <cell r="D8762">
            <v>181356</v>
          </cell>
          <cell r="E8762" t="str">
            <v>五维赖氨酸片</v>
          </cell>
          <cell r="F8762" t="str">
            <v/>
          </cell>
          <cell r="G8762" t="str">
            <v>36片</v>
          </cell>
          <cell r="H8762" t="str">
            <v>盒</v>
          </cell>
          <cell r="I8762" t="str">
            <v>延边大学草仙药业有限公司</v>
          </cell>
          <cell r="J8762" t="str">
            <v>延边大学草仙</v>
          </cell>
        </row>
        <row r="8763">
          <cell r="D8763">
            <v>759</v>
          </cell>
          <cell r="E8763" t="str">
            <v>复方胃蛋白酶颗粒</v>
          </cell>
          <cell r="F8763" t="str">
            <v/>
          </cell>
          <cell r="G8763" t="str">
            <v>10gx18袋</v>
          </cell>
          <cell r="H8763" t="str">
            <v>盒</v>
          </cell>
          <cell r="I8763" t="str">
            <v>重庆申高生化制药有限公司(原：重庆荣高生化制药)</v>
          </cell>
          <cell r="J8763" t="str">
            <v>重庆申高生化</v>
          </cell>
        </row>
        <row r="8764">
          <cell r="D8764">
            <v>99699</v>
          </cell>
          <cell r="E8764" t="str">
            <v>云南白药膏</v>
          </cell>
          <cell r="F8764" t="str">
            <v/>
          </cell>
          <cell r="G8764" t="str">
            <v>6.5cmx10cmx10片</v>
          </cell>
          <cell r="H8764" t="str">
            <v>盒</v>
          </cell>
          <cell r="I8764" t="str">
            <v>云南白药集团无锡药业有限公司</v>
          </cell>
          <cell r="J8764" t="str">
            <v>云南白药无锡</v>
          </cell>
        </row>
        <row r="8765">
          <cell r="D8765">
            <v>67759</v>
          </cell>
          <cell r="E8765" t="str">
            <v>维C银翘片</v>
          </cell>
          <cell r="F8765" t="str">
            <v/>
          </cell>
          <cell r="G8765" t="str">
            <v>0.5gx12片x2板(双层片)薄膜衣</v>
          </cell>
          <cell r="H8765" t="str">
            <v>盒</v>
          </cell>
          <cell r="I8765" t="str">
            <v>贵州百灵企业集团制药股份有限公司</v>
          </cell>
          <cell r="J8765" t="str">
            <v>贵州百灵</v>
          </cell>
        </row>
        <row r="8766">
          <cell r="D8766">
            <v>286</v>
          </cell>
          <cell r="E8766" t="str">
            <v>盐酸地芬尼多片</v>
          </cell>
          <cell r="F8766" t="str">
            <v/>
          </cell>
          <cell r="G8766" t="str">
            <v>25mgx30片</v>
          </cell>
          <cell r="H8766" t="str">
            <v>盒</v>
          </cell>
          <cell r="I8766" t="str">
            <v>湖南千金湘江药业股份有限公司</v>
          </cell>
          <cell r="J8766" t="str">
            <v>湖南千金湘江</v>
          </cell>
        </row>
        <row r="8767">
          <cell r="D8767">
            <v>95083</v>
          </cell>
          <cell r="E8767" t="str">
            <v>合生元益生菌冲剂</v>
          </cell>
          <cell r="F8767" t="str">
            <v/>
          </cell>
          <cell r="G8767" t="str">
            <v>1.5gx48袋</v>
          </cell>
          <cell r="H8767" t="str">
            <v>盒</v>
          </cell>
          <cell r="I8767" t="str">
            <v>合生元(广州)健康产品有限公司</v>
          </cell>
          <cell r="J8767" t="str">
            <v>广州合生元</v>
          </cell>
        </row>
        <row r="8768">
          <cell r="D8768">
            <v>38878</v>
          </cell>
          <cell r="E8768" t="str">
            <v>芪参益气滴丸</v>
          </cell>
          <cell r="F8768" t="str">
            <v/>
          </cell>
          <cell r="G8768" t="str">
            <v>0.5gx9袋</v>
          </cell>
          <cell r="H8768" t="str">
            <v>盒</v>
          </cell>
          <cell r="I8768" t="str">
            <v>天士力医药集团股份有限公司(原:天士力制药集团股份有限公司)</v>
          </cell>
          <cell r="J8768" t="str">
            <v>天津天士力</v>
          </cell>
        </row>
        <row r="8769">
          <cell r="D8769">
            <v>875</v>
          </cell>
          <cell r="E8769" t="str">
            <v>阿昔洛韦乳膏</v>
          </cell>
          <cell r="F8769" t="str">
            <v/>
          </cell>
          <cell r="G8769" t="str">
            <v>3%x10g</v>
          </cell>
          <cell r="H8769" t="str">
            <v>支</v>
          </cell>
          <cell r="I8769" t="str">
            <v>重庆科瑞制药(集团)有限公司</v>
          </cell>
          <cell r="J8769" t="str">
            <v>重庆科瑞</v>
          </cell>
        </row>
        <row r="8770">
          <cell r="D8770">
            <v>64805</v>
          </cell>
          <cell r="E8770" t="str">
            <v>安儿宁颗粒</v>
          </cell>
          <cell r="F8770" t="str">
            <v/>
          </cell>
          <cell r="G8770" t="str">
            <v>3gx9袋</v>
          </cell>
          <cell r="H8770" t="str">
            <v>盒</v>
          </cell>
          <cell r="I8770" t="str">
            <v>金诃藏药股份有限公司</v>
          </cell>
          <cell r="J8770" t="str">
            <v>金诃藏药股份</v>
          </cell>
        </row>
        <row r="8771">
          <cell r="D8771">
            <v>119841</v>
          </cell>
          <cell r="E8771" t="str">
            <v>感冒灵颗粒</v>
          </cell>
          <cell r="F8771" t="str">
            <v/>
          </cell>
          <cell r="G8771" t="str">
            <v>10gx10袋</v>
          </cell>
          <cell r="H8771" t="str">
            <v>盒</v>
          </cell>
          <cell r="I8771" t="str">
            <v>云南万裕药业有限公司</v>
          </cell>
          <cell r="J8771" t="str">
            <v>云南裕丰</v>
          </cell>
        </row>
        <row r="8772">
          <cell r="D8772">
            <v>169176</v>
          </cell>
          <cell r="E8772" t="str">
            <v>开塞露（含甘油）</v>
          </cell>
          <cell r="F8772" t="str">
            <v/>
          </cell>
          <cell r="G8772" t="str">
            <v>20mlx2支</v>
          </cell>
          <cell r="H8772" t="str">
            <v>盒</v>
          </cell>
          <cell r="I8772" t="str">
            <v>天津梅花生物医药科技有限公司</v>
          </cell>
          <cell r="J8772" t="str">
            <v>天津梅花生物医药</v>
          </cell>
        </row>
        <row r="8773">
          <cell r="D8773">
            <v>968</v>
          </cell>
          <cell r="E8773" t="str">
            <v>喷昔洛韦乳膏(夫坦)</v>
          </cell>
          <cell r="F8773" t="str">
            <v/>
          </cell>
          <cell r="G8773" t="str">
            <v>1%:10g</v>
          </cell>
          <cell r="H8773" t="str">
            <v>支</v>
          </cell>
          <cell r="I8773" t="str">
            <v>重庆华邦制药股份有限公司</v>
          </cell>
          <cell r="J8773" t="str">
            <v>重庆华邦制药</v>
          </cell>
        </row>
        <row r="8774">
          <cell r="D8774">
            <v>50432</v>
          </cell>
          <cell r="E8774" t="str">
            <v>复方甲氧那明胶囊(阿斯美)</v>
          </cell>
          <cell r="F8774" t="str">
            <v/>
          </cell>
          <cell r="G8774" t="str">
            <v>60粒</v>
          </cell>
          <cell r="H8774" t="str">
            <v>瓶</v>
          </cell>
          <cell r="I8774" t="str">
            <v>第一三共制药(上海)有限公司</v>
          </cell>
          <cell r="J8774" t="str">
            <v>第一三共（上海）</v>
          </cell>
        </row>
        <row r="8775">
          <cell r="D8775">
            <v>50163</v>
          </cell>
          <cell r="E8775" t="str">
            <v>噻托溴铵粉吸入剂(思力华)</v>
          </cell>
          <cell r="F8775" t="str">
            <v/>
          </cell>
          <cell r="G8775" t="str">
            <v>18ugx10粒</v>
          </cell>
          <cell r="H8775" t="str">
            <v>盒</v>
          </cell>
          <cell r="I8775" t="str">
            <v>德国Boehringer Ingelheim Pharma GmbH＆Co.KG</v>
          </cell>
          <cell r="J8775" t="str">
            <v>德国BoehringerIngel</v>
          </cell>
        </row>
        <row r="8776">
          <cell r="D8776">
            <v>121223</v>
          </cell>
          <cell r="E8776" t="str">
            <v>普瑞巴林胶囊</v>
          </cell>
          <cell r="F8776" t="str">
            <v>乐瑞卡</v>
          </cell>
          <cell r="G8776" t="str">
            <v>75mgx8粒</v>
          </cell>
          <cell r="H8776" t="str">
            <v>盒</v>
          </cell>
          <cell r="I8776" t="str">
            <v>大连辉瑞制药有限公司</v>
          </cell>
          <cell r="J8776" t="str">
            <v>辉瑞制药</v>
          </cell>
        </row>
        <row r="8777">
          <cell r="D8777">
            <v>186551</v>
          </cell>
          <cell r="E8777" t="str">
            <v>孟鲁司特钠片</v>
          </cell>
          <cell r="F8777" t="str">
            <v>顺尔宁</v>
          </cell>
          <cell r="G8777" t="str">
            <v>10mgx30片</v>
          </cell>
          <cell r="H8777" t="str">
            <v>盒</v>
          </cell>
          <cell r="I8777" t="str">
            <v>杭州默沙东制药有限公司</v>
          </cell>
          <cell r="J8777" t="str">
            <v>杭州默沙东</v>
          </cell>
        </row>
        <row r="8778">
          <cell r="D8778">
            <v>23748</v>
          </cell>
          <cell r="E8778" t="str">
            <v>连花清瘟胶囊</v>
          </cell>
          <cell r="F8778" t="str">
            <v/>
          </cell>
          <cell r="G8778" t="str">
            <v>0.35gx12粒x2板</v>
          </cell>
          <cell r="H8778" t="str">
            <v>盒</v>
          </cell>
          <cell r="I8778" t="str">
            <v>石家庄以岭药业股份有限公司</v>
          </cell>
          <cell r="J8778" t="str">
            <v>石家庄以岭</v>
          </cell>
        </row>
        <row r="8779">
          <cell r="D8779">
            <v>29812</v>
          </cell>
          <cell r="E8779" t="str">
            <v>银黄颗粒</v>
          </cell>
          <cell r="F8779" t="str">
            <v/>
          </cell>
          <cell r="G8779" t="str">
            <v>4gx10袋</v>
          </cell>
          <cell r="H8779" t="str">
            <v>盒</v>
          </cell>
          <cell r="I8779" t="str">
            <v>中山市恒生药业有限公司</v>
          </cell>
          <cell r="J8779" t="str">
            <v>中智药业(中山恒生)</v>
          </cell>
        </row>
        <row r="8780">
          <cell r="D8780">
            <v>130783</v>
          </cell>
          <cell r="E8780" t="str">
            <v>血糖试纸</v>
          </cell>
          <cell r="F8780" t="str">
            <v/>
          </cell>
          <cell r="G8780" t="str">
            <v>50片/盒（带针适用于7系和5系）</v>
          </cell>
          <cell r="H8780" t="str">
            <v>盒</v>
          </cell>
          <cell r="I8780" t="str">
            <v>江苏鱼跃医疗设备股份有限公司</v>
          </cell>
          <cell r="J8780" t="str">
            <v>江苏鱼跃</v>
          </cell>
        </row>
        <row r="8781">
          <cell r="D8781">
            <v>9854</v>
          </cell>
          <cell r="E8781" t="str">
            <v>氢溴酸右美沙芬口服溶液(克立停)</v>
          </cell>
          <cell r="F8781" t="str">
            <v/>
          </cell>
          <cell r="G8781" t="str">
            <v>120ml:180mg</v>
          </cell>
          <cell r="H8781" t="str">
            <v>瓶</v>
          </cell>
          <cell r="I8781" t="str">
            <v>珠海联邦制药股份有限公司中山分公司</v>
          </cell>
          <cell r="J8781" t="str">
            <v>珠海联邦制药</v>
          </cell>
        </row>
        <row r="8782">
          <cell r="D8782">
            <v>12536</v>
          </cell>
          <cell r="E8782" t="str">
            <v>乙酰螺旋霉素片</v>
          </cell>
          <cell r="F8782" t="str">
            <v/>
          </cell>
          <cell r="G8782" t="str">
            <v>0.1gx24片(薄膜衣)</v>
          </cell>
          <cell r="H8782" t="str">
            <v>盒</v>
          </cell>
          <cell r="I8782" t="str">
            <v>广州白云山制药股份有限公司广州白云山制药总厂</v>
          </cell>
          <cell r="J8782" t="str">
            <v>广州白云山总厂</v>
          </cell>
        </row>
        <row r="8783">
          <cell r="D8783">
            <v>32</v>
          </cell>
          <cell r="E8783" t="str">
            <v>阿胶</v>
          </cell>
          <cell r="F8783" t="str">
            <v/>
          </cell>
          <cell r="G8783" t="str">
            <v>250g(铁盒)—</v>
          </cell>
          <cell r="H8783" t="str">
            <v>盒</v>
          </cell>
          <cell r="I8783" t="str">
            <v>山东东阿阿胶股份有限公司</v>
          </cell>
          <cell r="J8783" t="str">
            <v>东阿阿胶股份</v>
          </cell>
        </row>
        <row r="8784">
          <cell r="D8784">
            <v>820</v>
          </cell>
          <cell r="E8784" t="str">
            <v>哈西奈德溶液(乐肤液)</v>
          </cell>
          <cell r="F8784" t="str">
            <v/>
          </cell>
          <cell r="G8784" t="str">
            <v>8ml</v>
          </cell>
          <cell r="H8784" t="str">
            <v>瓶</v>
          </cell>
          <cell r="I8784" t="str">
            <v>重庆科瑞制药(集团)有限公司</v>
          </cell>
          <cell r="J8784" t="str">
            <v>重庆科瑞</v>
          </cell>
        </row>
        <row r="8785">
          <cell r="D8785">
            <v>4897</v>
          </cell>
          <cell r="E8785" t="str">
            <v>硝酸咪康唑乳膏(达克宁乳膏)</v>
          </cell>
          <cell r="F8785" t="str">
            <v/>
          </cell>
          <cell r="G8785" t="str">
            <v>20g</v>
          </cell>
          <cell r="H8785" t="str">
            <v>支</v>
          </cell>
          <cell r="I8785" t="str">
            <v>西安杨森制药有限公司</v>
          </cell>
          <cell r="J8785" t="str">
            <v>西安杨森制药</v>
          </cell>
        </row>
        <row r="8786">
          <cell r="D8786">
            <v>135134</v>
          </cell>
          <cell r="E8786" t="str">
            <v>银翘解毒颗粒</v>
          </cell>
          <cell r="F8786" t="str">
            <v/>
          </cell>
          <cell r="G8786" t="str">
            <v>15gx9袋</v>
          </cell>
          <cell r="H8786" t="str">
            <v>盒</v>
          </cell>
          <cell r="I8786" t="str">
            <v>太极集团四川绵阳制药有限公司</v>
          </cell>
          <cell r="J8786" t="str">
            <v>四川绵阳制药</v>
          </cell>
        </row>
        <row r="8787">
          <cell r="D8787">
            <v>18291</v>
          </cell>
          <cell r="E8787" t="str">
            <v>咳特灵片</v>
          </cell>
          <cell r="F8787" t="str">
            <v/>
          </cell>
          <cell r="G8787" t="str">
            <v>12片x2板(薄膜衣片)</v>
          </cell>
          <cell r="H8787" t="str">
            <v>盒</v>
          </cell>
          <cell r="I8787" t="str">
            <v>广西嘉进药业有限公司</v>
          </cell>
          <cell r="J8787" t="str">
            <v>广西嘉进药业</v>
          </cell>
        </row>
        <row r="8788">
          <cell r="D8788">
            <v>186561</v>
          </cell>
          <cell r="E8788" t="str">
            <v>孟鲁司特钠咀嚼片</v>
          </cell>
          <cell r="F8788" t="str">
            <v>顺尔宁</v>
          </cell>
          <cell r="G8788" t="str">
            <v>4mgx30片</v>
          </cell>
          <cell r="H8788" t="str">
            <v>盒</v>
          </cell>
          <cell r="I8788" t="str">
            <v>杭州默沙东制药有限公司</v>
          </cell>
          <cell r="J8788" t="str">
            <v>杭州默沙东</v>
          </cell>
        </row>
        <row r="8789">
          <cell r="D8789">
            <v>148418</v>
          </cell>
          <cell r="E8789" t="str">
            <v>卤米松乳膏</v>
          </cell>
          <cell r="F8789" t="str">
            <v/>
          </cell>
          <cell r="G8789" t="str">
            <v>0.05%（15g：7.5mg）x15g</v>
          </cell>
          <cell r="H8789" t="str">
            <v>支</v>
          </cell>
          <cell r="I8789" t="str">
            <v>重庆华邦制药股份有限公司</v>
          </cell>
          <cell r="J8789" t="str">
            <v>重庆华邦</v>
          </cell>
        </row>
        <row r="8790">
          <cell r="D8790">
            <v>166007</v>
          </cell>
          <cell r="E8790" t="str">
            <v>除湿止痒软膏</v>
          </cell>
          <cell r="F8790" t="str">
            <v/>
          </cell>
          <cell r="G8790" t="str">
            <v>10g</v>
          </cell>
          <cell r="H8790" t="str">
            <v>盒</v>
          </cell>
          <cell r="I8790" t="str">
            <v>四川德峰药业有限公司（辽宁良心(集团)德峰药业有限公司）</v>
          </cell>
          <cell r="J8790" t="str">
            <v>四川德峰</v>
          </cell>
        </row>
        <row r="8791">
          <cell r="D8791">
            <v>202488</v>
          </cell>
          <cell r="E8791" t="str">
            <v>恩替卡韦分散片</v>
          </cell>
          <cell r="F8791" t="str">
            <v/>
          </cell>
          <cell r="G8791" t="str">
            <v>0.5mgx21片</v>
          </cell>
          <cell r="H8791" t="str">
            <v>盒</v>
          </cell>
          <cell r="I8791" t="str">
            <v>苏州东瑞制药有限公司</v>
          </cell>
          <cell r="J8791" t="str">
            <v>苏州东瑞制药</v>
          </cell>
        </row>
        <row r="8792">
          <cell r="D8792">
            <v>235</v>
          </cell>
          <cell r="E8792" t="str">
            <v>罗红霉素分散片(严迪)</v>
          </cell>
          <cell r="F8792" t="str">
            <v/>
          </cell>
          <cell r="G8792" t="str">
            <v>75mgx12片</v>
          </cell>
          <cell r="H8792" t="str">
            <v>盒</v>
          </cell>
          <cell r="I8792" t="str">
            <v>哈药集团制药六厂</v>
          </cell>
          <cell r="J8792" t="str">
            <v>哈药制药六厂</v>
          </cell>
        </row>
        <row r="8793">
          <cell r="D8793">
            <v>180630</v>
          </cell>
          <cell r="E8793" t="str">
            <v>阿达帕林凝胶</v>
          </cell>
          <cell r="F8793" t="str">
            <v/>
          </cell>
          <cell r="G8793" t="str">
            <v>15g(15g;15mg)</v>
          </cell>
          <cell r="H8793" t="str">
            <v>盒</v>
          </cell>
          <cell r="I8793" t="str">
            <v>四川明欣药业有限责任公司</v>
          </cell>
          <cell r="J8793" t="str">
            <v>四川明欣药业</v>
          </cell>
        </row>
        <row r="8794">
          <cell r="D8794">
            <v>35782</v>
          </cell>
          <cell r="E8794" t="str">
            <v>苄达赖氨酸滴眼液(莎普爱思)</v>
          </cell>
          <cell r="F8794" t="str">
            <v/>
          </cell>
          <cell r="G8794" t="str">
            <v>5ml：25mg</v>
          </cell>
          <cell r="H8794" t="str">
            <v>支</v>
          </cell>
          <cell r="I8794" t="str">
            <v>浙江莎普爱思药业股份有限公司(原浙江莎普爱思制药有限公司)</v>
          </cell>
          <cell r="J8794" t="str">
            <v>浙江莎普爱思</v>
          </cell>
        </row>
        <row r="8795">
          <cell r="D8795">
            <v>187969</v>
          </cell>
          <cell r="E8795" t="str">
            <v>利伐沙班片</v>
          </cell>
          <cell r="F8795" t="str">
            <v>拜瑞妥</v>
          </cell>
          <cell r="G8795" t="str">
            <v>20mgx7片</v>
          </cell>
          <cell r="H8795" t="str">
            <v>盒</v>
          </cell>
          <cell r="I8795" t="str">
            <v>拜耳医药保健有限公司</v>
          </cell>
          <cell r="J8795" t="str">
            <v>拜耳医药</v>
          </cell>
        </row>
        <row r="8796">
          <cell r="D8796">
            <v>1902</v>
          </cell>
          <cell r="E8796" t="str">
            <v>鲜竹沥</v>
          </cell>
          <cell r="F8796" t="str">
            <v/>
          </cell>
          <cell r="G8796" t="str">
            <v>100ml(塑料瓶)</v>
          </cell>
          <cell r="H8796" t="str">
            <v>瓶</v>
          </cell>
          <cell r="I8796" t="str">
            <v>四川省通园制药集团有限公司</v>
          </cell>
          <cell r="J8796" t="str">
            <v>四川通园制药</v>
          </cell>
        </row>
        <row r="8797">
          <cell r="D8797">
            <v>13609</v>
          </cell>
          <cell r="E8797" t="str">
            <v>氯沙坦钾片</v>
          </cell>
          <cell r="F8797" t="str">
            <v>科素亚</v>
          </cell>
          <cell r="G8797" t="str">
            <v>50mgx7片</v>
          </cell>
          <cell r="H8797" t="str">
            <v>盒</v>
          </cell>
          <cell r="I8797" t="str">
            <v>杭州默沙东制药有限公司</v>
          </cell>
          <cell r="J8797" t="str">
            <v>杭州默沙东</v>
          </cell>
        </row>
        <row r="8798">
          <cell r="D8798">
            <v>15929</v>
          </cell>
          <cell r="E8798" t="str">
            <v>桂枝茯苓丸</v>
          </cell>
          <cell r="F8798" t="str">
            <v/>
          </cell>
          <cell r="G8798" t="str">
            <v>126丸</v>
          </cell>
          <cell r="H8798" t="str">
            <v>瓶</v>
          </cell>
          <cell r="I8798" t="str">
            <v>成都九芝堂金鼎药业有限公司</v>
          </cell>
          <cell r="J8798" t="str">
            <v>成都九芝堂</v>
          </cell>
        </row>
        <row r="8799">
          <cell r="D8799">
            <v>26023</v>
          </cell>
          <cell r="E8799" t="str">
            <v>牛黄蛇胆川贝液</v>
          </cell>
          <cell r="F8799" t="str">
            <v/>
          </cell>
          <cell r="G8799" t="str">
            <v>10mlx6支</v>
          </cell>
          <cell r="H8799" t="str">
            <v>盒</v>
          </cell>
          <cell r="I8799" t="str">
            <v>山东孔府制药有限公司</v>
          </cell>
          <cell r="J8799" t="str">
            <v>山东孔府制药</v>
          </cell>
        </row>
        <row r="8800">
          <cell r="D8800">
            <v>179327</v>
          </cell>
          <cell r="E8800" t="str">
            <v>麦金利牌益生菌粉</v>
          </cell>
          <cell r="F8800" t="str">
            <v/>
          </cell>
          <cell r="G8800" t="str">
            <v>30g(1.5gx20袋)</v>
          </cell>
          <cell r="H8800" t="str">
            <v>盒</v>
          </cell>
          <cell r="I8800" t="str">
            <v>深圳市麦金利实业有限公司</v>
          </cell>
          <cell r="J8800" t="str">
            <v>深圳市麦金利</v>
          </cell>
        </row>
        <row r="8801">
          <cell r="D8801">
            <v>37422</v>
          </cell>
          <cell r="E8801" t="str">
            <v>川贝清肺糖浆</v>
          </cell>
          <cell r="F8801" t="str">
            <v/>
          </cell>
          <cell r="G8801" t="str">
            <v>100ml</v>
          </cell>
          <cell r="H8801" t="str">
            <v>瓶</v>
          </cell>
          <cell r="I8801" t="str">
            <v>太极集团四川天诚制药有限公司</v>
          </cell>
          <cell r="J8801" t="str">
            <v>四川天诚制药</v>
          </cell>
        </row>
        <row r="8802">
          <cell r="D8802">
            <v>178401</v>
          </cell>
          <cell r="E8802" t="str">
            <v>生理性海水鼻腔喷雾器（雷特伯恩）</v>
          </cell>
          <cell r="F8802" t="str">
            <v/>
          </cell>
          <cell r="G8802" t="str">
            <v>30mL</v>
          </cell>
          <cell r="H8802" t="str">
            <v>瓶</v>
          </cell>
          <cell r="I8802" t="str">
            <v>浙江朗柯生物工程有限公司</v>
          </cell>
          <cell r="J8802" t="str">
            <v>浙江朗柯生物</v>
          </cell>
        </row>
        <row r="8803">
          <cell r="D8803">
            <v>54404</v>
          </cell>
          <cell r="E8803" t="str">
            <v>甲泼尼龙片</v>
          </cell>
          <cell r="F8803" t="str">
            <v>美卓乐</v>
          </cell>
          <cell r="G8803" t="str">
            <v>4mgx30片</v>
          </cell>
          <cell r="H8803" t="str">
            <v>盒</v>
          </cell>
          <cell r="I8803" t="str">
            <v>意大利Pfizer Italia Srl</v>
          </cell>
          <cell r="J8803" t="str">
            <v>意大利PfizerItaliaSrl</v>
          </cell>
        </row>
        <row r="8804">
          <cell r="D8804">
            <v>154585</v>
          </cell>
          <cell r="E8804" t="str">
            <v>创可贴</v>
          </cell>
          <cell r="F8804" t="str">
            <v/>
          </cell>
          <cell r="G8804" t="str">
            <v>100mmx50mmx3片（超大型组合）</v>
          </cell>
          <cell r="H8804" t="str">
            <v>盒</v>
          </cell>
          <cell r="I8804" t="str">
            <v>浙江红雨医药用品有限公司</v>
          </cell>
          <cell r="J8804" t="str">
            <v>浙江红雨医药</v>
          </cell>
        </row>
        <row r="8805">
          <cell r="D8805">
            <v>46442</v>
          </cell>
          <cell r="E8805" t="str">
            <v>过氧化氢消毒液</v>
          </cell>
          <cell r="F8805" t="str">
            <v/>
          </cell>
          <cell r="G8805" t="str">
            <v>100ml</v>
          </cell>
          <cell r="H8805" t="str">
            <v>瓶</v>
          </cell>
          <cell r="I8805" t="str">
            <v>四川省伊洁士医疗科技有限公司</v>
          </cell>
          <cell r="J8805" t="str">
            <v>四川省伊洁士</v>
          </cell>
        </row>
        <row r="8806">
          <cell r="D8806">
            <v>23382</v>
          </cell>
          <cell r="E8806" t="str">
            <v>奥美拉唑肠溶胶囊</v>
          </cell>
          <cell r="F8806" t="str">
            <v/>
          </cell>
          <cell r="G8806" t="str">
            <v>20mgx14粒</v>
          </cell>
          <cell r="H8806" t="str">
            <v>盒</v>
          </cell>
          <cell r="I8806" t="str">
            <v>山东罗欣药业集团股份有限公司(原山东罗欣药业有限公司)</v>
          </cell>
          <cell r="J8806" t="str">
            <v>山东罗欣药业</v>
          </cell>
        </row>
        <row r="8807">
          <cell r="D8807">
            <v>177859</v>
          </cell>
          <cell r="E8807" t="str">
            <v>氧氟沙星滴耳液</v>
          </cell>
          <cell r="F8807" t="str">
            <v/>
          </cell>
          <cell r="G8807" t="str">
            <v>0.3%（10ml：30mg）</v>
          </cell>
          <cell r="H8807" t="str">
            <v>盒</v>
          </cell>
          <cell r="I8807" t="str">
            <v>武汉诺安药业有限公司</v>
          </cell>
          <cell r="J8807" t="str">
            <v>武汉诺安药业</v>
          </cell>
        </row>
        <row r="8808">
          <cell r="D8808">
            <v>155187</v>
          </cell>
          <cell r="E8808" t="str">
            <v>鲜果谜语水漾护唇膏</v>
          </cell>
          <cell r="F8808" t="str">
            <v/>
          </cell>
          <cell r="G8808" t="str">
            <v>4.5g</v>
          </cell>
          <cell r="H8808" t="str">
            <v>支</v>
          </cell>
          <cell r="I8808" t="str">
            <v>汕头市莲娜姬护肤品有限公司</v>
          </cell>
          <cell r="J8808" t="str">
            <v>汕头市莲娜姬护肤品</v>
          </cell>
        </row>
        <row r="8809">
          <cell r="D8809">
            <v>154129</v>
          </cell>
          <cell r="E8809" t="str">
            <v>乙酰半胱氨酸片</v>
          </cell>
          <cell r="F8809" t="str">
            <v/>
          </cell>
          <cell r="G8809" t="str">
            <v>0.6gx12片</v>
          </cell>
          <cell r="H8809" t="str">
            <v>盒</v>
          </cell>
          <cell r="I8809" t="str">
            <v>海南赞邦制药有限公司(原为海南金晓制药有限公司)</v>
          </cell>
          <cell r="J8809" t="str">
            <v>海南赞邦</v>
          </cell>
        </row>
        <row r="8810">
          <cell r="D8810">
            <v>148758</v>
          </cell>
          <cell r="E8810" t="str">
            <v>麝香壮骨膏</v>
          </cell>
          <cell r="F8810" t="str">
            <v/>
          </cell>
          <cell r="G8810" t="str">
            <v>10cmx7cmx10贴x1袋</v>
          </cell>
          <cell r="H8810" t="str">
            <v>盒</v>
          </cell>
          <cell r="I8810" t="str">
            <v>九寨沟天然药业集团有限责任公司</v>
          </cell>
          <cell r="J8810" t="str">
            <v>九寨沟天然</v>
          </cell>
        </row>
        <row r="8811">
          <cell r="D8811">
            <v>114687</v>
          </cell>
          <cell r="E8811" t="str">
            <v>莫匹罗星软膏</v>
          </cell>
          <cell r="F8811" t="str">
            <v>百多邦</v>
          </cell>
          <cell r="G8811" t="str">
            <v>2%：10g</v>
          </cell>
          <cell r="H8811" t="str">
            <v>支</v>
          </cell>
          <cell r="I8811" t="str">
            <v>中美天津史克制药有限公司</v>
          </cell>
          <cell r="J8811" t="str">
            <v>中美天津史克
</v>
          </cell>
        </row>
        <row r="8812">
          <cell r="D8812">
            <v>26395</v>
          </cell>
          <cell r="E8812" t="str">
            <v>复方鲜竹沥液</v>
          </cell>
          <cell r="F8812" t="str">
            <v/>
          </cell>
          <cell r="G8812" t="str">
            <v>10mlx6支</v>
          </cell>
          <cell r="H8812" t="str">
            <v>盒</v>
          </cell>
          <cell r="I8812" t="str">
            <v>江西南昌济生制药厂</v>
          </cell>
          <cell r="J8812" t="str">
            <v>江西南昌济生</v>
          </cell>
        </row>
        <row r="8813">
          <cell r="D8813">
            <v>17362</v>
          </cell>
          <cell r="E8813" t="str">
            <v>肠内营养粉剂(安素)</v>
          </cell>
          <cell r="F8813" t="str">
            <v>安素</v>
          </cell>
          <cell r="G8813" t="str">
            <v>400g</v>
          </cell>
          <cell r="H8813" t="str">
            <v>罐</v>
          </cell>
          <cell r="I8813" t="str">
            <v>(荷兰)Abbott Lad.B.V.Ross Product Manufasturer</v>
          </cell>
          <cell r="J8813" t="str">
            <v>荷兰AbbottLad.B.V.R</v>
          </cell>
        </row>
        <row r="8814">
          <cell r="D8814">
            <v>18183</v>
          </cell>
          <cell r="E8814" t="str">
            <v>硫酸氢氯吡格雷片(泰嘉)</v>
          </cell>
          <cell r="F8814" t="str">
            <v/>
          </cell>
          <cell r="G8814" t="str">
            <v>25mgx20片</v>
          </cell>
          <cell r="H8814" t="str">
            <v>瓶</v>
          </cell>
          <cell r="I8814" t="str">
            <v>深圳信立泰药业股份有限公司</v>
          </cell>
          <cell r="J8814" t="str">
            <v>深圳信立泰</v>
          </cell>
        </row>
        <row r="8815">
          <cell r="D8815">
            <v>154583</v>
          </cell>
          <cell r="E8815" t="str">
            <v>医用棉签</v>
          </cell>
          <cell r="F8815" t="str">
            <v/>
          </cell>
          <cell r="G8815" t="str">
            <v>YYMQ-II100支（竹杆棉花棒）</v>
          </cell>
          <cell r="H8815" t="str">
            <v>袋</v>
          </cell>
          <cell r="I8815" t="str">
            <v>浙江红雨医药用品有限公司</v>
          </cell>
          <cell r="J8815" t="str">
            <v>浙江红雨医药</v>
          </cell>
        </row>
        <row r="8816">
          <cell r="D8816">
            <v>186406</v>
          </cell>
          <cell r="E8816" t="str">
            <v>恩格列净片</v>
          </cell>
          <cell r="F8816" t="str">
            <v>欧唐静</v>
          </cell>
          <cell r="G8816" t="str">
            <v>10mgx10片</v>
          </cell>
          <cell r="H8816" t="str">
            <v>件</v>
          </cell>
          <cell r="I8816" t="str">
            <v>上海勃林格殷格翰药业有限公司</v>
          </cell>
          <cell r="J8816" t="str">
            <v>上海</v>
          </cell>
        </row>
        <row r="8817">
          <cell r="D8817">
            <v>177390</v>
          </cell>
          <cell r="E8817" t="str">
            <v>智托洁白丸</v>
          </cell>
          <cell r="F8817" t="str">
            <v/>
          </cell>
          <cell r="G8817" t="str">
            <v>12丸(水蜜丸)</v>
          </cell>
          <cell r="H8817" t="str">
            <v>盒</v>
          </cell>
          <cell r="I8817" t="str">
            <v>西藏藏医学院藏药有限公司</v>
          </cell>
          <cell r="J8817" t="str">
            <v>西藏藏医学院</v>
          </cell>
        </row>
        <row r="8818">
          <cell r="D8818">
            <v>179829</v>
          </cell>
          <cell r="E8818" t="str">
            <v>一次性使用注射笔用针头</v>
          </cell>
          <cell r="F8818" t="str">
            <v/>
          </cell>
          <cell r="G8818" t="str">
            <v>0.25×5mm(31G×5mm)×28支</v>
          </cell>
          <cell r="H8818" t="str">
            <v>盒</v>
          </cell>
          <cell r="I8818" t="str">
            <v>苏州碧迪医疗器械有限公司</v>
          </cell>
          <cell r="J8818" t="str">
            <v>苏州碧迪医疗</v>
          </cell>
        </row>
        <row r="8819">
          <cell r="D8819">
            <v>122195</v>
          </cell>
          <cell r="E8819" t="str">
            <v>小儿止咳糖浆</v>
          </cell>
          <cell r="F8819" t="str">
            <v/>
          </cell>
          <cell r="G8819" t="str">
            <v>225ml</v>
          </cell>
          <cell r="H8819" t="str">
            <v>瓶</v>
          </cell>
          <cell r="I8819" t="str">
            <v>湖南三九南开制药有限公司</v>
          </cell>
          <cell r="J8819" t="str">
            <v>华润三九(郴州)</v>
          </cell>
        </row>
        <row r="8820">
          <cell r="D8820">
            <v>62998</v>
          </cell>
          <cell r="E8820" t="str">
            <v>苍耳子鼻炎胶囊</v>
          </cell>
          <cell r="F8820" t="str">
            <v/>
          </cell>
          <cell r="G8820" t="str">
            <v>0.4gx12粒x2板</v>
          </cell>
          <cell r="H8820" t="str">
            <v>盒</v>
          </cell>
          <cell r="I8820" t="str">
            <v>亚宝药业四川制药有限公司(四川亚宝光泰药业)</v>
          </cell>
          <cell r="J8820" t="str">
            <v>亚宝四川制药</v>
          </cell>
        </row>
        <row r="8821">
          <cell r="D8821">
            <v>50603</v>
          </cell>
          <cell r="E8821" t="str">
            <v>片仔癀</v>
          </cell>
          <cell r="F8821" t="str">
            <v/>
          </cell>
          <cell r="G8821" t="str">
            <v>3gx1粒</v>
          </cell>
          <cell r="H8821" t="str">
            <v>粒</v>
          </cell>
          <cell r="I8821" t="str">
            <v>漳州片仔癀药业股份有限公司</v>
          </cell>
          <cell r="J8821" t="str">
            <v>漳州片仔癀</v>
          </cell>
        </row>
        <row r="8822">
          <cell r="D8822">
            <v>75276</v>
          </cell>
          <cell r="E8822" t="str">
            <v>消毒酒精(欧洁)</v>
          </cell>
          <cell r="F8822" t="str">
            <v/>
          </cell>
          <cell r="G8822" t="str">
            <v>100mlx75%(药用级)</v>
          </cell>
          <cell r="H8822" t="str">
            <v>瓶</v>
          </cell>
          <cell r="I8822" t="str">
            <v>杭州欧拓普生物技术有限公司</v>
          </cell>
          <cell r="J8822" t="str">
            <v>杭州欧拓普</v>
          </cell>
        </row>
        <row r="8823">
          <cell r="D8823">
            <v>73477</v>
          </cell>
          <cell r="E8823" t="str">
            <v>氨酚烷胺那敏胶囊</v>
          </cell>
          <cell r="F8823" t="str">
            <v/>
          </cell>
          <cell r="G8823" t="str">
            <v>12粒</v>
          </cell>
          <cell r="H8823" t="str">
            <v>盒</v>
          </cell>
          <cell r="I8823" t="str">
            <v>大同市利群药业有限责任公司</v>
          </cell>
          <cell r="J8823" t="str">
            <v>大同利群</v>
          </cell>
        </row>
        <row r="8824">
          <cell r="D8824">
            <v>204439</v>
          </cell>
          <cell r="E8824" t="str">
            <v>盐水清洗液体敷料</v>
          </cell>
          <cell r="F8824" t="str">
            <v/>
          </cell>
          <cell r="G8824" t="str">
            <v>0.9% 500ml</v>
          </cell>
          <cell r="H8824" t="str">
            <v>瓶</v>
          </cell>
          <cell r="I8824" t="str">
            <v>江西真美生物科技有限公司</v>
          </cell>
          <cell r="J8824" t="str">
            <v>江西真美</v>
          </cell>
        </row>
        <row r="8825">
          <cell r="D8825">
            <v>63013</v>
          </cell>
          <cell r="E8825" t="str">
            <v>透气胶带</v>
          </cell>
          <cell r="F8825" t="str">
            <v/>
          </cell>
          <cell r="G8825" t="str">
            <v>A型1.25cmx9.1m/卷</v>
          </cell>
          <cell r="H8825" t="str">
            <v>袋</v>
          </cell>
          <cell r="I8825" t="str">
            <v>稳健医疗（黄冈）有限公司</v>
          </cell>
          <cell r="J8825" t="str">
            <v>稳健医疗（黄冈）</v>
          </cell>
        </row>
        <row r="8826">
          <cell r="D8826">
            <v>13265</v>
          </cell>
          <cell r="E8826" t="str">
            <v>天然胶乳橡胶避孕套(杜蕾斯)</v>
          </cell>
          <cell r="F8826" t="str">
            <v/>
          </cell>
          <cell r="G8826" t="str">
            <v>12只(活力装)</v>
          </cell>
          <cell r="H8826" t="str">
            <v>盒</v>
          </cell>
          <cell r="I8826" t="str">
            <v>青岛伦敦杜蕾斯有限公司</v>
          </cell>
          <cell r="J8826" t="str">
            <v>青岛伦敦杜蕾斯</v>
          </cell>
        </row>
        <row r="8827">
          <cell r="D8827">
            <v>131898</v>
          </cell>
          <cell r="E8827" t="str">
            <v>玉屏风颗粒</v>
          </cell>
          <cell r="F8827" t="str">
            <v/>
          </cell>
          <cell r="G8827" t="str">
            <v>5gx18袋</v>
          </cell>
          <cell r="H8827" t="str">
            <v>盒</v>
          </cell>
          <cell r="I8827" t="str">
            <v>广东环球制药有限公司</v>
          </cell>
          <cell r="J8827" t="str">
            <v>广东环球</v>
          </cell>
        </row>
        <row r="8828">
          <cell r="D8828">
            <v>5326</v>
          </cell>
          <cell r="E8828" t="str">
            <v>止咳枇杷颗粒</v>
          </cell>
          <cell r="F8828" t="str">
            <v/>
          </cell>
          <cell r="G8828" t="str">
            <v>10gx10袋</v>
          </cell>
          <cell r="H8828" t="str">
            <v>盒</v>
          </cell>
          <cell r="I8828" t="str">
            <v>太极集团四川绵阳制药有限公司</v>
          </cell>
          <cell r="J8828" t="str">
            <v>四川绵阳制药</v>
          </cell>
        </row>
        <row r="8829">
          <cell r="D8829">
            <v>13565</v>
          </cell>
          <cell r="E8829" t="str">
            <v>妥布霉素滴眼液(托百士)</v>
          </cell>
          <cell r="F8829" t="str">
            <v/>
          </cell>
          <cell r="G8829" t="str">
            <v>0.3%x5ml</v>
          </cell>
          <cell r="H8829" t="str">
            <v>支</v>
          </cell>
          <cell r="I8829" t="str">
            <v>比利时制药</v>
          </cell>
          <cell r="J8829" t="str">
            <v>比利时</v>
          </cell>
        </row>
        <row r="8830">
          <cell r="D8830">
            <v>172655</v>
          </cell>
          <cell r="E8830" t="str">
            <v>大枣</v>
          </cell>
          <cell r="F8830" t="str">
            <v/>
          </cell>
          <cell r="G8830" t="str">
            <v>500g（净制）</v>
          </cell>
          <cell r="H8830" t="str">
            <v>袋</v>
          </cell>
          <cell r="I8830" t="str">
            <v>重庆中药饮片厂有限公司</v>
          </cell>
          <cell r="J8830" t="str">
            <v>新疆</v>
          </cell>
        </row>
        <row r="8831">
          <cell r="D8831">
            <v>119034</v>
          </cell>
          <cell r="E8831" t="str">
            <v>橡皮膏</v>
          </cell>
          <cell r="F8831" t="str">
            <v/>
          </cell>
          <cell r="G8831" t="str">
            <v>0.9cmx10m/卷</v>
          </cell>
          <cell r="H8831" t="str">
            <v>袋</v>
          </cell>
          <cell r="I8831" t="str">
            <v>稳健医疗（黄冈）有限公司</v>
          </cell>
          <cell r="J8831" t="str">
            <v>稳健医疗（黄冈）</v>
          </cell>
        </row>
        <row r="8832">
          <cell r="D8832">
            <v>140679</v>
          </cell>
          <cell r="E8832" t="str">
            <v>生理性海水鼻腔喷雾器</v>
          </cell>
          <cell r="F8832" t="str">
            <v/>
          </cell>
          <cell r="G8832" t="str">
            <v>50ml</v>
          </cell>
          <cell r="H8832" t="str">
            <v>瓶</v>
          </cell>
          <cell r="I8832" t="str">
            <v>浙江朗柯生物工程有限公司</v>
          </cell>
          <cell r="J8832" t="str">
            <v>浙江朗柯生物</v>
          </cell>
        </row>
        <row r="8833">
          <cell r="D8833">
            <v>43973</v>
          </cell>
          <cell r="E8833" t="str">
            <v>维U颠茄铝胶囊Ⅱ</v>
          </cell>
          <cell r="F8833" t="str">
            <v/>
          </cell>
          <cell r="G8833" t="str">
            <v>16粒(斯达舒)</v>
          </cell>
          <cell r="H8833" t="str">
            <v>盒</v>
          </cell>
          <cell r="I8833" t="str">
            <v>辽宁新高制药有限公司（原：修正药业集团股份有限公司）</v>
          </cell>
          <cell r="J8833" t="str">
            <v>修正药业股份</v>
          </cell>
        </row>
        <row r="8834">
          <cell r="D8834">
            <v>151010</v>
          </cell>
          <cell r="E8834" t="str">
            <v>防风通圣丸</v>
          </cell>
          <cell r="F8834" t="str">
            <v/>
          </cell>
          <cell r="G8834" t="str">
            <v>6gx10袋（水丸）</v>
          </cell>
          <cell r="H8834" t="str">
            <v>盒</v>
          </cell>
          <cell r="I8834" t="str">
            <v>太极集团四川绵阳制药有限公司</v>
          </cell>
          <cell r="J8834" t="str">
            <v>四川绵阳制药</v>
          </cell>
        </row>
        <row r="8835">
          <cell r="D8835">
            <v>1797</v>
          </cell>
          <cell r="E8835" t="str">
            <v>云南白药气雾剂</v>
          </cell>
          <cell r="F8835" t="str">
            <v/>
          </cell>
          <cell r="G8835" t="str">
            <v>50g+60g</v>
          </cell>
          <cell r="H8835" t="str">
            <v>盒</v>
          </cell>
          <cell r="I8835" t="str">
            <v>云南白药集团股份有限公司</v>
          </cell>
          <cell r="J8835" t="str">
            <v>云南白药股份</v>
          </cell>
        </row>
        <row r="8836">
          <cell r="D8836">
            <v>20180</v>
          </cell>
          <cell r="E8836" t="str">
            <v>阿莫西林克拉维酸钾颗粒(安奇颗粒)</v>
          </cell>
          <cell r="F8836" t="str">
            <v/>
          </cell>
          <cell r="G8836" t="str">
            <v>0.15625gx9袋</v>
          </cell>
          <cell r="H8836" t="str">
            <v>盒</v>
          </cell>
          <cell r="I8836" t="str">
            <v>南京先声制药有限公司</v>
          </cell>
          <cell r="J8836" t="str">
            <v>南京先声制药</v>
          </cell>
        </row>
        <row r="8837">
          <cell r="D8837">
            <v>124081</v>
          </cell>
          <cell r="E8837" t="str">
            <v>苯扎氯铵贴</v>
          </cell>
          <cell r="F8837" t="str">
            <v>邦迪</v>
          </cell>
          <cell r="G8837" t="str">
            <v>22.5mmx12.7mmx20s（防水型）</v>
          </cell>
          <cell r="H8837" t="str">
            <v>盒</v>
          </cell>
          <cell r="I8837" t="str">
            <v>上海强生有限公司</v>
          </cell>
          <cell r="J8837" t="str">
            <v>上海强生</v>
          </cell>
        </row>
        <row r="8838">
          <cell r="D8838">
            <v>31227</v>
          </cell>
          <cell r="E8838" t="str">
            <v>复方硫酸软骨素滴眼液(润洁)</v>
          </cell>
          <cell r="F8838" t="str">
            <v/>
          </cell>
          <cell r="G8838" t="str">
            <v>10ml(蓝)</v>
          </cell>
          <cell r="H8838" t="str">
            <v>盒</v>
          </cell>
          <cell r="I8838" t="str">
            <v>山东博士伦福瑞达制药有限公司(山东正大福瑞达公司</v>
          </cell>
          <cell r="J8838" t="str">
            <v>博士伦福瑞达</v>
          </cell>
        </row>
        <row r="8839">
          <cell r="D8839">
            <v>1814</v>
          </cell>
          <cell r="E8839" t="str">
            <v>安神补脑液</v>
          </cell>
          <cell r="F8839" t="str">
            <v/>
          </cell>
          <cell r="G8839" t="str">
            <v>10mlx10支</v>
          </cell>
          <cell r="H8839" t="str">
            <v>盒</v>
          </cell>
          <cell r="I8839" t="str">
            <v>吉林敖东延边药业股份有限公司</v>
          </cell>
          <cell r="J8839" t="str">
            <v>吉林敖东延边</v>
          </cell>
        </row>
        <row r="8840">
          <cell r="D8840">
            <v>182316</v>
          </cell>
          <cell r="E8840" t="str">
            <v>双歧杆菌四联活菌片(思连康)</v>
          </cell>
          <cell r="F8840" t="str">
            <v/>
          </cell>
          <cell r="G8840" t="str">
            <v>0.5g×36片</v>
          </cell>
          <cell r="H8840" t="str">
            <v>盒</v>
          </cell>
          <cell r="I8840" t="str">
            <v>杭州龙达新科生物制药有限公司</v>
          </cell>
          <cell r="J8840" t="str">
            <v>杭州远大生物</v>
          </cell>
        </row>
        <row r="8841">
          <cell r="D8841">
            <v>12861</v>
          </cell>
          <cell r="E8841" t="str">
            <v>布洛芬混悬液(美林)</v>
          </cell>
          <cell r="F8841" t="str">
            <v/>
          </cell>
          <cell r="G8841" t="str">
            <v>100ml:2g</v>
          </cell>
          <cell r="H8841" t="str">
            <v>瓶</v>
          </cell>
          <cell r="I8841" t="str">
            <v>上海强生制药有限公司</v>
          </cell>
          <cell r="J8841" t="str">
            <v>上海强生制药</v>
          </cell>
        </row>
        <row r="8842">
          <cell r="D8842">
            <v>101716</v>
          </cell>
          <cell r="E8842" t="str">
            <v>他达拉非片(希爱力)</v>
          </cell>
          <cell r="F8842" t="str">
            <v/>
          </cell>
          <cell r="G8842" t="str">
            <v>20mgx1粒</v>
          </cell>
          <cell r="H8842" t="str">
            <v>盒</v>
          </cell>
          <cell r="I8842" t="str">
            <v>Lilly del Caribe lnc.PUERTO RICO(波多黎各）</v>
          </cell>
          <cell r="J8842" t="str">
            <v>Lilly del Caribe(波多黎各）</v>
          </cell>
        </row>
        <row r="8843">
          <cell r="D8843">
            <v>84546</v>
          </cell>
          <cell r="E8843" t="str">
            <v>多维元素片(29)(善存)</v>
          </cell>
          <cell r="F8843" t="str">
            <v/>
          </cell>
          <cell r="G8843" t="str">
            <v>100片(薄膜衣)</v>
          </cell>
          <cell r="H8843" t="str">
            <v>瓶</v>
          </cell>
          <cell r="I8843" t="str">
            <v>惠氏制药有限公司</v>
          </cell>
          <cell r="J8843" t="str">
            <v>惠氏制药</v>
          </cell>
        </row>
        <row r="8844">
          <cell r="D8844">
            <v>958</v>
          </cell>
          <cell r="E8844" t="str">
            <v>硝酸咪康唑栓</v>
          </cell>
          <cell r="F8844" t="str">
            <v>达克宁栓</v>
          </cell>
          <cell r="G8844" t="str">
            <v>7枚</v>
          </cell>
          <cell r="H8844" t="str">
            <v>盒</v>
          </cell>
          <cell r="I8844" t="str">
            <v>西安杨森制药有限公司</v>
          </cell>
          <cell r="J8844" t="str">
            <v>西安杨森</v>
          </cell>
        </row>
        <row r="8845">
          <cell r="D8845">
            <v>148769</v>
          </cell>
          <cell r="E8845" t="str">
            <v>杞菊地黄丸</v>
          </cell>
          <cell r="F8845" t="str">
            <v/>
          </cell>
          <cell r="G8845" t="str">
            <v>6gx10袋(水蜜丸)</v>
          </cell>
          <cell r="H8845" t="str">
            <v>盒</v>
          </cell>
          <cell r="I8845" t="str">
            <v>太极集团四川绵阳制药有限公司</v>
          </cell>
          <cell r="J8845" t="str">
            <v>四川绵阳制药</v>
          </cell>
        </row>
        <row r="8846">
          <cell r="D8846">
            <v>14438</v>
          </cell>
          <cell r="E8846" t="str">
            <v>抗骨增生片</v>
          </cell>
          <cell r="F8846" t="str">
            <v/>
          </cell>
          <cell r="G8846" t="str">
            <v>100片</v>
          </cell>
          <cell r="H8846" t="str">
            <v>瓶</v>
          </cell>
          <cell r="I8846" t="str">
            <v>太极集团四川绵阳制药有限公司</v>
          </cell>
          <cell r="J8846" t="str">
            <v>四川绵阳制药</v>
          </cell>
        </row>
        <row r="8847">
          <cell r="D8847">
            <v>123058</v>
          </cell>
          <cell r="E8847" t="str">
            <v>小儿肺热咳喘口服液</v>
          </cell>
          <cell r="F8847" t="str">
            <v/>
          </cell>
          <cell r="G8847" t="str">
            <v>10mlx8支</v>
          </cell>
          <cell r="H8847" t="str">
            <v>盒</v>
          </cell>
          <cell r="I8847" t="str">
            <v>黑龙江葵花药业股份有限公司</v>
          </cell>
          <cell r="J8847" t="str">
            <v>黑龙江葵花</v>
          </cell>
        </row>
        <row r="8848">
          <cell r="D8848">
            <v>30334</v>
          </cell>
          <cell r="E8848" t="str">
            <v>丙戊酸钠缓释片(I）</v>
          </cell>
          <cell r="F8848" t="str">
            <v>德巴金</v>
          </cell>
          <cell r="G8848" t="str">
            <v>0.5gx30片</v>
          </cell>
          <cell r="H8848" t="str">
            <v>盒</v>
          </cell>
          <cell r="I8848" t="str">
            <v>赛诺菲(杭州)制药有限公司</v>
          </cell>
          <cell r="J8848" t="str">
            <v>赛诺菲(杭州)制药</v>
          </cell>
        </row>
        <row r="8849">
          <cell r="D8849">
            <v>201253</v>
          </cell>
          <cell r="E8849" t="str">
            <v>生理性海水鼻腔喷雾器（鼻朗）</v>
          </cell>
          <cell r="F8849" t="str">
            <v/>
          </cell>
          <cell r="G8849" t="str">
            <v>79ml</v>
          </cell>
          <cell r="H8849" t="str">
            <v>盒</v>
          </cell>
          <cell r="I8849" t="str">
            <v>浙江朗柯生物工程有限公司</v>
          </cell>
          <cell r="J8849" t="str">
            <v>浙江朗柯生物</v>
          </cell>
        </row>
        <row r="8850">
          <cell r="D8850">
            <v>55863</v>
          </cell>
          <cell r="E8850" t="str">
            <v>银黄含化片</v>
          </cell>
          <cell r="F8850" t="str">
            <v/>
          </cell>
          <cell r="G8850" t="str">
            <v>24片</v>
          </cell>
          <cell r="H8850" t="str">
            <v>袋</v>
          </cell>
          <cell r="I8850" t="str">
            <v>鲁南厚普制药有限公司</v>
          </cell>
          <cell r="J8850" t="str">
            <v>鲁南厚普制药</v>
          </cell>
        </row>
        <row r="8851">
          <cell r="D8851">
            <v>109792</v>
          </cell>
          <cell r="E8851" t="str">
            <v>缬沙坦胶囊</v>
          </cell>
          <cell r="F8851" t="str">
            <v/>
          </cell>
          <cell r="G8851" t="str">
            <v>80mgx14粒</v>
          </cell>
          <cell r="H8851" t="str">
            <v>盒</v>
          </cell>
          <cell r="I8851" t="str">
            <v>湖南千金湘江药业股份有限公司</v>
          </cell>
          <cell r="J8851" t="str">
            <v>湖南千金湘江</v>
          </cell>
        </row>
        <row r="8852">
          <cell r="D8852">
            <v>3112</v>
          </cell>
          <cell r="E8852" t="str">
            <v>秋水仙碱片</v>
          </cell>
          <cell r="F8852" t="str">
            <v/>
          </cell>
          <cell r="G8852" t="str">
            <v>0.5mgx20片</v>
          </cell>
          <cell r="H8852" t="str">
            <v>盒</v>
          </cell>
          <cell r="I8852" t="str">
            <v>云南植物药业有限公司</v>
          </cell>
          <cell r="J8852" t="str">
            <v>云南植物</v>
          </cell>
        </row>
        <row r="8853">
          <cell r="D8853">
            <v>178420</v>
          </cell>
          <cell r="E8853" t="str">
            <v>血脂康胶囊</v>
          </cell>
          <cell r="F8853" t="str">
            <v/>
          </cell>
          <cell r="G8853" t="str">
            <v>0.3x36粒</v>
          </cell>
          <cell r="H8853" t="str">
            <v>盒</v>
          </cell>
          <cell r="I8853" t="str">
            <v>北京北大维信生物科技有限公司</v>
          </cell>
          <cell r="J8853" t="str">
            <v>北京北大维信</v>
          </cell>
        </row>
        <row r="8854">
          <cell r="D8854">
            <v>53786</v>
          </cell>
          <cell r="E8854" t="str">
            <v>丁苯酞软胶囊(恩必普)</v>
          </cell>
          <cell r="F8854" t="str">
            <v/>
          </cell>
          <cell r="G8854" t="str">
            <v>0.1gx24粒</v>
          </cell>
          <cell r="H8854" t="str">
            <v>瓶</v>
          </cell>
          <cell r="I8854" t="str">
            <v>石药集团恩必普药业有限公司</v>
          </cell>
          <cell r="J8854" t="str">
            <v>石药恩必普</v>
          </cell>
        </row>
        <row r="8855">
          <cell r="D8855">
            <v>1835</v>
          </cell>
          <cell r="E8855" t="str">
            <v>京都念慈菴蜜炼川贝枇杷膏</v>
          </cell>
          <cell r="F8855" t="str">
            <v/>
          </cell>
          <cell r="G8855" t="str">
            <v>150ml</v>
          </cell>
          <cell r="H8855" t="str">
            <v>瓶</v>
          </cell>
          <cell r="I8855" t="str">
            <v>香港京都念慈庵总厂有限公司</v>
          </cell>
          <cell r="J8855" t="str">
            <v>京都念慈菴</v>
          </cell>
        </row>
        <row r="8856">
          <cell r="D8856">
            <v>87398</v>
          </cell>
          <cell r="E8856" t="str">
            <v>依帕司他片(唐林)</v>
          </cell>
          <cell r="F8856" t="str">
            <v/>
          </cell>
          <cell r="G8856" t="str">
            <v>50mgx10片</v>
          </cell>
          <cell r="H8856" t="str">
            <v>盒</v>
          </cell>
          <cell r="I8856" t="str">
            <v>扬子江药业集团南京海陵药业有限公司</v>
          </cell>
          <cell r="J8856" t="str">
            <v>扬子江南京海陵</v>
          </cell>
        </row>
        <row r="8857">
          <cell r="D8857">
            <v>101040</v>
          </cell>
          <cell r="E8857" t="str">
            <v>头孢地尼分散片</v>
          </cell>
          <cell r="F8857" t="str">
            <v/>
          </cell>
          <cell r="G8857" t="str">
            <v>0.1gx6片</v>
          </cell>
          <cell r="H8857" t="str">
            <v>盒</v>
          </cell>
          <cell r="I8857" t="str">
            <v>广东博洲药业有限公司</v>
          </cell>
          <cell r="J8857" t="str">
            <v>广东博洲</v>
          </cell>
        </row>
        <row r="8858">
          <cell r="D8858">
            <v>126112</v>
          </cell>
          <cell r="E8858" t="str">
            <v>丁酸氢化可的松乳膏（尤卓尔）</v>
          </cell>
          <cell r="F8858" t="str">
            <v>尤卓尔</v>
          </cell>
          <cell r="G8858" t="str">
            <v>20g:20mg(0.1%)</v>
          </cell>
          <cell r="H8858" t="str">
            <v>支</v>
          </cell>
          <cell r="I8858" t="str">
            <v>天津金耀药业有限公司（原天津药业集团有限公司）</v>
          </cell>
          <cell r="J8858" t="str">
            <v>天津金耀药业</v>
          </cell>
        </row>
        <row r="8859">
          <cell r="D8859">
            <v>38059</v>
          </cell>
          <cell r="E8859" t="str">
            <v>四季感冒片</v>
          </cell>
          <cell r="F8859" t="str">
            <v/>
          </cell>
          <cell r="G8859" t="str">
            <v>0.38gx12片x2板(薄膜衣)</v>
          </cell>
          <cell r="H8859" t="str">
            <v>盒</v>
          </cell>
          <cell r="I8859" t="str">
            <v>山东明仁福瑞达制药有限公司(原：山东大正药业)</v>
          </cell>
          <cell r="J8859" t="str">
            <v>山东明仁福瑞达</v>
          </cell>
        </row>
        <row r="8860">
          <cell r="D8860">
            <v>147858</v>
          </cell>
          <cell r="E8860" t="str">
            <v>硫酸氢氯吡格雷片</v>
          </cell>
          <cell r="F8860" t="str">
            <v/>
          </cell>
          <cell r="G8860" t="str">
            <v>75mg*7片</v>
          </cell>
          <cell r="H8860" t="str">
            <v>盒</v>
          </cell>
          <cell r="I8860" t="str">
            <v>深圳信立泰药业股份有限公司</v>
          </cell>
          <cell r="J8860" t="str">
            <v>深圳信立泰药业</v>
          </cell>
        </row>
        <row r="8861">
          <cell r="D8861">
            <v>171306</v>
          </cell>
          <cell r="E8861" t="str">
            <v>氨糖软骨素钙片</v>
          </cell>
          <cell r="F8861" t="str">
            <v/>
          </cell>
          <cell r="G8861" t="str">
            <v>285.6g(1.02gx80片x1瓶+1.02gx100片x2瓶)</v>
          </cell>
          <cell r="H8861" t="str">
            <v>盒</v>
          </cell>
          <cell r="I8861" t="str">
            <v>汤臣倍健股份有限公司</v>
          </cell>
          <cell r="J8861" t="str">
            <v>汤臣倍健</v>
          </cell>
        </row>
        <row r="8862">
          <cell r="D8862">
            <v>177234</v>
          </cell>
          <cell r="E8862" t="str">
            <v>晕车冷敷贴</v>
          </cell>
          <cell r="F8862" t="str">
            <v/>
          </cell>
          <cell r="G8862" t="str">
            <v>6贴（QW/LFT-E）</v>
          </cell>
          <cell r="H8862" t="str">
            <v>盒</v>
          </cell>
          <cell r="I8862" t="str">
            <v>沧州前卫医疗用品有限公司</v>
          </cell>
          <cell r="J8862" t="str">
            <v>沧州前卫</v>
          </cell>
        </row>
        <row r="8863">
          <cell r="D8863">
            <v>136491</v>
          </cell>
          <cell r="E8863" t="str">
            <v>恩替卡韦胶囊</v>
          </cell>
          <cell r="F8863" t="str">
            <v>甘倍轻</v>
          </cell>
          <cell r="G8863" t="str">
            <v>0.5mgx7粒</v>
          </cell>
          <cell r="H8863" t="str">
            <v>盒</v>
          </cell>
          <cell r="I8863" t="str">
            <v>海思科制药（眉山）有限公司</v>
          </cell>
          <cell r="J8863" t="str">
            <v>海思科制药</v>
          </cell>
        </row>
        <row r="8864">
          <cell r="D8864">
            <v>29029</v>
          </cell>
          <cell r="E8864" t="str">
            <v>胱氨酸片</v>
          </cell>
          <cell r="F8864" t="str">
            <v/>
          </cell>
          <cell r="G8864" t="str">
            <v>50mgx100片</v>
          </cell>
          <cell r="H8864" t="str">
            <v>瓶</v>
          </cell>
          <cell r="I8864" t="str">
            <v>山西汾河制药有限公司(原山西汾河制药厂)</v>
          </cell>
          <cell r="J8864" t="str">
            <v>山西汾河</v>
          </cell>
        </row>
        <row r="8865">
          <cell r="D8865">
            <v>203808</v>
          </cell>
          <cell r="E8865" t="str">
            <v>盐酸二甲双胍片</v>
          </cell>
          <cell r="F8865" t="str">
            <v>格华止</v>
          </cell>
          <cell r="G8865" t="str">
            <v>0.5gx60片</v>
          </cell>
          <cell r="H8865" t="str">
            <v>盒</v>
          </cell>
          <cell r="I8865" t="str">
            <v>中美上海施贵宝制药有限公司</v>
          </cell>
          <cell r="J8865" t="str">
            <v>上海施贵宝</v>
          </cell>
        </row>
        <row r="8866">
          <cell r="D8866">
            <v>140288</v>
          </cell>
          <cell r="E8866" t="str">
            <v>复方石韦胶囊</v>
          </cell>
          <cell r="F8866" t="str">
            <v/>
          </cell>
          <cell r="G8866" t="str">
            <v>0.45gx3板x12粒</v>
          </cell>
          <cell r="H8866" t="str">
            <v>盒</v>
          </cell>
          <cell r="I8866" t="str">
            <v>陕西步长高新制药有限公司</v>
          </cell>
          <cell r="J8866" t="str">
            <v>陕西步长高新制药</v>
          </cell>
        </row>
        <row r="8867">
          <cell r="D8867">
            <v>108033</v>
          </cell>
          <cell r="E8867" t="str">
            <v>复方氨酚烷胺片</v>
          </cell>
          <cell r="F8867" t="str">
            <v/>
          </cell>
          <cell r="G8867" t="str">
            <v>18片(复方)</v>
          </cell>
          <cell r="H8867" t="str">
            <v>盒</v>
          </cell>
          <cell r="I8867" t="str">
            <v>四川恩威制药有限公司</v>
          </cell>
          <cell r="J8867" t="str">
            <v>四川恩威</v>
          </cell>
        </row>
        <row r="8868">
          <cell r="D8868">
            <v>187680</v>
          </cell>
          <cell r="E8868" t="str">
            <v>沙库巴曲缬沙坦钠片</v>
          </cell>
          <cell r="F8868" t="str">
            <v>诺欣妥</v>
          </cell>
          <cell r="G8868" t="str">
            <v>50mgx28片</v>
          </cell>
          <cell r="H8868" t="str">
            <v>盒</v>
          </cell>
          <cell r="I8868" t="str">
            <v>北京诺华制药有限公司</v>
          </cell>
          <cell r="J8868" t="str">
            <v>北京诺华</v>
          </cell>
        </row>
        <row r="8869">
          <cell r="D8869">
            <v>54357</v>
          </cell>
          <cell r="E8869" t="str">
            <v>头孢地尼胶囊（世扶尼）</v>
          </cell>
          <cell r="F8869" t="str">
            <v/>
          </cell>
          <cell r="G8869" t="str">
            <v>0.1gx6粒</v>
          </cell>
          <cell r="H8869" t="str">
            <v>盒</v>
          </cell>
          <cell r="I8869" t="str">
            <v>天津市津康制药有限公司</v>
          </cell>
          <cell r="J8869" t="str">
            <v>天津津康</v>
          </cell>
        </row>
        <row r="8870">
          <cell r="D8870">
            <v>136604</v>
          </cell>
          <cell r="E8870" t="str">
            <v>藿香清胃片</v>
          </cell>
          <cell r="F8870" t="str">
            <v/>
          </cell>
          <cell r="G8870" t="str">
            <v>12片x2板薄膜衣</v>
          </cell>
          <cell r="H8870" t="str">
            <v>盒</v>
          </cell>
          <cell r="I8870" t="str">
            <v>广州花城药业有限公司</v>
          </cell>
          <cell r="J8870" t="str">
            <v>广州花城</v>
          </cell>
        </row>
        <row r="8871">
          <cell r="D8871">
            <v>152866</v>
          </cell>
          <cell r="E8871" t="str">
            <v>复方氨酚烷胺胶囊</v>
          </cell>
          <cell r="F8871" t="str">
            <v/>
          </cell>
          <cell r="G8871" t="str">
            <v>12粒x2板</v>
          </cell>
          <cell r="H8871" t="str">
            <v>盒</v>
          </cell>
          <cell r="I8871" t="str">
            <v>江西铜鼓仁和制药有限公司</v>
          </cell>
          <cell r="J8871" t="str">
            <v>江西铜鼓仁和</v>
          </cell>
        </row>
        <row r="8872">
          <cell r="D8872">
            <v>32909</v>
          </cell>
          <cell r="E8872" t="str">
            <v>尿毒清颗粒</v>
          </cell>
          <cell r="F8872" t="str">
            <v/>
          </cell>
          <cell r="G8872" t="str">
            <v>5gx15袋（无糖型）</v>
          </cell>
          <cell r="H8872" t="str">
            <v>盒</v>
          </cell>
          <cell r="I8872" t="str">
            <v/>
          </cell>
          <cell r="J8872" t="str">
            <v>康臣药业（内蒙古）</v>
          </cell>
        </row>
        <row r="8873">
          <cell r="D8873">
            <v>135024</v>
          </cell>
          <cell r="E8873" t="str">
            <v>可丽蓝早早孕测试笔[人绒毛膜促性腺激素(HCG)电子测试笔</v>
          </cell>
          <cell r="F8873" t="str">
            <v>可丽蓝</v>
          </cell>
          <cell r="G8873" t="str">
            <v>1支装</v>
          </cell>
          <cell r="H8873" t="str">
            <v>盒</v>
          </cell>
          <cell r="I8873" t="str">
            <v>美艾利尔（上海）诊断产品有限公司</v>
          </cell>
          <cell r="J8873" t="str">
            <v>美艾利尔（上海）</v>
          </cell>
        </row>
        <row r="8874">
          <cell r="D8874">
            <v>45464</v>
          </cell>
          <cell r="E8874" t="str">
            <v>格列美脲片</v>
          </cell>
          <cell r="F8874" t="str">
            <v/>
          </cell>
          <cell r="G8874" t="str">
            <v>2mgx10片</v>
          </cell>
          <cell r="H8874" t="str">
            <v>盒</v>
          </cell>
          <cell r="I8874" t="str">
            <v>上海天赐福生物工程有限公司</v>
          </cell>
          <cell r="J8874" t="str">
            <v>上海天赐福</v>
          </cell>
        </row>
        <row r="8875">
          <cell r="D8875">
            <v>27622</v>
          </cell>
          <cell r="E8875" t="str">
            <v>复方鱼腥草片</v>
          </cell>
          <cell r="F8875" t="str">
            <v/>
          </cell>
          <cell r="G8875" t="str">
            <v>12片x3板(糖衣)</v>
          </cell>
          <cell r="H8875" t="str">
            <v>盒</v>
          </cell>
          <cell r="I8875" t="str">
            <v>太极集团四川绵阳制药有限公司</v>
          </cell>
          <cell r="J8875" t="str">
            <v>四川绵阳制药</v>
          </cell>
        </row>
        <row r="8876">
          <cell r="D8876">
            <v>134060</v>
          </cell>
          <cell r="E8876" t="str">
            <v>参松养心胶囊</v>
          </cell>
          <cell r="F8876" t="str">
            <v/>
          </cell>
          <cell r="G8876" t="str">
            <v>0.4gx84粒</v>
          </cell>
          <cell r="H8876" t="str">
            <v>盒</v>
          </cell>
          <cell r="I8876" t="str">
            <v>北京以岭药业有限公司</v>
          </cell>
          <cell r="J8876" t="str">
            <v>北京以岭</v>
          </cell>
        </row>
        <row r="8877">
          <cell r="D8877">
            <v>182767</v>
          </cell>
          <cell r="E8877" t="str">
            <v>柴银口服液</v>
          </cell>
          <cell r="F8877" t="str">
            <v/>
          </cell>
          <cell r="G8877" t="str">
            <v>20mlx9支</v>
          </cell>
          <cell r="H8877" t="str">
            <v>盒</v>
          </cell>
          <cell r="I8877" t="str">
            <v>鲁南厚普制药有限公司</v>
          </cell>
          <cell r="J8877" t="str">
            <v>鲁南厚普</v>
          </cell>
        </row>
        <row r="8878">
          <cell r="D8878">
            <v>45558</v>
          </cell>
          <cell r="E8878" t="str">
            <v>柴黄颗粒</v>
          </cell>
          <cell r="F8878" t="str">
            <v/>
          </cell>
          <cell r="G8878" t="str">
            <v>3gx10袋</v>
          </cell>
          <cell r="H8878" t="str">
            <v>盒</v>
          </cell>
          <cell r="I8878" t="str">
            <v>四川百利药业有限责任公司</v>
          </cell>
          <cell r="J8878" t="str">
            <v>四川百利药业</v>
          </cell>
        </row>
        <row r="8879">
          <cell r="D8879">
            <v>162875</v>
          </cell>
          <cell r="E8879" t="str">
            <v>健力多氨糖软骨素钙片</v>
          </cell>
          <cell r="F8879" t="str">
            <v/>
          </cell>
          <cell r="G8879" t="str">
            <v>102g(1.02gx100片)</v>
          </cell>
          <cell r="H8879" t="str">
            <v>盒</v>
          </cell>
          <cell r="I8879" t="str">
            <v>汤臣倍健股份有限公司</v>
          </cell>
          <cell r="J8879" t="str">
            <v>汤臣倍健</v>
          </cell>
        </row>
        <row r="8880">
          <cell r="D8880">
            <v>2474</v>
          </cell>
          <cell r="E8880" t="str">
            <v>鼻渊舒口服液</v>
          </cell>
          <cell r="F8880" t="str">
            <v/>
          </cell>
          <cell r="G8880" t="str">
            <v>10mlx6支(无糖)</v>
          </cell>
          <cell r="H8880" t="str">
            <v>盒</v>
          </cell>
          <cell r="I8880" t="str">
            <v>成都华神集团股份有限公司制药厂</v>
          </cell>
          <cell r="J8880" t="str">
            <v>成都华神集团</v>
          </cell>
        </row>
        <row r="8881">
          <cell r="D8881">
            <v>105426</v>
          </cell>
          <cell r="E8881" t="str">
            <v>医用绷带(纱布绷带)</v>
          </cell>
          <cell r="F8881" t="str">
            <v/>
          </cell>
          <cell r="G8881" t="str">
            <v>A型,8cmx6mx2卷</v>
          </cell>
          <cell r="H8881" t="str">
            <v>袋</v>
          </cell>
          <cell r="I8881" t="str">
            <v>稳健医疗用品股份有限公司(稳健实业(深圳)有限公司)</v>
          </cell>
          <cell r="J8881" t="str">
            <v>稳健实业(深圳)</v>
          </cell>
        </row>
        <row r="8882">
          <cell r="D8882">
            <v>135290</v>
          </cell>
          <cell r="E8882" t="str">
            <v>医用退热贴（原解热贴）</v>
          </cell>
          <cell r="F8882" t="str">
            <v/>
          </cell>
          <cell r="G8882" t="str">
            <v>6片（5cmx11cm）（儿童型）</v>
          </cell>
          <cell r="H8882" t="str">
            <v>盒</v>
          </cell>
          <cell r="I8882" t="str">
            <v>久光制药株式会社</v>
          </cell>
          <cell r="J8882" t="str">
            <v>久光制药株式会社</v>
          </cell>
        </row>
        <row r="8883">
          <cell r="D8883">
            <v>172731</v>
          </cell>
          <cell r="E8883" t="str">
            <v>护肝片</v>
          </cell>
          <cell r="F8883" t="str">
            <v/>
          </cell>
          <cell r="G8883" t="str">
            <v>0.35g×200片（糖衣片）</v>
          </cell>
          <cell r="H8883" t="str">
            <v>盒</v>
          </cell>
          <cell r="I8883" t="str">
            <v>黑龙江葵花药业股份有限公司</v>
          </cell>
          <cell r="J8883" t="str">
            <v>黑龙江葵花药业</v>
          </cell>
        </row>
        <row r="8884">
          <cell r="D8884">
            <v>45681</v>
          </cell>
          <cell r="E8884" t="str">
            <v>厄贝沙坦片</v>
          </cell>
          <cell r="F8884" t="str">
            <v/>
          </cell>
          <cell r="G8884" t="str">
            <v>0.15gx7片</v>
          </cell>
          <cell r="H8884" t="str">
            <v>盒</v>
          </cell>
          <cell r="I8884" t="str">
            <v>江苏恒瑞医药股份有限公司</v>
          </cell>
          <cell r="J8884" t="str">
            <v>江苏恒瑞医药</v>
          </cell>
        </row>
        <row r="8885">
          <cell r="D8885">
            <v>3056</v>
          </cell>
          <cell r="E8885" t="str">
            <v>红霉素软膏</v>
          </cell>
          <cell r="F8885" t="str">
            <v/>
          </cell>
          <cell r="G8885" t="str">
            <v>8g</v>
          </cell>
          <cell r="H8885" t="str">
            <v>支</v>
          </cell>
          <cell r="I8885" t="str">
            <v>新乡华青药业有限公司</v>
          </cell>
          <cell r="J8885" t="str">
            <v>新乡华青</v>
          </cell>
        </row>
        <row r="8886">
          <cell r="D8886">
            <v>6722</v>
          </cell>
          <cell r="E8886" t="str">
            <v>枯草杆菌二联活菌颗粒</v>
          </cell>
          <cell r="F8886" t="str">
            <v>妈咪爱</v>
          </cell>
          <cell r="G8886" t="str">
            <v>1gx10袋</v>
          </cell>
          <cell r="H8886" t="str">
            <v>盒</v>
          </cell>
          <cell r="I8886" t="str">
            <v>北京韩美药品有限公司</v>
          </cell>
          <cell r="J8886" t="str">
            <v>北京韩美</v>
          </cell>
        </row>
        <row r="8887">
          <cell r="D8887">
            <v>53781</v>
          </cell>
          <cell r="E8887" t="str">
            <v>马来酸曲美布汀片(舒丽启能)</v>
          </cell>
          <cell r="F8887" t="str">
            <v/>
          </cell>
          <cell r="G8887" t="str">
            <v>0.1gx20片</v>
          </cell>
          <cell r="H8887" t="str">
            <v>盒</v>
          </cell>
          <cell r="I8887" t="str">
            <v/>
          </cell>
          <cell r="J8887" t="str">
            <v>天津田边</v>
          </cell>
        </row>
        <row r="8888">
          <cell r="D8888">
            <v>166044</v>
          </cell>
          <cell r="E8888" t="str">
            <v>盐酸西替利嗪糖浆</v>
          </cell>
          <cell r="F8888" t="str">
            <v>贝分</v>
          </cell>
          <cell r="G8888" t="str">
            <v>120ml（0.1%）</v>
          </cell>
          <cell r="H8888" t="str">
            <v>瓶</v>
          </cell>
          <cell r="I8888" t="str">
            <v>鲁南贝特制药有限公司(原山东鲁南贝特制药有限公司)</v>
          </cell>
          <cell r="J8888" t="str">
            <v>鲁南贝特制药</v>
          </cell>
        </row>
        <row r="8889">
          <cell r="D8889">
            <v>74917</v>
          </cell>
          <cell r="E8889" t="str">
            <v>金栀洁龈含漱液</v>
          </cell>
          <cell r="F8889" t="str">
            <v/>
          </cell>
          <cell r="G8889" t="str">
            <v>200ml</v>
          </cell>
          <cell r="H8889" t="str">
            <v>瓶</v>
          </cell>
          <cell r="I8889" t="str">
            <v>四川恩威制药有限公司</v>
          </cell>
          <cell r="J8889" t="str">
            <v>四川恩威</v>
          </cell>
        </row>
        <row r="8890">
          <cell r="D8890">
            <v>1860</v>
          </cell>
          <cell r="E8890" t="str">
            <v>蜜炼川贝枇杷膏</v>
          </cell>
          <cell r="F8890" t="str">
            <v/>
          </cell>
          <cell r="G8890" t="str">
            <v>300ml</v>
          </cell>
          <cell r="H8890" t="str">
            <v>瓶</v>
          </cell>
          <cell r="I8890" t="str">
            <v>香港京都念慈庵总厂有限公司</v>
          </cell>
          <cell r="J8890" t="str">
            <v>京都念慈庵</v>
          </cell>
        </row>
        <row r="8891">
          <cell r="D8891">
            <v>135267</v>
          </cell>
          <cell r="E8891" t="str">
            <v>脑络通胶囊</v>
          </cell>
          <cell r="F8891" t="str">
            <v/>
          </cell>
          <cell r="G8891" t="str">
            <v>0.5g*60粒</v>
          </cell>
          <cell r="H8891" t="str">
            <v>瓶</v>
          </cell>
          <cell r="I8891" t="str">
            <v>广州白云山光华制药股份有限公司</v>
          </cell>
          <cell r="J8891" t="str">
            <v>白云山光华</v>
          </cell>
        </row>
        <row r="8892">
          <cell r="D8892">
            <v>152211</v>
          </cell>
          <cell r="E8892" t="str">
            <v>复方丹参滴丸</v>
          </cell>
          <cell r="F8892" t="str">
            <v/>
          </cell>
          <cell r="G8892" t="str">
            <v>27mgx150丸x2小瓶(薄膜滴丸)</v>
          </cell>
          <cell r="H8892" t="str">
            <v>盒</v>
          </cell>
          <cell r="I8892" t="str">
            <v>天士力医药集团股份有限公司(原:天士力制药集团股份有限公司)</v>
          </cell>
          <cell r="J8892" t="str">
            <v>天津天士力</v>
          </cell>
        </row>
        <row r="8893">
          <cell r="D8893">
            <v>1335</v>
          </cell>
          <cell r="E8893" t="str">
            <v>通宣理肺丸</v>
          </cell>
          <cell r="F8893" t="str">
            <v/>
          </cell>
          <cell r="G8893" t="str">
            <v>6gx9袋</v>
          </cell>
          <cell r="H8893" t="str">
            <v>盒</v>
          </cell>
          <cell r="I8893" t="str">
            <v>太极集团四川绵阳制药有限公司</v>
          </cell>
          <cell r="J8893" t="str">
            <v>四川绵阳制药</v>
          </cell>
        </row>
        <row r="8894">
          <cell r="D8894">
            <v>90471</v>
          </cell>
          <cell r="E8894" t="str">
            <v>非那雄胺片</v>
          </cell>
          <cell r="F8894" t="str">
            <v/>
          </cell>
          <cell r="G8894" t="str">
            <v>5mgx10片（薄膜衣）</v>
          </cell>
          <cell r="H8894" t="str">
            <v>盒</v>
          </cell>
          <cell r="I8894" t="str">
            <v>杭州康恩贝制药有限公司</v>
          </cell>
          <cell r="J8894" t="str">
            <v>杭州康恩贝</v>
          </cell>
        </row>
        <row r="8895">
          <cell r="D8895">
            <v>117370</v>
          </cell>
          <cell r="E8895" t="str">
            <v>十五味黑药丸</v>
          </cell>
          <cell r="F8895" t="str">
            <v/>
          </cell>
          <cell r="G8895" t="str">
            <v>0.8gx8丸x2板</v>
          </cell>
          <cell r="H8895" t="str">
            <v>盒</v>
          </cell>
          <cell r="I8895" t="str">
            <v>西藏藏医学院藏药有限公司</v>
          </cell>
          <cell r="J8895" t="str">
            <v>西藏藏医学院</v>
          </cell>
        </row>
        <row r="8896">
          <cell r="D8896">
            <v>187344</v>
          </cell>
          <cell r="E8896" t="str">
            <v>奥美拉唑肠溶片</v>
          </cell>
          <cell r="F8896" t="str">
            <v/>
          </cell>
          <cell r="G8896" t="str">
            <v>10mgx28片</v>
          </cell>
          <cell r="H8896" t="str">
            <v>盒</v>
          </cell>
          <cell r="I8896" t="str">
            <v>山东新时代药业有限公司</v>
          </cell>
          <cell r="J8896" t="str">
            <v>山东新时代</v>
          </cell>
        </row>
        <row r="8897">
          <cell r="D8897">
            <v>587</v>
          </cell>
          <cell r="E8897" t="str">
            <v>左炔诺孕酮片(毓婷)</v>
          </cell>
          <cell r="F8897" t="str">
            <v/>
          </cell>
          <cell r="G8897" t="str">
            <v>0.75mgx2片</v>
          </cell>
          <cell r="H8897" t="str">
            <v>盒</v>
          </cell>
          <cell r="I8897" t="str">
            <v>北京紫竹药业有限公司</v>
          </cell>
          <cell r="J8897" t="str">
            <v>华润紫竹药业</v>
          </cell>
        </row>
        <row r="8898">
          <cell r="D8898">
            <v>66444</v>
          </cell>
          <cell r="E8898" t="str">
            <v>重组人表皮生长因子凝胶(易孚)</v>
          </cell>
          <cell r="F8898" t="str">
            <v/>
          </cell>
          <cell r="G8898" t="str">
            <v>10万IU（200ug）:20g</v>
          </cell>
          <cell r="H8898" t="str">
            <v>支
</v>
          </cell>
          <cell r="I8898" t="str">
            <v>桂林华诺威基因药业有限公司</v>
          </cell>
          <cell r="J8898" t="str">
            <v>桂林华诺威
</v>
          </cell>
        </row>
        <row r="8899">
          <cell r="D8899">
            <v>161589</v>
          </cell>
          <cell r="E8899" t="str">
            <v>盐酸氨基葡萄糖胶囊</v>
          </cell>
          <cell r="F8899" t="str">
            <v/>
          </cell>
          <cell r="G8899" t="str">
            <v>0.75gx60粒</v>
          </cell>
          <cell r="H8899" t="str">
            <v>盒</v>
          </cell>
          <cell r="I8899" t="str">
            <v>浙江诚意药业股份有限公司</v>
          </cell>
          <cell r="J8899" t="str">
            <v>浙江诚意</v>
          </cell>
        </row>
        <row r="8900">
          <cell r="D8900">
            <v>188542</v>
          </cell>
          <cell r="E8900" t="str">
            <v>阿莫西林克拉维酸钾分散片</v>
          </cell>
          <cell r="F8900" t="str">
            <v/>
          </cell>
          <cell r="G8900" t="str">
            <v>0.2285gx18片</v>
          </cell>
          <cell r="H8900" t="str">
            <v>盒</v>
          </cell>
          <cell r="I8900" t="str">
            <v>鲁南贝特制药有限公司(原山东鲁南贝特制药有限公司)</v>
          </cell>
          <cell r="J8900" t="str">
            <v>鲁南贝特</v>
          </cell>
        </row>
        <row r="8901">
          <cell r="D8901">
            <v>159294</v>
          </cell>
          <cell r="E8901" t="str">
            <v>白燕窝（燕条/盏条）</v>
          </cell>
          <cell r="F8901" t="str">
            <v/>
          </cell>
          <cell r="G8901" t="str">
            <v>10g/袋</v>
          </cell>
          <cell r="H8901" t="str">
            <v>袋</v>
          </cell>
          <cell r="I8901" t="str">
            <v>SUNSHINE REGION SDN BHD</v>
          </cell>
          <cell r="J8901" t="str">
            <v>马来西亚</v>
          </cell>
        </row>
        <row r="8902">
          <cell r="D8902">
            <v>164485</v>
          </cell>
          <cell r="E8902" t="str">
            <v>复方金钱草颗粒</v>
          </cell>
          <cell r="F8902" t="str">
            <v/>
          </cell>
          <cell r="G8902" t="str">
            <v>10gx20袋</v>
          </cell>
          <cell r="H8902" t="str">
            <v>袋</v>
          </cell>
          <cell r="I8902" t="str">
            <v>广西万通制药有限公司</v>
          </cell>
          <cell r="J8902" t="str">
            <v>广西万通</v>
          </cell>
        </row>
        <row r="8903">
          <cell r="D8903">
            <v>182771</v>
          </cell>
          <cell r="E8903" t="str">
            <v>便携式氧气呼吸器</v>
          </cell>
          <cell r="F8903" t="str">
            <v/>
          </cell>
          <cell r="G8903" t="str">
            <v>LFBZ1-960</v>
          </cell>
          <cell r="H8903" t="str">
            <v>瓶</v>
          </cell>
          <cell r="I8903" t="str">
            <v>连云港利丰医用氧产品有限公司</v>
          </cell>
          <cell r="J8903" t="str">
            <v>连云港利丰</v>
          </cell>
        </row>
        <row r="8904">
          <cell r="D8904">
            <v>149974</v>
          </cell>
          <cell r="E8904" t="str">
            <v>硝苯地平控释片</v>
          </cell>
          <cell r="F8904" t="str">
            <v>欣然</v>
          </cell>
          <cell r="G8904" t="str">
            <v>30mgx7片</v>
          </cell>
          <cell r="H8904" t="str">
            <v>盒</v>
          </cell>
          <cell r="I8904" t="str">
            <v>上海现代制药股份有限公司(上海现代浦东药厂有限公司</v>
          </cell>
          <cell r="J8904" t="str">
            <v>上海现代制药</v>
          </cell>
        </row>
        <row r="8905">
          <cell r="D8905">
            <v>190556</v>
          </cell>
          <cell r="E8905" t="str">
            <v>养生堂维生素k2软胶囊</v>
          </cell>
          <cell r="F8905" t="str">
            <v/>
          </cell>
          <cell r="G8905" t="str">
            <v>17.1g（0.38gx45粒）</v>
          </cell>
          <cell r="H8905" t="str">
            <v>瓶</v>
          </cell>
          <cell r="I8905" t="str">
            <v>杭州养生堂保健品有限公司</v>
          </cell>
          <cell r="J8905" t="str">
            <v>杭州养生堂</v>
          </cell>
        </row>
        <row r="8906">
          <cell r="D8906">
            <v>109981</v>
          </cell>
          <cell r="E8906" t="str">
            <v>小儿咽扁颗粒</v>
          </cell>
          <cell r="F8906" t="str">
            <v/>
          </cell>
          <cell r="G8906" t="str">
            <v>8gx8袋</v>
          </cell>
          <cell r="H8906" t="str">
            <v>盒</v>
          </cell>
          <cell r="I8906" t="str">
            <v>江西药都仁和制药有限公司</v>
          </cell>
          <cell r="J8906" t="str">
            <v>江西药都仁和</v>
          </cell>
        </row>
        <row r="8907">
          <cell r="D8907">
            <v>189881</v>
          </cell>
          <cell r="E8907" t="str">
            <v>保妇康栓</v>
          </cell>
          <cell r="F8907" t="str">
            <v/>
          </cell>
          <cell r="G8907" t="str">
            <v>1.74gx14粒(OTC装)</v>
          </cell>
          <cell r="H8907" t="str">
            <v>盒</v>
          </cell>
          <cell r="I8907" t="str">
            <v>海南碧凯药业有限公司</v>
          </cell>
          <cell r="J8907" t="str">
            <v>海南碧凯</v>
          </cell>
        </row>
        <row r="8908">
          <cell r="D8908">
            <v>53884</v>
          </cell>
          <cell r="E8908" t="str">
            <v>糠酸莫米松鼻喷雾剂(内舒拿)</v>
          </cell>
          <cell r="F8908" t="str">
            <v/>
          </cell>
          <cell r="G8908" t="str">
            <v>60揿(50μg)(0.05%)</v>
          </cell>
          <cell r="H8908" t="str">
            <v>支</v>
          </cell>
          <cell r="I8908" t="str">
            <v/>
          </cell>
          <cell r="J8908" t="str">
            <v>Schering-PloughLaboN.V.,Belgium</v>
          </cell>
        </row>
        <row r="8909">
          <cell r="D8909">
            <v>17327</v>
          </cell>
          <cell r="E8909" t="str">
            <v>炔雌醇环丙孕酮片(达英-35)</v>
          </cell>
          <cell r="F8909" t="str">
            <v/>
          </cell>
          <cell r="G8909" t="str">
            <v>2mg:0.035mgx21片</v>
          </cell>
          <cell r="H8909" t="str">
            <v>盒</v>
          </cell>
          <cell r="I8909" t="str">
            <v>拜耳医药保健有限公司广州分公司</v>
          </cell>
          <cell r="J8909" t="str">
            <v>拜耳广州公司</v>
          </cell>
        </row>
        <row r="8910">
          <cell r="D8910">
            <v>67694</v>
          </cell>
          <cell r="E8910" t="str">
            <v>复方酮康唑发用洗剂</v>
          </cell>
          <cell r="F8910" t="str">
            <v/>
          </cell>
          <cell r="G8910" t="str">
            <v>100ml
</v>
          </cell>
          <cell r="H8910" t="str">
            <v>盒</v>
          </cell>
          <cell r="I8910" t="str">
            <v>滇虹药业集团股份有限公司</v>
          </cell>
          <cell r="J8910" t="str">
            <v>滇虹药业股份</v>
          </cell>
        </row>
        <row r="8911">
          <cell r="D8911">
            <v>152404</v>
          </cell>
          <cell r="E8911" t="str">
            <v>康麦斯牌多种维生素及矿物质片</v>
          </cell>
          <cell r="F8911" t="str">
            <v/>
          </cell>
          <cell r="G8911" t="str">
            <v>1360mgx60片</v>
          </cell>
          <cell r="H8911" t="str">
            <v>瓶</v>
          </cell>
          <cell r="I8911" t="str">
            <v>康龙集团公司(Kang Long Group gorp)</v>
          </cell>
          <cell r="J8911" t="str">
            <v>美国康龙</v>
          </cell>
        </row>
        <row r="8912">
          <cell r="D8912">
            <v>24929</v>
          </cell>
          <cell r="E8912" t="str">
            <v>百乐眠胶囊</v>
          </cell>
          <cell r="F8912" t="str">
            <v/>
          </cell>
          <cell r="G8912" t="str">
            <v>0.27gx24粒</v>
          </cell>
          <cell r="H8912" t="str">
            <v>盒</v>
          </cell>
          <cell r="I8912" t="str">
            <v>江苏扬子江药业集团有限公司</v>
          </cell>
          <cell r="J8912" t="str">
            <v>江苏扬子江</v>
          </cell>
        </row>
        <row r="8913">
          <cell r="D8913">
            <v>4646</v>
          </cell>
          <cell r="E8913" t="str">
            <v>肺宁颗粒</v>
          </cell>
          <cell r="F8913" t="str">
            <v/>
          </cell>
          <cell r="G8913" t="str">
            <v>10gx10袋</v>
          </cell>
          <cell r="H8913" t="str">
            <v>盒</v>
          </cell>
          <cell r="I8913" t="str">
            <v>辽宁新高制药有限公司（原：修正药业集团股份有限公司）</v>
          </cell>
          <cell r="J8913" t="str">
            <v>修正药业</v>
          </cell>
        </row>
        <row r="8914">
          <cell r="D8914">
            <v>74908</v>
          </cell>
          <cell r="E8914" t="str">
            <v>胃康灵胶囊</v>
          </cell>
          <cell r="F8914" t="str">
            <v/>
          </cell>
          <cell r="G8914" t="str">
            <v>0.4gx48粒</v>
          </cell>
          <cell r="H8914" t="str">
            <v>盒</v>
          </cell>
          <cell r="I8914" t="str">
            <v>黑龙江葵花药业股份有限公司</v>
          </cell>
          <cell r="J8914" t="str">
            <v>黑龙江葵花</v>
          </cell>
        </row>
        <row r="8915">
          <cell r="D8915">
            <v>22512</v>
          </cell>
          <cell r="E8915" t="str">
            <v>叶酸片</v>
          </cell>
          <cell r="F8915" t="str">
            <v/>
          </cell>
          <cell r="G8915" t="str">
            <v>0.4mgx31片</v>
          </cell>
          <cell r="H8915" t="str">
            <v>瓶</v>
          </cell>
          <cell r="I8915" t="str">
            <v>北京麦迪海药业有限责任公司</v>
          </cell>
          <cell r="J8915" t="str">
            <v>北京麦迪海</v>
          </cell>
        </row>
        <row r="8916">
          <cell r="D8916">
            <v>83198</v>
          </cell>
          <cell r="E8916" t="str">
            <v>小儿氨酚烷胺颗粒</v>
          </cell>
          <cell r="F8916" t="str">
            <v/>
          </cell>
          <cell r="G8916" t="str">
            <v>6gx12袋</v>
          </cell>
          <cell r="H8916" t="str">
            <v>盒</v>
          </cell>
          <cell r="I8916" t="str">
            <v>葵花药业集团(唐山)生物制药有限公司</v>
          </cell>
          <cell r="J8916" t="str">
            <v>葵花(唐山)生物</v>
          </cell>
        </row>
        <row r="8917">
          <cell r="D8917">
            <v>39734</v>
          </cell>
          <cell r="E8917" t="str">
            <v>氯化钾缓释片</v>
          </cell>
          <cell r="F8917" t="str">
            <v/>
          </cell>
          <cell r="G8917" t="str">
            <v>0.5gx12片x2板</v>
          </cell>
          <cell r="H8917" t="str">
            <v>盒</v>
          </cell>
          <cell r="I8917" t="str">
            <v>上海海虹实业(集团)巢湖今辰药业有限公司</v>
          </cell>
          <cell r="J8917" t="str">
            <v>上海海虹巢湖今辰</v>
          </cell>
        </row>
        <row r="8918">
          <cell r="D8918">
            <v>763</v>
          </cell>
          <cell r="E8918" t="str">
            <v>小儿氨酚黄那敏颗粒</v>
          </cell>
          <cell r="F8918" t="str">
            <v/>
          </cell>
          <cell r="G8918" t="str">
            <v>12袋</v>
          </cell>
          <cell r="H8918" t="str">
            <v>盒</v>
          </cell>
          <cell r="I8918" t="str">
            <v>哈药集团制药六厂</v>
          </cell>
          <cell r="J8918" t="str">
            <v>哈药制药六厂</v>
          </cell>
        </row>
        <row r="8919">
          <cell r="D8919">
            <v>137702</v>
          </cell>
          <cell r="E8919" t="str">
            <v>跌打镇痛膏</v>
          </cell>
          <cell r="F8919" t="str">
            <v/>
          </cell>
          <cell r="G8919" t="str">
            <v>10cmx7cmx8贴</v>
          </cell>
          <cell r="H8919" t="str">
            <v>盒</v>
          </cell>
          <cell r="I8919" t="str">
            <v>广州白云山制药股份有限公司白云山何济公制药厂</v>
          </cell>
          <cell r="J8919" t="str">
            <v>白云山何济公</v>
          </cell>
        </row>
        <row r="8920">
          <cell r="D8920">
            <v>40393</v>
          </cell>
          <cell r="E8920" t="str">
            <v>小儿氨酚黄那敏颗粒</v>
          </cell>
          <cell r="F8920" t="str">
            <v/>
          </cell>
          <cell r="G8920" t="str">
            <v>6gx10袋</v>
          </cell>
          <cell r="H8920" t="str">
            <v>盒</v>
          </cell>
          <cell r="I8920" t="str">
            <v>华润三九(北京)药业有限公司(原北京三九药业有限公司)</v>
          </cell>
          <cell r="J8920" t="str">
            <v>华润三九(北京)</v>
          </cell>
        </row>
        <row r="8921">
          <cell r="D8921">
            <v>19559</v>
          </cell>
          <cell r="E8921" t="str">
            <v>十滴水</v>
          </cell>
          <cell r="F8921" t="str">
            <v/>
          </cell>
          <cell r="G8921" t="str">
            <v>5mlx10支</v>
          </cell>
          <cell r="H8921" t="str">
            <v>盒</v>
          </cell>
          <cell r="I8921" t="str">
            <v>四川省通园制药集团有限公司</v>
          </cell>
          <cell r="J8921" t="str">
            <v>四川通园制药</v>
          </cell>
        </row>
        <row r="8922">
          <cell r="D8922">
            <v>50287</v>
          </cell>
          <cell r="E8922" t="str">
            <v>小儿咳喘灵颗粒</v>
          </cell>
          <cell r="F8922" t="str">
            <v/>
          </cell>
          <cell r="G8922" t="str">
            <v>2gx10袋</v>
          </cell>
          <cell r="H8922" t="str">
            <v>盒</v>
          </cell>
          <cell r="I8922" t="str">
            <v>太极集团四川南充制药有限公司</v>
          </cell>
          <cell r="J8922" t="str">
            <v>四川南充制药</v>
          </cell>
        </row>
        <row r="8923">
          <cell r="D8923">
            <v>17379</v>
          </cell>
          <cell r="E8923" t="str">
            <v>盐酸坦索罗辛缓释胶囊(哈乐)</v>
          </cell>
          <cell r="F8923" t="str">
            <v>哈乐</v>
          </cell>
          <cell r="G8923" t="str">
            <v>0.2mgx10粒</v>
          </cell>
          <cell r="H8923" t="str">
            <v>盒</v>
          </cell>
          <cell r="I8923" t="str">
            <v>安斯泰来制药(中国)有限公司</v>
          </cell>
          <cell r="J8923" t="str">
            <v>中国安斯泰来</v>
          </cell>
        </row>
        <row r="8924">
          <cell r="D8924">
            <v>152000</v>
          </cell>
          <cell r="E8924" t="str">
            <v>除湿白带丸</v>
          </cell>
          <cell r="F8924" t="str">
            <v/>
          </cell>
          <cell r="G8924" t="str">
            <v>6gx10袋（水丸）</v>
          </cell>
          <cell r="H8924" t="str">
            <v>盒</v>
          </cell>
          <cell r="I8924" t="str">
            <v>太极集团四川绵阳制药有限公司</v>
          </cell>
          <cell r="J8924" t="str">
            <v>四川绵阳制药</v>
          </cell>
        </row>
        <row r="8925">
          <cell r="D8925">
            <v>54126</v>
          </cell>
          <cell r="E8925" t="str">
            <v>百咳静糖浆</v>
          </cell>
          <cell r="F8925" t="str">
            <v/>
          </cell>
          <cell r="G8925" t="str">
            <v>120ml(低糖型)(儿童型)</v>
          </cell>
          <cell r="H8925" t="str">
            <v>瓶</v>
          </cell>
          <cell r="I8925" t="str">
            <v>太极集团四川天诚制药有限公司</v>
          </cell>
          <cell r="J8925" t="str">
            <v>四川天诚制药</v>
          </cell>
        </row>
        <row r="8926">
          <cell r="D8926">
            <v>154800</v>
          </cell>
          <cell r="E8926" t="str">
            <v>盐酸氨溴索分散片</v>
          </cell>
          <cell r="F8926" t="str">
            <v/>
          </cell>
          <cell r="G8926" t="str">
            <v>30mgx20片</v>
          </cell>
          <cell r="H8926" t="str">
            <v>盒</v>
          </cell>
          <cell r="I8926" t="str">
            <v>烟台大洋制药有限公司</v>
          </cell>
          <cell r="J8926" t="str">
            <v>烟台东诚大洋</v>
          </cell>
        </row>
        <row r="8927">
          <cell r="D8927">
            <v>31208</v>
          </cell>
          <cell r="E8927" t="str">
            <v>滴通鼻炎水</v>
          </cell>
          <cell r="F8927" t="str">
            <v/>
          </cell>
          <cell r="G8927" t="str">
            <v>10ml</v>
          </cell>
          <cell r="H8927" t="str">
            <v>支</v>
          </cell>
          <cell r="I8927" t="str">
            <v>广州白云山制药股份有限公司白云山何济公制药厂</v>
          </cell>
          <cell r="J8927" t="str">
            <v>白云山何济公</v>
          </cell>
        </row>
        <row r="8928">
          <cell r="D8928">
            <v>170212</v>
          </cell>
          <cell r="E8928" t="str">
            <v>利尔康牌75%酒精消毒液</v>
          </cell>
          <cell r="F8928" t="str">
            <v/>
          </cell>
          <cell r="G8928" t="str">
            <v>250ml</v>
          </cell>
          <cell r="H8928" t="str">
            <v>瓶</v>
          </cell>
          <cell r="I8928" t="str">
            <v>山东利尔康医疗科技股份有限公司</v>
          </cell>
          <cell r="J8928" t="str">
            <v>山东利尔康</v>
          </cell>
        </row>
        <row r="8929">
          <cell r="D8929">
            <v>60</v>
          </cell>
          <cell r="E8929" t="str">
            <v>维生素E软胶囊</v>
          </cell>
          <cell r="F8929" t="str">
            <v/>
          </cell>
          <cell r="G8929" t="str">
            <v>100mgx60粒</v>
          </cell>
          <cell r="H8929" t="str">
            <v>瓶</v>
          </cell>
          <cell r="I8929" t="str">
            <v>国药控股星鲨制药(厦门)有限公司(原:厦门星鲨制药)</v>
          </cell>
          <cell r="J8929" t="str">
            <v>国药控股星鲨制药</v>
          </cell>
        </row>
        <row r="8930">
          <cell r="D8930">
            <v>8514</v>
          </cell>
          <cell r="E8930" t="str">
            <v>珍珠明目滴眼液</v>
          </cell>
          <cell r="F8930" t="str">
            <v/>
          </cell>
          <cell r="G8930" t="str">
            <v>8ml</v>
          </cell>
          <cell r="H8930" t="str">
            <v>支</v>
          </cell>
          <cell r="I8930" t="str">
            <v>武汉五景药业有限公司</v>
          </cell>
          <cell r="J8930" t="str">
            <v>武汉五景药业</v>
          </cell>
        </row>
        <row r="8931">
          <cell r="D8931">
            <v>117590</v>
          </cell>
          <cell r="E8931" t="str">
            <v>口炎清颗粒</v>
          </cell>
          <cell r="F8931" t="str">
            <v/>
          </cell>
          <cell r="G8931" t="str">
            <v>10gx12袋(盒装)</v>
          </cell>
          <cell r="H8931" t="str">
            <v>盒</v>
          </cell>
          <cell r="I8931" t="str">
            <v>广州白云山和记黄埔中药有限公司(原广州白云山中药厂</v>
          </cell>
          <cell r="J8931" t="str">
            <v>白云山和记黄埔</v>
          </cell>
        </row>
        <row r="8932">
          <cell r="D8932">
            <v>153856</v>
          </cell>
          <cell r="E8932" t="str">
            <v>复方聚维酮碘搽剂</v>
          </cell>
          <cell r="F8932" t="str">
            <v/>
          </cell>
          <cell r="G8932" t="str">
            <v>3mlx2瓶</v>
          </cell>
          <cell r="H8932" t="str">
            <v>盒</v>
          </cell>
          <cell r="I8932" t="str">
            <v/>
          </cell>
          <cell r="J8932" t="str">
            <v>哈尔滨乐泰</v>
          </cell>
        </row>
        <row r="8933">
          <cell r="D8933">
            <v>69334</v>
          </cell>
          <cell r="E8933" t="str">
            <v>左氧氟沙星滴眼液</v>
          </cell>
          <cell r="F8933" t="str">
            <v/>
          </cell>
          <cell r="G8933" t="str">
            <v>5ml:24.4mg</v>
          </cell>
          <cell r="H8933" t="str">
            <v>支</v>
          </cell>
          <cell r="I8933" t="str">
            <v>参天制药（中国）有限公司</v>
          </cell>
          <cell r="J8933" t="str">
            <v>参天制药(中国)</v>
          </cell>
        </row>
        <row r="8934">
          <cell r="D8934">
            <v>28084</v>
          </cell>
          <cell r="E8934" t="str">
            <v>清热通淋片(优泌泰)</v>
          </cell>
          <cell r="F8934" t="str">
            <v/>
          </cell>
          <cell r="G8934" t="str">
            <v>0.39gx12片x3板</v>
          </cell>
          <cell r="H8934" t="str">
            <v>盒</v>
          </cell>
          <cell r="I8934" t="str">
            <v>江西杏林白马药业有限公司</v>
          </cell>
          <cell r="J8934" t="str">
            <v>江西杏林白马</v>
          </cell>
        </row>
        <row r="8935">
          <cell r="D8935">
            <v>81941</v>
          </cell>
          <cell r="E8935" t="str">
            <v>复方丹参滴丸</v>
          </cell>
          <cell r="F8935" t="str">
            <v/>
          </cell>
          <cell r="G8935" t="str">
            <v>27mgx180丸</v>
          </cell>
          <cell r="H8935" t="str">
            <v>盒</v>
          </cell>
          <cell r="I8935" t="str">
            <v>天士力医药集团股份有限公司(原:天士力制药集团股份有限公司)</v>
          </cell>
          <cell r="J8935" t="str">
            <v>天士力医药集团</v>
          </cell>
        </row>
        <row r="8936">
          <cell r="D8936">
            <v>136484</v>
          </cell>
          <cell r="E8936" t="str">
            <v>枸橼酸西地那非片(金戈)</v>
          </cell>
          <cell r="F8936" t="str">
            <v>金戈</v>
          </cell>
          <cell r="G8936" t="str">
            <v>50mgx2片</v>
          </cell>
          <cell r="H8936" t="str">
            <v>盒</v>
          </cell>
          <cell r="I8936" t="str">
            <v>广州白云山制药股份有限公司广州白云山制药总厂</v>
          </cell>
          <cell r="J8936" t="str">
            <v>广州白云山总厂</v>
          </cell>
        </row>
        <row r="8937">
          <cell r="D8937">
            <v>114938</v>
          </cell>
          <cell r="E8937" t="str">
            <v>罗红霉素片</v>
          </cell>
          <cell r="F8937" t="str">
            <v/>
          </cell>
          <cell r="G8937" t="str">
            <v>0.15gx24片</v>
          </cell>
          <cell r="H8937" t="str">
            <v>盒</v>
          </cell>
          <cell r="I8937" t="str">
            <v>石药集团欧意药业有限公司(原:石家庄欧意药业公司)</v>
          </cell>
          <cell r="J8937" t="str">
            <v>石药欧意</v>
          </cell>
        </row>
        <row r="8938">
          <cell r="D8938">
            <v>31200</v>
          </cell>
          <cell r="E8938" t="str">
            <v>洁尔阴洗液</v>
          </cell>
          <cell r="F8938" t="str">
            <v/>
          </cell>
          <cell r="G8938" t="str">
            <v>160ml</v>
          </cell>
          <cell r="H8938" t="str">
            <v>瓶</v>
          </cell>
          <cell r="I8938" t="str">
            <v>四川恩威制药有限公司</v>
          </cell>
          <cell r="J8938" t="str">
            <v>四川恩威制药</v>
          </cell>
        </row>
        <row r="8939">
          <cell r="D8939">
            <v>62663</v>
          </cell>
          <cell r="E8939" t="str">
            <v>益生菌冲剂(合生元)</v>
          </cell>
          <cell r="F8939" t="str">
            <v/>
          </cell>
          <cell r="G8939" t="str">
            <v>1.5gx26袋(儿童型)</v>
          </cell>
          <cell r="H8939" t="str">
            <v>盒</v>
          </cell>
          <cell r="I8939" t="str">
            <v>合生元(广州)健康产品有限公司</v>
          </cell>
          <cell r="J8939" t="str">
            <v>合生元(广州)</v>
          </cell>
        </row>
        <row r="8940">
          <cell r="D8940">
            <v>137825</v>
          </cell>
          <cell r="E8940" t="str">
            <v>抗病毒口服液</v>
          </cell>
          <cell r="F8940" t="str">
            <v/>
          </cell>
          <cell r="G8940" t="str">
            <v>10mlx12支</v>
          </cell>
          <cell r="H8940" t="str">
            <v>盒</v>
          </cell>
          <cell r="I8940" t="str">
            <v>杭州华润老桐君药业有限公司(原杭州老桐君制药有限公司)</v>
          </cell>
          <cell r="J8940" t="str">
            <v>杭州华润老桐君</v>
          </cell>
        </row>
        <row r="8941">
          <cell r="D8941">
            <v>38857</v>
          </cell>
          <cell r="E8941" t="str">
            <v>凡士林倍润护手霜</v>
          </cell>
          <cell r="F8941" t="str">
            <v/>
          </cell>
          <cell r="G8941" t="str">
            <v>80g</v>
          </cell>
          <cell r="H8941" t="str">
            <v>支</v>
          </cell>
          <cell r="I8941" t="str">
            <v>南通市潘妍化妆品厂</v>
          </cell>
          <cell r="J8941" t="str">
            <v>南通潘妍</v>
          </cell>
        </row>
        <row r="8942">
          <cell r="D8942">
            <v>97070</v>
          </cell>
          <cell r="E8942" t="str">
            <v>硝呋太尔制霉素阴道软胶囊</v>
          </cell>
          <cell r="F8942" t="str">
            <v/>
          </cell>
          <cell r="G8942" t="str">
            <v>6粒</v>
          </cell>
          <cell r="H8942" t="str">
            <v>瓶</v>
          </cell>
          <cell r="I8942" t="str">
            <v>国药集团川抗制药有限公司(原:成都川抗万乐药业)</v>
          </cell>
          <cell r="J8942" t="str">
            <v>国药集团川抗制药</v>
          </cell>
        </row>
        <row r="8943">
          <cell r="D8943">
            <v>17214</v>
          </cell>
          <cell r="E8943" t="str">
            <v>阿奇霉素片(希舒美)</v>
          </cell>
          <cell r="F8943" t="str">
            <v/>
          </cell>
          <cell r="G8943" t="str">
            <v>250mgx6片</v>
          </cell>
          <cell r="H8943" t="str">
            <v>盒</v>
          </cell>
          <cell r="I8943" t="str">
            <v>大连辉瑞制药有限公司</v>
          </cell>
          <cell r="J8943" t="str">
            <v>大连辉瑞</v>
          </cell>
        </row>
        <row r="8944">
          <cell r="D8944">
            <v>141873</v>
          </cell>
          <cell r="E8944" t="str">
            <v>泡腾含氯消毒片</v>
          </cell>
          <cell r="F8944" t="str">
            <v/>
          </cell>
          <cell r="G8944" t="str">
            <v>1gx100片</v>
          </cell>
          <cell r="H8944" t="str">
            <v>瓶</v>
          </cell>
          <cell r="I8944" t="str">
            <v>成都中光洗消剂有限公司</v>
          </cell>
          <cell r="J8944" t="str">
            <v>成都中光</v>
          </cell>
        </row>
        <row r="8945">
          <cell r="D8945">
            <v>37167</v>
          </cell>
          <cell r="E8945" t="str">
            <v>咽炎片</v>
          </cell>
          <cell r="F8945" t="str">
            <v/>
          </cell>
          <cell r="G8945" t="str">
            <v>0.26gx30片(薄膜衣)</v>
          </cell>
          <cell r="H8945" t="str">
            <v>盒</v>
          </cell>
          <cell r="I8945" t="str">
            <v>吉林市吴太感康药业有限公司</v>
          </cell>
          <cell r="J8945" t="str">
            <v>吉林吴太感康</v>
          </cell>
        </row>
        <row r="8946">
          <cell r="D8946">
            <v>95470</v>
          </cell>
          <cell r="E8946" t="str">
            <v>阿莫西林胶囊</v>
          </cell>
          <cell r="F8946" t="str">
            <v>阿莫灵</v>
          </cell>
          <cell r="G8946" t="str">
            <v>0.25gx36粒</v>
          </cell>
          <cell r="H8946" t="str">
            <v>盒</v>
          </cell>
          <cell r="I8946" t="str">
            <v>澳美制药厂</v>
          </cell>
          <cell r="J8946" t="str">
            <v>香港澳美</v>
          </cell>
        </row>
        <row r="8947">
          <cell r="D8947">
            <v>173317</v>
          </cell>
          <cell r="E8947" t="str">
            <v>瑞舒伐他汀钙片</v>
          </cell>
          <cell r="F8947" t="str">
            <v/>
          </cell>
          <cell r="G8947" t="str">
            <v>5mgx28片</v>
          </cell>
          <cell r="H8947" t="str">
            <v>盒</v>
          </cell>
          <cell r="I8947" t="str">
            <v>鲁南贝特制药有限公司(原山东鲁南贝特制药有限公司)</v>
          </cell>
          <cell r="J8947" t="str">
            <v>鲁南贝特制药</v>
          </cell>
        </row>
        <row r="8948">
          <cell r="D8948">
            <v>135132</v>
          </cell>
          <cell r="E8948" t="str">
            <v>板蓝根颗粒</v>
          </cell>
          <cell r="F8948" t="str">
            <v/>
          </cell>
          <cell r="G8948" t="str">
            <v>10gx10袋</v>
          </cell>
          <cell r="H8948" t="str">
            <v>盒</v>
          </cell>
          <cell r="I8948" t="str">
            <v>太极集团四川绵阳制药有限公司</v>
          </cell>
          <cell r="J8948" t="str">
            <v>四川绵阳制药</v>
          </cell>
        </row>
        <row r="8949">
          <cell r="D8949">
            <v>21580</v>
          </cell>
          <cell r="E8949" t="str">
            <v>补肾益寿胶囊</v>
          </cell>
          <cell r="F8949" t="str">
            <v/>
          </cell>
          <cell r="G8949" t="str">
            <v>0.3gx60粒</v>
          </cell>
          <cell r="H8949" t="str">
            <v>盒</v>
          </cell>
          <cell r="I8949" t="str">
            <v>太极集团重庆涪陵制药厂有限公司</v>
          </cell>
          <cell r="J8949" t="str">
            <v>太极涪陵药厂</v>
          </cell>
        </row>
        <row r="8950">
          <cell r="D8950">
            <v>98990</v>
          </cell>
          <cell r="E8950" t="str">
            <v>水杨酸苯酚贴膏</v>
          </cell>
          <cell r="F8950" t="str">
            <v/>
          </cell>
          <cell r="G8950" t="str">
            <v>0.2gx3片x3袋</v>
          </cell>
          <cell r="H8950" t="str">
            <v>盒</v>
          </cell>
          <cell r="I8950" t="str">
            <v>黄石卫生材料药业有限公司</v>
          </cell>
          <cell r="J8950" t="str">
            <v>黄石卫生材料</v>
          </cell>
        </row>
        <row r="8951">
          <cell r="D8951">
            <v>127428</v>
          </cell>
          <cell r="E8951" t="str">
            <v>复方水杨酸甲酯薄荷醇贴剂</v>
          </cell>
          <cell r="F8951" t="str">
            <v/>
          </cell>
          <cell r="G8951" t="str">
            <v>6.5cmx4.2cmx20贴</v>
          </cell>
          <cell r="H8951" t="str">
            <v>盒</v>
          </cell>
          <cell r="I8951" t="str">
            <v>久光制药株式会社</v>
          </cell>
          <cell r="J8951" t="str">
            <v>久光制药株式会社</v>
          </cell>
        </row>
        <row r="8952">
          <cell r="D8952">
            <v>199432</v>
          </cell>
          <cell r="E8952" t="str">
            <v>一次性使用医用口罩</v>
          </cell>
          <cell r="F8952" t="str">
            <v/>
          </cell>
          <cell r="G8952" t="str">
            <v>175mmx95mm 耳挂式 10只</v>
          </cell>
          <cell r="H8952" t="str">
            <v>袋</v>
          </cell>
          <cell r="I8952" t="str">
            <v>中山宇安医疗器械有限公司</v>
          </cell>
          <cell r="J8952" t="str">
            <v>广东中山宇安</v>
          </cell>
        </row>
        <row r="8953">
          <cell r="D8953">
            <v>35511</v>
          </cell>
          <cell r="E8953" t="str">
            <v>通窍鼻炎颗粒</v>
          </cell>
          <cell r="F8953" t="str">
            <v/>
          </cell>
          <cell r="G8953" t="str">
            <v>2gx9袋</v>
          </cell>
          <cell r="H8953" t="str">
            <v>盒</v>
          </cell>
          <cell r="I8953" t="str">
            <v>四川川大华西药业股份有限公司</v>
          </cell>
          <cell r="J8953" t="str">
            <v>四川川大华西</v>
          </cell>
        </row>
        <row r="8954">
          <cell r="D8954">
            <v>30878</v>
          </cell>
          <cell r="E8954" t="str">
            <v>四季抗病毒合剂</v>
          </cell>
          <cell r="F8954" t="str">
            <v/>
          </cell>
          <cell r="G8954" t="str">
            <v>120ml</v>
          </cell>
          <cell r="H8954" t="str">
            <v>瓶</v>
          </cell>
          <cell r="I8954" t="str">
            <v>陕西海天制药有限公司</v>
          </cell>
          <cell r="J8954" t="str">
            <v>陕西海天制药</v>
          </cell>
        </row>
        <row r="8955">
          <cell r="D8955">
            <v>53945</v>
          </cell>
          <cell r="E8955" t="str">
            <v>胞磷胆碱钠片(欣可来)</v>
          </cell>
          <cell r="F8955" t="str">
            <v/>
          </cell>
          <cell r="G8955" t="str">
            <v>0.2gx6片x2板</v>
          </cell>
          <cell r="H8955" t="str">
            <v>盒</v>
          </cell>
          <cell r="I8955" t="str">
            <v>四川梓橦宫药业有限公司</v>
          </cell>
          <cell r="J8955" t="str">
            <v>四川梓橦宫</v>
          </cell>
        </row>
        <row r="8956">
          <cell r="D8956">
            <v>49938</v>
          </cell>
          <cell r="E8956" t="str">
            <v>麻仁丸</v>
          </cell>
          <cell r="F8956" t="str">
            <v/>
          </cell>
          <cell r="G8956" t="str">
            <v>6gx10袋(水蜜丸)</v>
          </cell>
          <cell r="H8956" t="str">
            <v>盒</v>
          </cell>
          <cell r="I8956" t="str">
            <v>太极集团重庆桐君阁药厂有限公司</v>
          </cell>
          <cell r="J8956" t="str">
            <v>桐君阁药厂</v>
          </cell>
        </row>
        <row r="8957">
          <cell r="D8957">
            <v>37164</v>
          </cell>
          <cell r="E8957" t="str">
            <v>头孢克肟颗粒(达力芬)</v>
          </cell>
          <cell r="F8957" t="str">
            <v>达力芬</v>
          </cell>
          <cell r="G8957" t="str">
            <v>50mgx6包(无糖型)</v>
          </cell>
          <cell r="H8957" t="str">
            <v>盒</v>
          </cell>
          <cell r="I8957" t="str">
            <v>国药集团致君(深圳)制药有限公司(原深圳致君制药有限公司)</v>
          </cell>
          <cell r="J8957" t="str">
            <v>国药集团致君</v>
          </cell>
        </row>
        <row r="8958">
          <cell r="D8958">
            <v>38929</v>
          </cell>
          <cell r="E8958" t="str">
            <v>厄贝沙坦氢氯噻嗪片(安博诺)</v>
          </cell>
          <cell r="F8958" t="str">
            <v/>
          </cell>
          <cell r="G8958" t="str">
            <v>150mg:12.5mgx7片</v>
          </cell>
          <cell r="H8958" t="str">
            <v>盒</v>
          </cell>
          <cell r="I8958" t="str">
            <v>赛诺菲(杭州)制药有限公司</v>
          </cell>
          <cell r="J8958" t="str">
            <v>赛诺菲安万特(杭州)</v>
          </cell>
        </row>
        <row r="8959">
          <cell r="D8959">
            <v>36345</v>
          </cell>
          <cell r="E8959" t="str">
            <v>大卫排卵(LH)检测试条[促黄体生成素(LH)检测试纸(胶体金法)]</v>
          </cell>
          <cell r="F8959" t="str">
            <v/>
          </cell>
          <cell r="G8959" t="str">
            <v>1人份/袋(RH-LH-S)</v>
          </cell>
          <cell r="H8959" t="str">
            <v>条</v>
          </cell>
          <cell r="I8959" t="str">
            <v>润和生物医药科技(汕头)有限公司</v>
          </cell>
          <cell r="J8959" t="str">
            <v>润和生物(汕头)</v>
          </cell>
        </row>
        <row r="8960">
          <cell r="D8960">
            <v>197516</v>
          </cell>
          <cell r="E8960" t="str">
            <v>野菜酒精免洗洗手液</v>
          </cell>
          <cell r="F8960" t="str">
            <v/>
          </cell>
          <cell r="G8960" t="str">
            <v>75ml</v>
          </cell>
          <cell r="H8960" t="str">
            <v>瓶</v>
          </cell>
          <cell r="I8960" t="str">
            <v>上海美臣实业有限公司</v>
          </cell>
          <cell r="J8960" t="str">
            <v>上海美臣</v>
          </cell>
        </row>
        <row r="8961">
          <cell r="D8961">
            <v>25404</v>
          </cell>
          <cell r="E8961" t="str">
            <v>盐酸伐昔洛韦片(明竹欣)</v>
          </cell>
          <cell r="F8961" t="str">
            <v/>
          </cell>
          <cell r="G8961" t="str">
            <v>0.3gx6片(薄膜衣片)</v>
          </cell>
          <cell r="H8961" t="str">
            <v>盒</v>
          </cell>
          <cell r="I8961" t="str">
            <v>四川明欣药业有限责任公司</v>
          </cell>
          <cell r="J8961" t="str">
            <v>四川明欣</v>
          </cell>
        </row>
        <row r="8962">
          <cell r="D8962">
            <v>17315</v>
          </cell>
          <cell r="E8962" t="str">
            <v>甲磺酸溴隐亭片</v>
          </cell>
          <cell r="F8962" t="str">
            <v/>
          </cell>
          <cell r="G8962" t="str">
            <v>2.5mgx30片</v>
          </cell>
          <cell r="H8962" t="str">
            <v>瓶</v>
          </cell>
          <cell r="I8962" t="str">
            <v>匈牙利吉瑞大药厂</v>
          </cell>
          <cell r="J8962" t="str">
            <v>匈牙利吉瑞</v>
          </cell>
        </row>
        <row r="8963">
          <cell r="D8963">
            <v>179811</v>
          </cell>
          <cell r="E8963" t="str">
            <v>潘靓橄榄油护手霜</v>
          </cell>
          <cell r="F8963" t="str">
            <v/>
          </cell>
          <cell r="G8963" t="str">
            <v>80g</v>
          </cell>
          <cell r="H8963" t="str">
            <v>支</v>
          </cell>
          <cell r="I8963" t="str">
            <v>南通市潘妍化妆品厂</v>
          </cell>
          <cell r="J8963" t="str">
            <v>南通市潘妍</v>
          </cell>
        </row>
        <row r="8964">
          <cell r="D8964">
            <v>11424</v>
          </cell>
          <cell r="E8964" t="str">
            <v>金匮肾气丸</v>
          </cell>
          <cell r="F8964" t="str">
            <v/>
          </cell>
          <cell r="G8964" t="str">
            <v>360粒</v>
          </cell>
          <cell r="H8964" t="str">
            <v>盒</v>
          </cell>
          <cell r="I8964" t="str">
            <v>北京同仁堂科技发展股份有限公司制药厂</v>
          </cell>
          <cell r="J8964" t="str">
            <v>北京同仁堂</v>
          </cell>
        </row>
        <row r="8965">
          <cell r="D8965">
            <v>263</v>
          </cell>
          <cell r="E8965" t="str">
            <v>苯巴比妥东莨菪碱片(晕动片)</v>
          </cell>
          <cell r="F8965" t="str">
            <v/>
          </cell>
          <cell r="G8965" t="str">
            <v>12片</v>
          </cell>
          <cell r="H8965" t="str">
            <v>盒</v>
          </cell>
          <cell r="I8965" t="str">
            <v>广州白云山光华制药股份有限公司</v>
          </cell>
          <cell r="J8965" t="str">
            <v>广州白云山光华</v>
          </cell>
        </row>
        <row r="8966">
          <cell r="D8966">
            <v>92130</v>
          </cell>
          <cell r="E8966" t="str">
            <v>荡涤灵颗粒</v>
          </cell>
          <cell r="F8966" t="str">
            <v/>
          </cell>
          <cell r="G8966" t="str">
            <v>20gx6袋</v>
          </cell>
          <cell r="H8966" t="str">
            <v>盒</v>
          </cell>
          <cell r="I8966" t="str">
            <v>太极集团四川绵阳制药有限公司</v>
          </cell>
          <cell r="J8966" t="str">
            <v>四川绵阳制药</v>
          </cell>
        </row>
        <row r="8967">
          <cell r="D8967">
            <v>272</v>
          </cell>
          <cell r="E8967" t="str">
            <v>复方利血平氨苯蝶啶片(0号)</v>
          </cell>
          <cell r="F8967" t="str">
            <v/>
          </cell>
          <cell r="G8967" t="str">
            <v>10片(薄膜衣)</v>
          </cell>
          <cell r="H8967" t="str">
            <v>盒</v>
          </cell>
          <cell r="I8967" t="str">
            <v>北京双鹤药业股份有限公司</v>
          </cell>
          <cell r="J8967" t="str">
            <v>华润双鹤药业</v>
          </cell>
        </row>
        <row r="8968">
          <cell r="D8968">
            <v>102958</v>
          </cell>
          <cell r="E8968" t="str">
            <v>小儿感冒颗粒</v>
          </cell>
          <cell r="F8968" t="str">
            <v/>
          </cell>
          <cell r="G8968" t="str">
            <v>6gx10袋</v>
          </cell>
          <cell r="H8968" t="str">
            <v>盒</v>
          </cell>
          <cell r="I8968" t="str">
            <v>葵花药业集团(冀州)有限公司（原河北得菲尔）</v>
          </cell>
          <cell r="J8968" t="str">
            <v>葵花(冀州)</v>
          </cell>
        </row>
        <row r="8969">
          <cell r="D8969">
            <v>105300</v>
          </cell>
          <cell r="E8969" t="str">
            <v>卫生棉签</v>
          </cell>
          <cell r="F8969" t="str">
            <v/>
          </cell>
          <cell r="G8969" t="str">
            <v>7.5cmx200支(塑棒双头)</v>
          </cell>
          <cell r="H8969" t="str">
            <v>盒</v>
          </cell>
          <cell r="I8969" t="str">
            <v>稳健医疗用品股份有限公司(稳健实业(深圳)有限公司)</v>
          </cell>
          <cell r="J8969" t="str">
            <v>稳健实业(深圳)</v>
          </cell>
        </row>
        <row r="8970">
          <cell r="D8970">
            <v>124789</v>
          </cell>
          <cell r="E8970" t="str">
            <v>丁苯酞氯化钠注射液</v>
          </cell>
          <cell r="F8970" t="str">
            <v/>
          </cell>
          <cell r="G8970" t="str">
            <v>100ml：25mg：0.9g</v>
          </cell>
          <cell r="H8970" t="str">
            <v>瓶</v>
          </cell>
          <cell r="I8970" t="str">
            <v>石药集团恩必普药业有限公司</v>
          </cell>
          <cell r="J8970" t="str">
            <v>石药恩必普</v>
          </cell>
        </row>
        <row r="8971">
          <cell r="D8971">
            <v>113448</v>
          </cell>
          <cell r="E8971" t="str">
            <v>盐酸二甲双胍缓释片(圣邦杰)</v>
          </cell>
          <cell r="F8971" t="str">
            <v>圣邦杰</v>
          </cell>
          <cell r="G8971" t="str">
            <v>0.5gx30片</v>
          </cell>
          <cell r="H8971" t="str">
            <v>瓶</v>
          </cell>
          <cell r="I8971" t="str">
            <v>山东司邦得制药有限公司(原:山东龙山制药有限公司)</v>
          </cell>
          <cell r="J8971" t="str">
            <v>山东司邦得</v>
          </cell>
        </row>
        <row r="8972">
          <cell r="D8972">
            <v>55334</v>
          </cell>
          <cell r="E8972" t="str">
            <v>复方利血平氨苯蝶啶片</v>
          </cell>
          <cell r="F8972" t="str">
            <v/>
          </cell>
          <cell r="G8972" t="str">
            <v>30片</v>
          </cell>
          <cell r="H8972" t="str">
            <v>盒</v>
          </cell>
          <cell r="I8972" t="str">
            <v>北京双鹤药业股份有限公司</v>
          </cell>
          <cell r="J8972" t="str">
            <v>华润双鹤药业股份有限公司</v>
          </cell>
        </row>
        <row r="8973">
          <cell r="D8973">
            <v>155189</v>
          </cell>
          <cell r="E8973" t="str">
            <v>凡士林</v>
          </cell>
          <cell r="F8973" t="str">
            <v/>
          </cell>
          <cell r="G8973" t="str">
            <v>100g</v>
          </cell>
          <cell r="H8973" t="str">
            <v>瓶</v>
          </cell>
          <cell r="I8973" t="str">
            <v>南通市潘妍化妆品厂</v>
          </cell>
          <cell r="J8973" t="str">
            <v>南通市潘妍</v>
          </cell>
        </row>
        <row r="8974">
          <cell r="D8974">
            <v>43918</v>
          </cell>
          <cell r="E8974" t="str">
            <v>复方甘草口服溶液</v>
          </cell>
          <cell r="F8974" t="str">
            <v/>
          </cell>
          <cell r="G8974" t="str">
            <v>180ml</v>
          </cell>
          <cell r="H8974" t="str">
            <v>瓶</v>
          </cell>
          <cell r="I8974" t="str">
            <v>西南药业股份有限公司</v>
          </cell>
          <cell r="J8974" t="str">
            <v>西南药业</v>
          </cell>
        </row>
        <row r="8975">
          <cell r="D8975">
            <v>39271</v>
          </cell>
          <cell r="E8975" t="str">
            <v>多维元素片21(21金维他)</v>
          </cell>
          <cell r="F8975" t="str">
            <v/>
          </cell>
          <cell r="G8975" t="str">
            <v>100片</v>
          </cell>
          <cell r="H8975" t="str">
            <v>瓶</v>
          </cell>
          <cell r="I8975" t="str">
            <v>杭州民生健康药业有限公司（原杭州赛诺菲民生健康药业有限公司）</v>
          </cell>
          <cell r="J8975" t="str">
            <v>杭州民生健康药业</v>
          </cell>
        </row>
        <row r="8976">
          <cell r="D8976">
            <v>13293</v>
          </cell>
          <cell r="E8976" t="str">
            <v>阿托伐他汀钙片(阿乐)</v>
          </cell>
          <cell r="F8976" t="str">
            <v/>
          </cell>
          <cell r="G8976" t="str">
            <v>10mgx7片</v>
          </cell>
          <cell r="H8976" t="str">
            <v>盒</v>
          </cell>
          <cell r="I8976" t="str">
            <v>北京嘉林药业股份有限公司</v>
          </cell>
          <cell r="J8976" t="str">
            <v>北京嘉林</v>
          </cell>
        </row>
        <row r="8977">
          <cell r="D8977">
            <v>104983</v>
          </cell>
          <cell r="E8977" t="str">
            <v>聚维酮碘溶液</v>
          </cell>
          <cell r="F8977" t="str">
            <v/>
          </cell>
          <cell r="G8977" t="str">
            <v>5%:150ml</v>
          </cell>
          <cell r="H8977" t="str">
            <v>盒</v>
          </cell>
          <cell r="I8977" t="str">
            <v>亚宝药业四川制药有限公司</v>
          </cell>
          <cell r="J8977" t="str">
            <v>亚宝四川制药</v>
          </cell>
        </row>
        <row r="8978">
          <cell r="D8978">
            <v>12019</v>
          </cell>
          <cell r="E8978" t="str">
            <v>阿法骨化醇软胶囊(阿法D3)</v>
          </cell>
          <cell r="F8978" t="str">
            <v/>
          </cell>
          <cell r="G8978" t="str">
            <v>0.25ugx20粒</v>
          </cell>
          <cell r="H8978" t="str">
            <v>盒</v>
          </cell>
          <cell r="I8978" t="str">
            <v>昆明贝克诺顿制药有限公司</v>
          </cell>
          <cell r="J8978" t="str">
            <v>昆明贝克诺顿</v>
          </cell>
        </row>
        <row r="8979">
          <cell r="D8979">
            <v>82097</v>
          </cell>
          <cell r="E8979" t="str">
            <v>三金片</v>
          </cell>
          <cell r="F8979" t="str">
            <v/>
          </cell>
          <cell r="G8979" t="str">
            <v>0.29gx54片(薄膜衣)</v>
          </cell>
          <cell r="H8979" t="str">
            <v>盒</v>
          </cell>
          <cell r="I8979" t="str">
            <v>桂林三金药业股份有限公司</v>
          </cell>
          <cell r="J8979" t="str">
            <v>桂林三金</v>
          </cell>
        </row>
        <row r="8980">
          <cell r="D8980">
            <v>201117</v>
          </cell>
          <cell r="E8980" t="str">
            <v>血糖试纸（葡萄糖脱氢酶法）</v>
          </cell>
          <cell r="F8980" t="str">
            <v/>
          </cell>
          <cell r="G8980" t="str">
            <v>50片 智航型</v>
          </cell>
          <cell r="H8980" t="str">
            <v>盒</v>
          </cell>
          <cell r="I8980" t="str">
            <v>罗氏诊断产品（上海）有限公司</v>
          </cell>
          <cell r="J8980" t="str">
            <v>罗氏血糖健康医护公司</v>
          </cell>
        </row>
        <row r="8981">
          <cell r="D8981">
            <v>83600</v>
          </cell>
          <cell r="E8981" t="str">
            <v>左氧氟沙星片</v>
          </cell>
          <cell r="F8981" t="str">
            <v>可乐必妥</v>
          </cell>
          <cell r="G8981" t="str">
            <v>0.5gx4片</v>
          </cell>
          <cell r="H8981" t="str">
            <v>盒</v>
          </cell>
          <cell r="I8981" t="str">
            <v>第一三共制药(北京)有限公司</v>
          </cell>
          <cell r="J8981" t="str">
            <v>第一三共制药(北京)</v>
          </cell>
        </row>
        <row r="8982">
          <cell r="D8982">
            <v>153840</v>
          </cell>
          <cell r="E8982" t="str">
            <v>复方氨酚肾素片</v>
          </cell>
          <cell r="F8982" t="str">
            <v/>
          </cell>
          <cell r="G8982" t="str">
            <v>18片</v>
          </cell>
          <cell r="H8982" t="str">
            <v>盒</v>
          </cell>
          <cell r="I8982" t="str">
            <v>幸福医药有限公司</v>
          </cell>
          <cell r="J8982" t="str">
            <v>幸福医药</v>
          </cell>
        </row>
        <row r="8983">
          <cell r="D8983">
            <v>21847</v>
          </cell>
          <cell r="E8983" t="str">
            <v>多糖铁复合物胶囊(原多糖铁胶囊)红源达</v>
          </cell>
          <cell r="F8983" t="str">
            <v/>
          </cell>
          <cell r="G8983" t="str">
            <v>0.15gx10粒</v>
          </cell>
          <cell r="H8983" t="str">
            <v>盒</v>
          </cell>
          <cell r="I8983" t="str">
            <v>青岛国风药业股份有限公司</v>
          </cell>
          <cell r="J8983" t="str">
            <v>上海医药集团青岛国风</v>
          </cell>
        </row>
        <row r="8984">
          <cell r="D8984">
            <v>114983</v>
          </cell>
          <cell r="E8984" t="str">
            <v>头孢克肟颗粒</v>
          </cell>
          <cell r="F8984" t="str">
            <v>世福素</v>
          </cell>
          <cell r="G8984" t="str">
            <v>50mgx8袋</v>
          </cell>
          <cell r="H8984" t="str">
            <v>盒</v>
          </cell>
          <cell r="I8984" t="str">
            <v>广州白云山制药股份有限公司广州白云山制药总厂</v>
          </cell>
          <cell r="J8984" t="str">
            <v>广州白云山总厂</v>
          </cell>
        </row>
        <row r="8985">
          <cell r="D8985">
            <v>30509</v>
          </cell>
          <cell r="E8985" t="str">
            <v>通窍鼻炎片</v>
          </cell>
          <cell r="F8985" t="str">
            <v/>
          </cell>
          <cell r="G8985" t="str">
            <v>0.41gx12片x4板(薄膜衣)</v>
          </cell>
          <cell r="H8985" t="str">
            <v>盒</v>
          </cell>
          <cell r="I8985" t="str">
            <v>江西杏林白马药业有限公司</v>
          </cell>
          <cell r="J8985" t="str">
            <v>江西杏林白马</v>
          </cell>
        </row>
        <row r="8986">
          <cell r="D8986">
            <v>154040</v>
          </cell>
          <cell r="E8986" t="str">
            <v>口洁喷雾剂</v>
          </cell>
          <cell r="F8986" t="str">
            <v/>
          </cell>
          <cell r="G8986" t="str">
            <v>20mL</v>
          </cell>
          <cell r="H8986" t="str">
            <v>瓶</v>
          </cell>
          <cell r="I8986" t="str">
            <v>广州白云山制药股份有限公司白云山何济公制药厂</v>
          </cell>
          <cell r="J8986" t="str">
            <v>白云山何济公</v>
          </cell>
        </row>
        <row r="8987">
          <cell r="D8987">
            <v>6085</v>
          </cell>
          <cell r="E8987" t="str">
            <v>肤痔清软膏</v>
          </cell>
          <cell r="F8987" t="str">
            <v/>
          </cell>
          <cell r="G8987" t="str">
            <v>15g</v>
          </cell>
          <cell r="H8987" t="str">
            <v>支</v>
          </cell>
          <cell r="I8987" t="str">
            <v>贵州绿太阳制药有限公司</v>
          </cell>
          <cell r="J8987" t="str">
            <v>贵州绿太阳</v>
          </cell>
        </row>
        <row r="8988">
          <cell r="D8988">
            <v>66747</v>
          </cell>
          <cell r="E8988" t="str">
            <v>葡萄糖粉剂</v>
          </cell>
          <cell r="F8988" t="str">
            <v/>
          </cell>
          <cell r="G8988" t="str">
            <v>20gx18包</v>
          </cell>
          <cell r="H8988" t="str">
            <v>袋</v>
          </cell>
          <cell r="I8988" t="str">
            <v>重庆和平制药有限公司</v>
          </cell>
          <cell r="J8988" t="str">
            <v>重庆和平制药</v>
          </cell>
        </row>
        <row r="8989">
          <cell r="D8989">
            <v>60331</v>
          </cell>
          <cell r="E8989" t="str">
            <v>氨咖黄敏胶囊</v>
          </cell>
          <cell r="F8989" t="str">
            <v/>
          </cell>
          <cell r="G8989" t="str">
            <v>10粒</v>
          </cell>
          <cell r="H8989" t="str">
            <v>板</v>
          </cell>
          <cell r="I8989" t="str">
            <v>重庆申高生化制药有限公司(原：重庆荣高生化制药)</v>
          </cell>
          <cell r="J8989" t="str">
            <v>重庆申高生化制药</v>
          </cell>
        </row>
        <row r="8990">
          <cell r="D8990">
            <v>8092</v>
          </cell>
          <cell r="E8990" t="str">
            <v>氨酚伪麻美芬片Ⅱ/氨麻苯美片(白加黑)</v>
          </cell>
          <cell r="F8990" t="str">
            <v/>
          </cell>
          <cell r="G8990" t="str">
            <v>15片</v>
          </cell>
          <cell r="H8990" t="str">
            <v>盒</v>
          </cell>
          <cell r="I8990" t="str">
            <v>东盛科技启东盖天力制药股份有限公司</v>
          </cell>
          <cell r="J8990" t="str">
            <v>拜耳医药启东</v>
          </cell>
        </row>
        <row r="8991">
          <cell r="D8991">
            <v>135401</v>
          </cell>
          <cell r="E8991" t="str">
            <v>止咳宝片</v>
          </cell>
          <cell r="F8991" t="str">
            <v/>
          </cell>
          <cell r="G8991" t="str">
            <v>0.35g*12片*3板</v>
          </cell>
          <cell r="H8991" t="str">
            <v>盒</v>
          </cell>
          <cell r="I8991" t="str">
            <v>广东台城制药股份有限公司
</v>
          </cell>
          <cell r="J8991" t="str">
            <v>特一药业集团</v>
          </cell>
        </row>
        <row r="8992">
          <cell r="D8992">
            <v>66073</v>
          </cell>
          <cell r="E8992" t="str">
            <v>维生素C咀嚼片</v>
          </cell>
          <cell r="F8992" t="str">
            <v/>
          </cell>
          <cell r="G8992" t="str">
            <v>100mgx60片</v>
          </cell>
          <cell r="H8992" t="str">
            <v>瓶</v>
          </cell>
          <cell r="I8992" t="str">
            <v>西南药业股份有限公司</v>
          </cell>
          <cell r="J8992" t="str">
            <v>西南药业</v>
          </cell>
        </row>
        <row r="8993">
          <cell r="D8993">
            <v>1988</v>
          </cell>
          <cell r="E8993" t="str">
            <v>麝香痔疮栓</v>
          </cell>
          <cell r="F8993" t="str">
            <v/>
          </cell>
          <cell r="G8993" t="str">
            <v>1.5gx6粒</v>
          </cell>
          <cell r="H8993" t="str">
            <v>盒</v>
          </cell>
          <cell r="I8993" t="str">
            <v>马应龙药业集团股份有限公司</v>
          </cell>
          <cell r="J8993" t="str">
            <v>马应龙股份</v>
          </cell>
        </row>
        <row r="8994">
          <cell r="D8994">
            <v>94</v>
          </cell>
          <cell r="E8994" t="str">
            <v>盐酸氟桂利嗪胶囊(西比灵)</v>
          </cell>
          <cell r="F8994" t="str">
            <v/>
          </cell>
          <cell r="G8994" t="str">
            <v>5mgx20粒</v>
          </cell>
          <cell r="H8994" t="str">
            <v>盒</v>
          </cell>
          <cell r="I8994" t="str">
            <v>西安杨森制药有限公司</v>
          </cell>
          <cell r="J8994" t="str">
            <v>西安杨森</v>
          </cell>
        </row>
        <row r="8995">
          <cell r="D8995">
            <v>186924</v>
          </cell>
          <cell r="E8995" t="str">
            <v>利伐沙班片</v>
          </cell>
          <cell r="F8995" t="str">
            <v/>
          </cell>
          <cell r="G8995" t="str">
            <v>15mgx7片</v>
          </cell>
          <cell r="H8995" t="str">
            <v>盒</v>
          </cell>
          <cell r="I8995" t="str">
            <v>拜耳医药保健有限公司</v>
          </cell>
          <cell r="J8995" t="str">
            <v>拜耳医药</v>
          </cell>
        </row>
        <row r="8996">
          <cell r="D8996">
            <v>19608</v>
          </cell>
          <cell r="E8996" t="str">
            <v>缬沙坦胶囊(代文)</v>
          </cell>
          <cell r="F8996" t="str">
            <v/>
          </cell>
          <cell r="G8996" t="str">
            <v>80mgx7粒</v>
          </cell>
          <cell r="H8996" t="str">
            <v>盒</v>
          </cell>
          <cell r="I8996" t="str">
            <v>北京诺华制药有限公司</v>
          </cell>
          <cell r="J8996" t="str">
            <v>北京诺华</v>
          </cell>
        </row>
        <row r="8997">
          <cell r="D8997">
            <v>827</v>
          </cell>
          <cell r="E8997" t="str">
            <v>复方酮康唑软膏(皮康王)</v>
          </cell>
          <cell r="F8997" t="str">
            <v/>
          </cell>
          <cell r="G8997" t="str">
            <v>7g</v>
          </cell>
          <cell r="H8997" t="str">
            <v>瓶</v>
          </cell>
          <cell r="I8997" t="str">
            <v>滇虹药业集团股份有限公司</v>
          </cell>
          <cell r="J8997" t="str">
            <v>滇虹股份</v>
          </cell>
        </row>
        <row r="8998">
          <cell r="D8998">
            <v>117371</v>
          </cell>
          <cell r="E8998" t="str">
            <v>二十五味鬼臼丸</v>
          </cell>
          <cell r="F8998" t="str">
            <v/>
          </cell>
          <cell r="G8998" t="str">
            <v>1gx8丸</v>
          </cell>
          <cell r="H8998" t="str">
            <v>盒</v>
          </cell>
          <cell r="I8998" t="str">
            <v>西藏藏医学院藏药有限公司</v>
          </cell>
          <cell r="J8998" t="str">
            <v>西藏藏医学院</v>
          </cell>
        </row>
        <row r="8999">
          <cell r="D8999">
            <v>12616</v>
          </cell>
          <cell r="E8999" t="str">
            <v>奥美拉唑肠溶胶囊</v>
          </cell>
          <cell r="F8999" t="str">
            <v/>
          </cell>
          <cell r="G8999" t="str">
            <v>20mgx14粒</v>
          </cell>
          <cell r="H8999" t="str">
            <v>瓶</v>
          </cell>
          <cell r="I8999" t="str">
            <v>海南三叶制药厂有限公司</v>
          </cell>
          <cell r="J8999" t="str">
            <v>海南三叶</v>
          </cell>
        </row>
        <row r="9000">
          <cell r="D9000">
            <v>183811</v>
          </cell>
          <cell r="E9000" t="str">
            <v>参芪颗粒</v>
          </cell>
          <cell r="F9000" t="str">
            <v>四川绵阳制药</v>
          </cell>
          <cell r="G9000" t="str">
            <v>10g×12袋×3小盒</v>
          </cell>
          <cell r="H9000" t="str">
            <v>盒</v>
          </cell>
          <cell r="I9000" t="str">
            <v>太极集团四川绵阳制药有限公司</v>
          </cell>
          <cell r="J9000" t="str">
            <v>四川绵阳制药</v>
          </cell>
        </row>
        <row r="9001">
          <cell r="D9001">
            <v>58027</v>
          </cell>
          <cell r="E9001" t="str">
            <v>人参健脾丸</v>
          </cell>
          <cell r="F9001" t="str">
            <v/>
          </cell>
          <cell r="G9001" t="str">
            <v>6gx10丸</v>
          </cell>
          <cell r="H9001" t="str">
            <v>盒</v>
          </cell>
          <cell r="I9001" t="str">
            <v>北京同仁堂股份有限公司同仁堂制药厂</v>
          </cell>
          <cell r="J9001" t="str">
            <v>北京同仁堂</v>
          </cell>
        </row>
        <row r="9002">
          <cell r="D9002">
            <v>166334</v>
          </cell>
          <cell r="E9002" t="str">
            <v>比沙可啶肠溶片</v>
          </cell>
          <cell r="F9002" t="str">
            <v/>
          </cell>
          <cell r="G9002" t="str">
            <v>5mgx16片</v>
          </cell>
          <cell r="H9002" t="str">
            <v>盒</v>
          </cell>
          <cell r="I9002" t="str">
            <v>中国药科大学制药有限公司</v>
          </cell>
          <cell r="J9002" t="str">
            <v>中国药科大学</v>
          </cell>
        </row>
        <row r="9003">
          <cell r="D9003">
            <v>21692</v>
          </cell>
          <cell r="E9003" t="str">
            <v>蓝芩口服液</v>
          </cell>
          <cell r="F9003" t="str">
            <v/>
          </cell>
          <cell r="G9003" t="str">
            <v>10mlx6支(非浓缩型)</v>
          </cell>
          <cell r="H9003" t="str">
            <v>盒</v>
          </cell>
          <cell r="I9003" t="str">
            <v>江苏扬子江药业集团有限公司</v>
          </cell>
          <cell r="J9003" t="str">
            <v>扬子江药业</v>
          </cell>
        </row>
        <row r="9004">
          <cell r="D9004">
            <v>9208</v>
          </cell>
          <cell r="E9004" t="str">
            <v>清凉喉片</v>
          </cell>
          <cell r="F9004" t="str">
            <v/>
          </cell>
          <cell r="G9004" t="str">
            <v>16片</v>
          </cell>
          <cell r="H9004" t="str">
            <v>瓶</v>
          </cell>
          <cell r="I9004" t="str">
            <v>中山市恒生药业有限公司</v>
          </cell>
          <cell r="J9004" t="str">
            <v>中山恒生</v>
          </cell>
        </row>
        <row r="9005">
          <cell r="D9005">
            <v>932</v>
          </cell>
          <cell r="E9005" t="str">
            <v>红霉素眼膏</v>
          </cell>
          <cell r="F9005" t="str">
            <v/>
          </cell>
          <cell r="G9005" t="str">
            <v>2g</v>
          </cell>
          <cell r="H9005" t="str">
            <v>支</v>
          </cell>
          <cell r="I9005" t="str">
            <v>南京白敬宇制药有限责任公司</v>
          </cell>
          <cell r="J9005" t="str">
            <v>南京白敬宇</v>
          </cell>
        </row>
        <row r="9006">
          <cell r="D9006">
            <v>175826</v>
          </cell>
          <cell r="E9006" t="str">
            <v>小儿消积止咳口服液</v>
          </cell>
          <cell r="F9006" t="str">
            <v/>
          </cell>
          <cell r="G9006" t="str">
            <v>10mlx10支</v>
          </cell>
          <cell r="H9006" t="str">
            <v>盒</v>
          </cell>
          <cell r="I9006" t="str">
            <v>鲁南厚普制药有限公司</v>
          </cell>
          <cell r="J9006" t="str">
            <v>鲁南厚普</v>
          </cell>
        </row>
        <row r="9007">
          <cell r="D9007">
            <v>2624</v>
          </cell>
          <cell r="E9007" t="str">
            <v>云南白药创可贴</v>
          </cell>
          <cell r="F9007" t="str">
            <v/>
          </cell>
          <cell r="G9007" t="str">
            <v>1.5cmx2.3cmx50片(经济型)</v>
          </cell>
          <cell r="H9007" t="str">
            <v>盒</v>
          </cell>
          <cell r="I9007" t="str">
            <v>云南白药集团无锡药业有限公司</v>
          </cell>
          <cell r="J9007" t="str">
            <v>云南白药无锡</v>
          </cell>
        </row>
        <row r="9008">
          <cell r="D9008">
            <v>119012</v>
          </cell>
          <cell r="E9008" t="str">
            <v>医用消毒片(酒精消毒片)</v>
          </cell>
          <cell r="F9008" t="str">
            <v/>
          </cell>
          <cell r="G9008" t="str">
            <v>50袋x1片(3*6cm)(原3x3cm-2p)</v>
          </cell>
          <cell r="H9008" t="str">
            <v>盒</v>
          </cell>
          <cell r="I9008" t="str">
            <v>稳健医疗用品股份有限公司(稳健实业(深圳)有限公司)</v>
          </cell>
          <cell r="J9008" t="str">
            <v>稳健实业(深圳)</v>
          </cell>
        </row>
        <row r="9009">
          <cell r="D9009">
            <v>51007</v>
          </cell>
          <cell r="E9009" t="str">
            <v>阿司匹林肠溶片</v>
          </cell>
          <cell r="F9009" t="str">
            <v/>
          </cell>
          <cell r="G9009" t="str">
            <v>0.1gx30片</v>
          </cell>
          <cell r="H9009" t="str">
            <v>盒</v>
          </cell>
          <cell r="I9009" t="str">
            <v>拜耳医药保健有限公司</v>
          </cell>
          <cell r="J9009" t="str">
            <v>拜耳医药保健</v>
          </cell>
        </row>
        <row r="9010">
          <cell r="D9010">
            <v>54838</v>
          </cell>
          <cell r="E9010" t="str">
            <v>头孢地尼分散片（希福尼）</v>
          </cell>
          <cell r="F9010" t="str">
            <v/>
          </cell>
          <cell r="G9010" t="str">
            <v>50mgx6片（素片）</v>
          </cell>
          <cell r="H9010" t="str">
            <v>盒</v>
          </cell>
          <cell r="I9010" t="str">
            <v>天津市中央药业有限公司</v>
          </cell>
          <cell r="J9010" t="str">
            <v>天津中央</v>
          </cell>
        </row>
        <row r="9011">
          <cell r="D9011">
            <v>27623</v>
          </cell>
          <cell r="E9011" t="str">
            <v>小儿咳喘灵颗粒</v>
          </cell>
          <cell r="F9011" t="str">
            <v/>
          </cell>
          <cell r="G9011" t="str">
            <v>2gx10袋</v>
          </cell>
          <cell r="H9011" t="str">
            <v>盒</v>
          </cell>
          <cell r="I9011" t="str">
            <v>太极集团四川绵阳制药有限公司</v>
          </cell>
          <cell r="J9011" t="str">
            <v>四川绵阳制药</v>
          </cell>
        </row>
        <row r="9012">
          <cell r="D9012">
            <v>75171</v>
          </cell>
          <cell r="E9012" t="str">
            <v>米格列醇片</v>
          </cell>
          <cell r="F9012" t="str">
            <v/>
          </cell>
          <cell r="G9012" t="str">
            <v>50mgx10片x3板</v>
          </cell>
          <cell r="H9012" t="str">
            <v>盒</v>
          </cell>
          <cell r="I9012" t="str">
            <v>浙江医药股份有限公司新昌制药厂</v>
          </cell>
          <cell r="J9012" t="str">
            <v>浙江新昌</v>
          </cell>
        </row>
        <row r="9013">
          <cell r="D9013">
            <v>2223</v>
          </cell>
          <cell r="E9013" t="str">
            <v>维生素B2片</v>
          </cell>
          <cell r="F9013" t="str">
            <v/>
          </cell>
          <cell r="G9013" t="str">
            <v>5mgx100片</v>
          </cell>
          <cell r="H9013" t="str">
            <v>瓶</v>
          </cell>
          <cell r="I9013" t="str">
            <v>成都第一制药有限公司</v>
          </cell>
          <cell r="J9013" t="str">
            <v>成都第一制药</v>
          </cell>
        </row>
        <row r="9014">
          <cell r="D9014">
            <v>45375</v>
          </cell>
          <cell r="E9014" t="str">
            <v>赖氨酸磷酸氢钙片</v>
          </cell>
          <cell r="F9014" t="str">
            <v>金加劲</v>
          </cell>
          <cell r="G9014" t="str">
            <v>12片x5板</v>
          </cell>
          <cell r="H9014" t="str">
            <v>盒</v>
          </cell>
          <cell r="I9014" t="str">
            <v>广西嘉进药业有限公司</v>
          </cell>
          <cell r="J9014" t="str">
            <v>广西嘉进</v>
          </cell>
        </row>
        <row r="9015">
          <cell r="D9015">
            <v>126080</v>
          </cell>
          <cell r="E9015" t="str">
            <v>红景天参杞胶囊</v>
          </cell>
          <cell r="F9015" t="str">
            <v/>
          </cell>
          <cell r="G9015" t="str">
            <v>0.25gx30粒</v>
          </cell>
          <cell r="H9015" t="str">
            <v>盒</v>
          </cell>
          <cell r="I9015" t="str">
            <v>四川麦力若科技发展有限责任公司</v>
          </cell>
          <cell r="J9015" t="str">
            <v>四川麦力若委托成都润馨堂生产</v>
          </cell>
        </row>
        <row r="9016">
          <cell r="D9016">
            <v>2134</v>
          </cell>
          <cell r="E9016" t="str">
            <v>利胆片</v>
          </cell>
          <cell r="F9016" t="str">
            <v/>
          </cell>
          <cell r="G9016" t="str">
            <v>100片(糖衣)</v>
          </cell>
          <cell r="H9016" t="str">
            <v>瓶</v>
          </cell>
          <cell r="I9016" t="str">
            <v>太极集团四川绵阳制药有限公司</v>
          </cell>
          <cell r="J9016" t="str">
            <v>四川绵阳制药</v>
          </cell>
        </row>
        <row r="9017">
          <cell r="D9017">
            <v>2471</v>
          </cell>
          <cell r="E9017" t="str">
            <v>百咳静糖浆</v>
          </cell>
          <cell r="F9017" t="str">
            <v/>
          </cell>
          <cell r="G9017" t="str">
            <v>100ml(低糖)</v>
          </cell>
          <cell r="H9017" t="str">
            <v>瓶</v>
          </cell>
          <cell r="I9017" t="str">
            <v>太极集团四川天诚制药有限公司</v>
          </cell>
          <cell r="J9017" t="str">
            <v>四川天诚制药</v>
          </cell>
        </row>
        <row r="9018">
          <cell r="D9018">
            <v>85153</v>
          </cell>
          <cell r="E9018" t="str">
            <v>头孢呋辛酯片</v>
          </cell>
          <cell r="F9018" t="str">
            <v/>
          </cell>
          <cell r="G9018" t="str">
            <v>250mgx12片(薄膜衣片)</v>
          </cell>
          <cell r="H9018" t="str">
            <v>盒</v>
          </cell>
          <cell r="I9018" t="str">
            <v>石药集团欧意药业有限公司(原:石家庄欧意药业公司)</v>
          </cell>
          <cell r="J9018" t="str">
            <v>石药欧意</v>
          </cell>
        </row>
        <row r="9019">
          <cell r="D9019">
            <v>150090</v>
          </cell>
          <cell r="E9019" t="str">
            <v>薇诺娜舒敏保湿特护霜</v>
          </cell>
          <cell r="F9019" t="str">
            <v/>
          </cell>
          <cell r="G9019" t="str">
            <v>50g</v>
          </cell>
          <cell r="H9019" t="str">
            <v>支</v>
          </cell>
          <cell r="I9019" t="str">
            <v>云南贝泰妮生物科技集团股份有限公司  </v>
          </cell>
          <cell r="J9019" t="str">
            <v>云南贝泰妮</v>
          </cell>
        </row>
        <row r="9020">
          <cell r="D9020">
            <v>165051</v>
          </cell>
          <cell r="E9020" t="str">
            <v>盐酸金霉素眼膏</v>
          </cell>
          <cell r="F9020" t="str">
            <v/>
          </cell>
          <cell r="G9020" t="str">
            <v>0.5%x4g</v>
          </cell>
          <cell r="H9020" t="str">
            <v>盒</v>
          </cell>
          <cell r="I9020" t="str">
            <v>云南植物药业有限公司</v>
          </cell>
          <cell r="J9020" t="str">
            <v>云南植物药业</v>
          </cell>
        </row>
        <row r="9021">
          <cell r="D9021">
            <v>88631</v>
          </cell>
          <cell r="E9021" t="str">
            <v>肝苏颗粒</v>
          </cell>
          <cell r="F9021" t="str">
            <v/>
          </cell>
          <cell r="G9021" t="str">
            <v>3gx9袋</v>
          </cell>
          <cell r="H9021" t="str">
            <v>盒</v>
          </cell>
          <cell r="I9021" t="str">
            <v>四川古蔺肝苏药业有限公司</v>
          </cell>
          <cell r="J9021" t="str">
            <v>四川古蔺肝苏</v>
          </cell>
        </row>
        <row r="9022">
          <cell r="D9022">
            <v>1874</v>
          </cell>
          <cell r="E9022" t="str">
            <v>双黄连口服液</v>
          </cell>
          <cell r="F9022" t="str">
            <v/>
          </cell>
          <cell r="G9022" t="str">
            <v>10mlx10支</v>
          </cell>
          <cell r="H9022" t="str">
            <v>盒</v>
          </cell>
          <cell r="I9022" t="str">
            <v>哈药集团三精制药有限公司</v>
          </cell>
          <cell r="J9022" t="str">
            <v>哈药三精制药</v>
          </cell>
        </row>
        <row r="9023">
          <cell r="D9023">
            <v>39221</v>
          </cell>
          <cell r="E9023" t="str">
            <v>氯沙坦钾氢氯噻嗪片</v>
          </cell>
          <cell r="F9023" t="str">
            <v>海捷亚</v>
          </cell>
          <cell r="G9023" t="str">
            <v>50mg:12.5mgx7片</v>
          </cell>
          <cell r="H9023" t="str">
            <v>盒</v>
          </cell>
          <cell r="I9023" t="str">
            <v>杭州默沙东制药有限公司</v>
          </cell>
          <cell r="J9023" t="str">
            <v>杭州默沙东</v>
          </cell>
        </row>
        <row r="9024">
          <cell r="D9024">
            <v>115433</v>
          </cell>
          <cell r="E9024" t="str">
            <v>深海鱼油胶囊(康麦斯)</v>
          </cell>
          <cell r="F9024" t="str">
            <v/>
          </cell>
          <cell r="G9024" t="str">
            <v>274g(1370mgx200粒)</v>
          </cell>
          <cell r="H9024" t="str">
            <v>瓶</v>
          </cell>
          <cell r="I9024" t="str">
            <v>康龙集团公司(Kang Long Group gorp)</v>
          </cell>
          <cell r="J9024" t="str">
            <v>美国KangLong(美国康龙)</v>
          </cell>
        </row>
        <row r="9025">
          <cell r="D9025">
            <v>11229</v>
          </cell>
          <cell r="E9025" t="str">
            <v>萘敏维滴眼液(润洁)</v>
          </cell>
          <cell r="F9025" t="str">
            <v/>
          </cell>
          <cell r="G9025" t="str">
            <v>10ml(红色)</v>
          </cell>
          <cell r="H9025" t="str">
            <v>支</v>
          </cell>
          <cell r="I9025" t="str">
            <v>山东博士伦福瑞达制药有限公司(山东正大福瑞达公司</v>
          </cell>
          <cell r="J9025" t="str">
            <v>博士伦福瑞达</v>
          </cell>
        </row>
        <row r="9026">
          <cell r="D9026">
            <v>193429</v>
          </cell>
          <cell r="E9026" t="str">
            <v>头孢克肟分散片</v>
          </cell>
          <cell r="F9026" t="str">
            <v/>
          </cell>
          <cell r="G9026" t="str">
            <v>0.1gx4片x2板</v>
          </cell>
          <cell r="H9026" t="str">
            <v>盒</v>
          </cell>
          <cell r="I9026" t="str">
            <v>广州白云山制药股份有限公司广州白云山制药总厂</v>
          </cell>
          <cell r="J9026" t="str">
            <v>广州白云山总厂</v>
          </cell>
        </row>
        <row r="9027">
          <cell r="D9027">
            <v>45169</v>
          </cell>
          <cell r="E9027" t="str">
            <v>小儿感冒颗粒</v>
          </cell>
          <cell r="F9027" t="str">
            <v/>
          </cell>
          <cell r="G9027" t="str">
            <v>6gx10袋</v>
          </cell>
          <cell r="H9027" t="str">
            <v>盒</v>
          </cell>
          <cell r="I9027" t="str">
            <v>华润三九(枣庄)药业有限公司(原山东三九药业)</v>
          </cell>
          <cell r="J9027" t="str">
            <v>华润三九(枣庄)</v>
          </cell>
        </row>
        <row r="9028">
          <cell r="D9028">
            <v>47728</v>
          </cell>
          <cell r="E9028" t="str">
            <v>塞来昔布胶囊</v>
          </cell>
          <cell r="F9028" t="str">
            <v>西乐葆</v>
          </cell>
          <cell r="G9028" t="str">
            <v>0.2gx6粒</v>
          </cell>
          <cell r="H9028" t="str">
            <v>盒</v>
          </cell>
          <cell r="I9028" t="str">
            <v>大连辉瑞制药有限公司</v>
          </cell>
          <cell r="J9028" t="str">
            <v>辉瑞制药</v>
          </cell>
        </row>
        <row r="9029">
          <cell r="D9029">
            <v>1847</v>
          </cell>
          <cell r="E9029" t="str">
            <v>珍珠明目滴眼液</v>
          </cell>
          <cell r="F9029" t="str">
            <v/>
          </cell>
          <cell r="G9029" t="str">
            <v>8ml</v>
          </cell>
          <cell r="H9029" t="str">
            <v>支</v>
          </cell>
          <cell r="I9029" t="str">
            <v>湖北潜江制药股份有限公司</v>
          </cell>
          <cell r="J9029" t="str">
            <v>湖北潜江制药</v>
          </cell>
        </row>
        <row r="9030">
          <cell r="D9030">
            <v>952</v>
          </cell>
          <cell r="E9030" t="str">
            <v>曲咪新乳膏</v>
          </cell>
          <cell r="F9030" t="str">
            <v/>
          </cell>
          <cell r="G9030" t="str">
            <v>10g</v>
          </cell>
          <cell r="H9030" t="str">
            <v>支</v>
          </cell>
          <cell r="I9030" t="str">
            <v>广州白云山制药股份有限公司白云山何济公制药厂</v>
          </cell>
          <cell r="J9030" t="str">
            <v>白云山何济公</v>
          </cell>
        </row>
        <row r="9031">
          <cell r="D9031">
            <v>202231</v>
          </cell>
          <cell r="E9031" t="str">
            <v>医用外科口罩(非无菌型）</v>
          </cell>
          <cell r="F9031" t="str">
            <v/>
          </cell>
          <cell r="G9031" t="str">
            <v>10支 耳挂式 18cmx10cm</v>
          </cell>
          <cell r="H9031" t="str">
            <v>袋</v>
          </cell>
          <cell r="I9031" t="str">
            <v>湖南花香实业有限公司</v>
          </cell>
          <cell r="J9031" t="str">
            <v>湖南花香实业</v>
          </cell>
        </row>
        <row r="9032">
          <cell r="D9032">
            <v>164919</v>
          </cell>
          <cell r="E9032" t="str">
            <v>医用退热贴</v>
          </cell>
          <cell r="F9032" t="str">
            <v/>
          </cell>
          <cell r="G9032" t="str">
            <v>6片(儿童型50mmx110mm)(小林冰宝贴)</v>
          </cell>
          <cell r="H9032" t="str">
            <v>盒</v>
          </cell>
          <cell r="I9032" t="str">
            <v>合肥小林日用品有限公司</v>
          </cell>
          <cell r="J9032" t="str">
            <v>合肥小林</v>
          </cell>
        </row>
        <row r="9033">
          <cell r="D9033">
            <v>10773</v>
          </cell>
          <cell r="E9033" t="str">
            <v>维生素C片</v>
          </cell>
          <cell r="F9033" t="str">
            <v/>
          </cell>
          <cell r="G9033" t="str">
            <v>0.1gx100片</v>
          </cell>
          <cell r="H9033" t="str">
            <v>瓶</v>
          </cell>
          <cell r="I9033" t="str">
            <v>西南药业股份有限公司</v>
          </cell>
          <cell r="J9033" t="str">
            <v>西南药业</v>
          </cell>
        </row>
        <row r="9034">
          <cell r="D9034">
            <v>91385</v>
          </cell>
          <cell r="E9034" t="str">
            <v>盐酸克林霉素凝胶</v>
          </cell>
          <cell r="F9034" t="str">
            <v/>
          </cell>
          <cell r="G9034" t="str">
            <v>10g:0.1g</v>
          </cell>
          <cell r="H9034" t="str">
            <v>支</v>
          </cell>
          <cell r="I9034" t="str">
            <v>厦门金日制药有限公司</v>
          </cell>
          <cell r="J9034" t="str">
            <v>金日制药（中国）</v>
          </cell>
        </row>
        <row r="9035">
          <cell r="D9035">
            <v>173137</v>
          </cell>
          <cell r="E9035" t="str">
            <v>阿司匹林肠溶片</v>
          </cell>
          <cell r="F9035" t="str">
            <v/>
          </cell>
          <cell r="G9035" t="str">
            <v>100mgx48片</v>
          </cell>
          <cell r="H9035" t="str">
            <v>盒</v>
          </cell>
          <cell r="I9035" t="str">
            <v>沈阳奥吉娜药业有限公司</v>
          </cell>
          <cell r="J9035" t="str">
            <v>沈阳奥吉娜</v>
          </cell>
        </row>
        <row r="9036">
          <cell r="D9036">
            <v>194347</v>
          </cell>
          <cell r="E9036" t="str">
            <v>艾普拉唑肠溶片</v>
          </cell>
          <cell r="F9036" t="str">
            <v>壹丽安</v>
          </cell>
          <cell r="G9036" t="str">
            <v>5mgx14片</v>
          </cell>
          <cell r="H9036" t="str">
            <v>盒</v>
          </cell>
          <cell r="I9036" t="str">
            <v>丽珠集团丽珠制药厂</v>
          </cell>
          <cell r="J9036" t="str">
            <v>丽珠集团</v>
          </cell>
        </row>
        <row r="9037">
          <cell r="D9037">
            <v>52369</v>
          </cell>
          <cell r="E9037" t="str">
            <v>谷维素片</v>
          </cell>
          <cell r="F9037" t="str">
            <v/>
          </cell>
          <cell r="G9037" t="str">
            <v>10mgx100片</v>
          </cell>
          <cell r="H9037" t="str">
            <v>瓶</v>
          </cell>
          <cell r="I9037" t="str">
            <v>上海玉瑞生物科技(安阳)药业有限公司</v>
          </cell>
          <cell r="J9037" t="str">
            <v>上海玉瑞生物科技(安阳)</v>
          </cell>
        </row>
        <row r="9038">
          <cell r="D9038">
            <v>202136</v>
          </cell>
          <cell r="E9038" t="str">
            <v>医用外科口罩（无菌型）</v>
          </cell>
          <cell r="F9038" t="str">
            <v/>
          </cell>
          <cell r="G9038" t="str">
            <v>平面型耳挂式17.5cmx9.5cm 10个</v>
          </cell>
          <cell r="H9038" t="str">
            <v>袋</v>
          </cell>
          <cell r="I9038" t="str">
            <v>湖南特瑞精密医疗器械有限公司</v>
          </cell>
          <cell r="J9038" t="str">
            <v>湖南特瑞</v>
          </cell>
        </row>
        <row r="9039">
          <cell r="D9039">
            <v>101424</v>
          </cell>
          <cell r="E9039" t="str">
            <v>抗病毒颗粒</v>
          </cell>
          <cell r="F9039" t="str">
            <v/>
          </cell>
          <cell r="G9039" t="str">
            <v>4gx12袋(无蔗糖)</v>
          </cell>
          <cell r="H9039" t="str">
            <v>盒</v>
          </cell>
          <cell r="I9039" t="str">
            <v>四川光大制药有限公司</v>
          </cell>
          <cell r="J9039" t="str">
            <v>四川光大</v>
          </cell>
        </row>
        <row r="9040">
          <cell r="D9040">
            <v>155193</v>
          </cell>
          <cell r="E9040" t="str">
            <v>水润护手霜</v>
          </cell>
          <cell r="F9040" t="str">
            <v/>
          </cell>
          <cell r="G9040" t="str">
            <v>80g</v>
          </cell>
          <cell r="H9040" t="str">
            <v>支</v>
          </cell>
          <cell r="I9040" t="str">
            <v>无锡樱花梦美容制品有限公司</v>
          </cell>
          <cell r="J9040" t="str">
            <v>无锡樱花梦美容制品</v>
          </cell>
        </row>
        <row r="9041">
          <cell r="D9041">
            <v>4331</v>
          </cell>
          <cell r="E9041" t="str">
            <v>葡萄糖酸锌片</v>
          </cell>
          <cell r="F9041" t="str">
            <v/>
          </cell>
          <cell r="G9041" t="str">
            <v>70mgx100片</v>
          </cell>
          <cell r="H9041" t="str">
            <v>瓶</v>
          </cell>
          <cell r="I9041" t="str">
            <v>海南制药厂有限公司</v>
          </cell>
          <cell r="J9041" t="str">
            <v>海南制药</v>
          </cell>
        </row>
        <row r="9042">
          <cell r="D9042">
            <v>42956</v>
          </cell>
          <cell r="E9042" t="str">
            <v>风寒咳嗽颗粒</v>
          </cell>
          <cell r="F9042" t="str">
            <v/>
          </cell>
          <cell r="G9042" t="str">
            <v>5gx10袋</v>
          </cell>
          <cell r="H9042" t="str">
            <v>盒</v>
          </cell>
          <cell r="I9042" t="str">
            <v>太极集团四川绵阳制药有限公司</v>
          </cell>
          <cell r="J9042" t="str">
            <v>四川绵阳制药</v>
          </cell>
        </row>
        <row r="9043">
          <cell r="D9043">
            <v>114935</v>
          </cell>
          <cell r="E9043" t="str">
            <v>头孢克肟胶囊</v>
          </cell>
          <cell r="F9043" t="str">
            <v/>
          </cell>
          <cell r="G9043" t="str">
            <v>0.1gx8粒</v>
          </cell>
          <cell r="H9043" t="str">
            <v>盒</v>
          </cell>
          <cell r="I9043" t="str">
            <v>石药集团欧意药业有限公司(原:石家庄欧意药业公司)</v>
          </cell>
          <cell r="J9043" t="str">
            <v>石药欧意</v>
          </cell>
        </row>
        <row r="9044">
          <cell r="D9044">
            <v>198633</v>
          </cell>
          <cell r="E9044" t="str">
            <v>医用外科口罩</v>
          </cell>
          <cell r="F9044" t="str">
            <v/>
          </cell>
          <cell r="G9044" t="str">
            <v>10只 非无菌型 平面耳挂式 175mmx95mm</v>
          </cell>
          <cell r="H9044" t="str">
            <v>袋</v>
          </cell>
          <cell r="I9044" t="str">
            <v>宜宾丽雅新材料有限责任公司</v>
          </cell>
          <cell r="J9044" t="str">
            <v>宜宾丽雅</v>
          </cell>
        </row>
        <row r="9045">
          <cell r="D9045">
            <v>852</v>
          </cell>
          <cell r="E9045" t="str">
            <v>氯霉素滴眼液(润舒)</v>
          </cell>
          <cell r="F9045" t="str">
            <v/>
          </cell>
          <cell r="G9045" t="str">
            <v>5ml:12.5mg</v>
          </cell>
          <cell r="H9045" t="str">
            <v>支</v>
          </cell>
          <cell r="I9045" t="str">
            <v>山东博士伦福瑞达制药有限公司(山东正大福瑞达公司</v>
          </cell>
          <cell r="J9045" t="str">
            <v>山东博士伦福瑞达</v>
          </cell>
        </row>
        <row r="9046">
          <cell r="D9046">
            <v>143148</v>
          </cell>
          <cell r="E9046" t="str">
            <v>新复方芦荟胶囊</v>
          </cell>
          <cell r="F9046" t="str">
            <v/>
          </cell>
          <cell r="G9046" t="str">
            <v>0.43gx30粒</v>
          </cell>
          <cell r="H9046" t="str">
            <v>盒</v>
          </cell>
          <cell r="I9046" t="str">
            <v>河北万邦复临药业有限公司</v>
          </cell>
          <cell r="J9046" t="str">
            <v>河北万邦复临</v>
          </cell>
        </row>
        <row r="9047">
          <cell r="D9047">
            <v>202502</v>
          </cell>
          <cell r="E9047" t="str">
            <v>红霉素软膏</v>
          </cell>
          <cell r="F9047" t="str">
            <v/>
          </cell>
          <cell r="G9047" t="str">
            <v>1%:15g</v>
          </cell>
          <cell r="H9047" t="str">
            <v>支</v>
          </cell>
          <cell r="I9047" t="str">
            <v>福元药业有限公司（福元药业股份有限公司）</v>
          </cell>
          <cell r="J9047" t="str">
            <v>福元药业</v>
          </cell>
        </row>
        <row r="9048">
          <cell r="D9048">
            <v>40108</v>
          </cell>
          <cell r="E9048" t="str">
            <v>坎地沙坦酯片(维尔亚)</v>
          </cell>
          <cell r="F9048" t="str">
            <v/>
          </cell>
          <cell r="G9048" t="str">
            <v>4mgx14片</v>
          </cell>
          <cell r="H9048" t="str">
            <v>盒</v>
          </cell>
          <cell r="I9048" t="str">
            <v>重庆圣华曦药业股份有限公司</v>
          </cell>
          <cell r="J9048" t="str">
            <v>重庆圣华曦</v>
          </cell>
        </row>
        <row r="9049">
          <cell r="D9049">
            <v>90611</v>
          </cell>
          <cell r="E9049" t="str">
            <v>清喉咽颗粒</v>
          </cell>
          <cell r="F9049" t="str">
            <v/>
          </cell>
          <cell r="G9049" t="str">
            <v>18gx8袋</v>
          </cell>
          <cell r="H9049" t="str">
            <v>盒</v>
          </cell>
          <cell r="I9049" t="str">
            <v>太极集团四川绵阳制药有限公司</v>
          </cell>
          <cell r="J9049" t="str">
            <v>四川绵阳制药</v>
          </cell>
        </row>
        <row r="9050">
          <cell r="D9050">
            <v>190143</v>
          </cell>
          <cell r="E9050" t="str">
            <v>复方感冒灵颗粒</v>
          </cell>
          <cell r="F9050" t="str">
            <v/>
          </cell>
          <cell r="G9050" t="str">
            <v>14gx12袋</v>
          </cell>
          <cell r="H9050" t="str">
            <v>盒</v>
          </cell>
          <cell r="I9050" t="str">
            <v>广西宝瑞坦制药有限公司</v>
          </cell>
          <cell r="J9050" t="str">
            <v>广西宝瑞坦</v>
          </cell>
        </row>
        <row r="9051">
          <cell r="D9051">
            <v>181627</v>
          </cell>
          <cell r="E9051" t="str">
            <v>鼻渊通窍颗粒</v>
          </cell>
          <cell r="F9051" t="str">
            <v/>
          </cell>
          <cell r="G9051" t="str">
            <v>15gX15袋</v>
          </cell>
          <cell r="H9051" t="str">
            <v>袋</v>
          </cell>
          <cell r="I9051" t="str">
            <v>山东新时代药业有限公司</v>
          </cell>
          <cell r="J9051" t="str">
            <v>山东新时代药业</v>
          </cell>
        </row>
        <row r="9052">
          <cell r="D9052">
            <v>168318</v>
          </cell>
          <cell r="E9052" t="str">
            <v>碳酸钙D3片(Ⅱ)</v>
          </cell>
          <cell r="F9052" t="str">
            <v/>
          </cell>
          <cell r="G9052" t="str">
            <v>0.5g:5ugx100片</v>
          </cell>
          <cell r="H9052" t="str">
            <v>瓶</v>
          </cell>
          <cell r="I9052" t="str">
            <v>北京振东康远制药有限公司(原北京康远制药有限公司)</v>
          </cell>
          <cell r="J9052" t="str">
            <v>北京康远</v>
          </cell>
        </row>
        <row r="9053">
          <cell r="D9053">
            <v>35094</v>
          </cell>
          <cell r="E9053" t="str">
            <v>左炔诺孕酮片(金毓婷)</v>
          </cell>
          <cell r="F9053" t="str">
            <v/>
          </cell>
          <cell r="G9053" t="str">
            <v>1.5mgx1片(紧急避孕)</v>
          </cell>
          <cell r="H9053" t="str">
            <v>盒</v>
          </cell>
          <cell r="I9053" t="str">
            <v>北京紫竹药业有限公司</v>
          </cell>
          <cell r="J9053" t="str">
            <v>华润紫竹药业</v>
          </cell>
        </row>
        <row r="9054">
          <cell r="D9054">
            <v>131917</v>
          </cell>
          <cell r="E9054" t="str">
            <v>普济痔疮栓</v>
          </cell>
          <cell r="F9054" t="str">
            <v/>
          </cell>
          <cell r="G9054" t="str">
            <v>1.3gx10粒</v>
          </cell>
          <cell r="H9054" t="str">
            <v>盒</v>
          </cell>
          <cell r="I9054" t="str">
            <v>山东新时代药业有限公司</v>
          </cell>
          <cell r="J9054" t="str">
            <v>山东新时代</v>
          </cell>
        </row>
        <row r="9055">
          <cell r="D9055">
            <v>185513</v>
          </cell>
          <cell r="E9055" t="str">
            <v>独圣活血片</v>
          </cell>
          <cell r="F9055" t="str">
            <v/>
          </cell>
          <cell r="G9055" t="str">
            <v>0.41gx18片(薄膜衣)</v>
          </cell>
          <cell r="H9055" t="str">
            <v>盒</v>
          </cell>
          <cell r="I9055" t="str">
            <v>太极集团四川绵阳制药有限公司</v>
          </cell>
          <cell r="J9055" t="str">
            <v>四川绵阳制药</v>
          </cell>
        </row>
        <row r="9056">
          <cell r="D9056">
            <v>180965</v>
          </cell>
          <cell r="E9056" t="str">
            <v>铝碳酸镁咀嚼片</v>
          </cell>
          <cell r="F9056" t="str">
            <v>达喜</v>
          </cell>
          <cell r="G9056" t="str">
            <v>0.5gx30片</v>
          </cell>
          <cell r="H9056" t="str">
            <v>盒</v>
          </cell>
          <cell r="I9056" t="str">
            <v>拜耳医药保健有限公司</v>
          </cell>
          <cell r="J9056" t="str">
            <v>拜耳医药</v>
          </cell>
        </row>
        <row r="9057">
          <cell r="D9057">
            <v>148851</v>
          </cell>
          <cell r="E9057" t="str">
            <v>普乐安片</v>
          </cell>
          <cell r="F9057" t="str">
            <v>前列康</v>
          </cell>
          <cell r="G9057" t="str">
            <v>0.57gx150片（薄膜衣）</v>
          </cell>
          <cell r="H9057" t="str">
            <v>瓶</v>
          </cell>
          <cell r="I9057" t="str">
            <v>浙江康恩贝制药股份有限公司</v>
          </cell>
          <cell r="J9057" t="str">
            <v>浙江康恩贝</v>
          </cell>
        </row>
        <row r="9058">
          <cell r="D9058">
            <v>62646</v>
          </cell>
          <cell r="E9058" t="str">
            <v>萘非滴眼液(黄润洁)</v>
          </cell>
          <cell r="F9058" t="str">
            <v/>
          </cell>
          <cell r="G9058" t="str">
            <v>10ml(含玻璃酸钠)</v>
          </cell>
          <cell r="H9058" t="str">
            <v>盒</v>
          </cell>
          <cell r="I9058" t="str">
            <v>山东博士伦福瑞达制药有限公司(山东正大福瑞达公司</v>
          </cell>
          <cell r="J9058" t="str">
            <v>山东博士伦福瑞达</v>
          </cell>
        </row>
        <row r="9059">
          <cell r="D9059">
            <v>2234</v>
          </cell>
          <cell r="E9059" t="str">
            <v>胃复春片</v>
          </cell>
          <cell r="F9059" t="str">
            <v/>
          </cell>
          <cell r="G9059" t="str">
            <v>0.36gx60片</v>
          </cell>
          <cell r="H9059" t="str">
            <v>瓶</v>
          </cell>
          <cell r="I9059" t="str">
            <v>杭州胡庆余堂药业有限公司</v>
          </cell>
          <cell r="J9059" t="str">
            <v>杭州胡庆余堂</v>
          </cell>
        </row>
        <row r="9060">
          <cell r="D9060">
            <v>44283</v>
          </cell>
          <cell r="E9060" t="str">
            <v>兰索拉唑肠溶片</v>
          </cell>
          <cell r="F9060" t="str">
            <v/>
          </cell>
          <cell r="G9060" t="str">
            <v>15mgx14片</v>
          </cell>
          <cell r="H9060" t="str">
            <v>盒</v>
          </cell>
          <cell r="I9060" t="str">
            <v>扬子江药业集团四川海蓉药业有限公司</v>
          </cell>
          <cell r="J9060" t="str">
            <v>扬子江四川海蓉</v>
          </cell>
        </row>
        <row r="9061">
          <cell r="D9061">
            <v>62954</v>
          </cell>
          <cell r="E9061" t="str">
            <v>透气胶带</v>
          </cell>
          <cell r="F9061" t="str">
            <v/>
          </cell>
          <cell r="G9061" t="str">
            <v>B型1.25cmx9.1m/卷</v>
          </cell>
          <cell r="H9061" t="str">
            <v>袋</v>
          </cell>
          <cell r="I9061" t="str">
            <v>稳健医疗（黄冈）有限公司</v>
          </cell>
          <cell r="J9061" t="str">
            <v>稳健医疗（黄冈）</v>
          </cell>
        </row>
        <row r="9062">
          <cell r="D9062">
            <v>148890</v>
          </cell>
          <cell r="E9062" t="str">
            <v>归脾丸</v>
          </cell>
          <cell r="F9062" t="str">
            <v/>
          </cell>
          <cell r="G9062" t="str">
            <v>6gx10袋(水蜜丸)</v>
          </cell>
          <cell r="H9062" t="str">
            <v>盒</v>
          </cell>
          <cell r="I9062" t="str">
            <v>太极集团四川绵阳制药有限公司</v>
          </cell>
          <cell r="J9062" t="str">
            <v>四川绵阳制药</v>
          </cell>
        </row>
        <row r="9063">
          <cell r="D9063">
            <v>187717</v>
          </cell>
          <cell r="E9063" t="str">
            <v>注射用重组特立帕肽</v>
          </cell>
          <cell r="F9063" t="str">
            <v/>
          </cell>
          <cell r="G9063" t="str">
            <v>200U(20ug）x1支/盒</v>
          </cell>
          <cell r="H9063" t="str">
            <v>盒</v>
          </cell>
          <cell r="I9063" t="str">
            <v/>
          </cell>
          <cell r="J9063" t="str">
            <v>上海联合赛尔</v>
          </cell>
        </row>
        <row r="9064">
          <cell r="D9064">
            <v>38127</v>
          </cell>
          <cell r="E9064" t="str">
            <v>板蓝根颗粒</v>
          </cell>
          <cell r="F9064" t="str">
            <v/>
          </cell>
          <cell r="G9064" t="str">
            <v>10gx20袋</v>
          </cell>
          <cell r="H9064" t="str">
            <v>袋</v>
          </cell>
          <cell r="I9064" t="str">
            <v>太极集团四川绵阳制药有限公司</v>
          </cell>
          <cell r="J9064" t="str">
            <v>四川绵阳制药</v>
          </cell>
        </row>
        <row r="9065">
          <cell r="D9065">
            <v>33814</v>
          </cell>
          <cell r="E9065" t="str">
            <v>天然胶乳橡胶避孕套(杜蕾斯)</v>
          </cell>
          <cell r="F9065" t="str">
            <v/>
          </cell>
          <cell r="G9065" t="str">
            <v>10只(love装)</v>
          </cell>
          <cell r="H9065" t="str">
            <v>盒</v>
          </cell>
          <cell r="I9065" t="str">
            <v>青岛伦敦杜蕾斯有限公司</v>
          </cell>
          <cell r="J9065" t="str">
            <v>青岛伦敦杜蕾斯</v>
          </cell>
        </row>
        <row r="9066">
          <cell r="D9066">
            <v>47627</v>
          </cell>
          <cell r="E9066" t="str">
            <v>骨化三醇软胶囊(盖三淳)</v>
          </cell>
          <cell r="F9066" t="str">
            <v/>
          </cell>
          <cell r="G9066" t="str">
            <v>0.25ugx10粒</v>
          </cell>
          <cell r="H9066" t="str">
            <v>盒</v>
          </cell>
          <cell r="I9066" t="str">
            <v>正大制药（青岛）有限公司（原青岛正大海尔制药有限公司）</v>
          </cell>
          <cell r="J9066" t="str">
            <v>青岛正大海尔</v>
          </cell>
        </row>
        <row r="9067">
          <cell r="D9067">
            <v>36346</v>
          </cell>
          <cell r="E9067" t="str">
            <v>快速秀早早孕检测试条</v>
          </cell>
          <cell r="F9067" t="str">
            <v/>
          </cell>
          <cell r="G9067" t="str">
            <v>单条铝膜袋</v>
          </cell>
          <cell r="H9067" t="str">
            <v>条</v>
          </cell>
          <cell r="I9067" t="str">
            <v>润和生物医药科技(汕头)有限公司</v>
          </cell>
          <cell r="J9067" t="str">
            <v>汕头润和</v>
          </cell>
        </row>
        <row r="9068">
          <cell r="D9068">
            <v>173316</v>
          </cell>
          <cell r="E9068" t="str">
            <v>孟鲁司特钠片</v>
          </cell>
          <cell r="F9068" t="str">
            <v/>
          </cell>
          <cell r="G9068" t="str">
            <v>10mgx12片</v>
          </cell>
          <cell r="H9068" t="str">
            <v>盒</v>
          </cell>
          <cell r="I9068" t="str">
            <v>鲁南贝特制药有限公司(原山东鲁南贝特制药有限公司)</v>
          </cell>
          <cell r="J9068" t="str">
            <v>鲁南贝特制药</v>
          </cell>
        </row>
        <row r="9069">
          <cell r="D9069">
            <v>17264</v>
          </cell>
          <cell r="E9069" t="str">
            <v>多糖铁复合物胶囊</v>
          </cell>
          <cell r="F9069" t="str">
            <v>力蜚能</v>
          </cell>
          <cell r="G9069" t="str">
            <v>150mgx10粒</v>
          </cell>
          <cell r="H9069" t="str">
            <v>盒</v>
          </cell>
          <cell r="I9069" t="str">
            <v>优时比（珠海）制药有限公司（原珠海许瓦兹制药有限公司）</v>
          </cell>
          <cell r="J9069" t="str">
            <v>优时比（珠海）制药</v>
          </cell>
        </row>
        <row r="9070">
          <cell r="D9070">
            <v>115396</v>
          </cell>
          <cell r="E9070" t="str">
            <v>肺力咳合剂</v>
          </cell>
          <cell r="F9070" t="str">
            <v/>
          </cell>
          <cell r="G9070" t="str">
            <v>150ml</v>
          </cell>
          <cell r="H9070" t="str">
            <v>瓶</v>
          </cell>
          <cell r="I9070" t="str">
            <v>贵州健兴药业有限公司</v>
          </cell>
          <cell r="J9070" t="str">
            <v>贵州健兴</v>
          </cell>
        </row>
        <row r="9071">
          <cell r="D9071">
            <v>46834</v>
          </cell>
          <cell r="E9071" t="str">
            <v>消炎镇痛膏</v>
          </cell>
          <cell r="F9071" t="str">
            <v/>
          </cell>
          <cell r="G9071" t="str">
            <v>7cmx10cmx2贴x3袋</v>
          </cell>
          <cell r="H9071" t="str">
            <v>盒</v>
          </cell>
          <cell r="I9071" t="str">
            <v>黄石卫生材料药业有限公司</v>
          </cell>
          <cell r="J9071" t="str">
            <v>黄石卫生材料</v>
          </cell>
        </row>
        <row r="9072">
          <cell r="D9072">
            <v>137250</v>
          </cell>
          <cell r="E9072" t="str">
            <v>金钙尔奇碳酸钙维D3元素片(4)(金钙尔奇D)</v>
          </cell>
          <cell r="F9072" t="str">
            <v/>
          </cell>
          <cell r="G9072" t="str">
            <v>100片</v>
          </cell>
          <cell r="H9072" t="str">
            <v>盒</v>
          </cell>
          <cell r="I9072" t="str">
            <v>惠氏制药有限公司</v>
          </cell>
          <cell r="J9072" t="str">
            <v>惠氏制药</v>
          </cell>
        </row>
        <row r="9073">
          <cell r="D9073">
            <v>110038</v>
          </cell>
          <cell r="E9073" t="str">
            <v>健胃消食片</v>
          </cell>
          <cell r="F9073" t="str">
            <v/>
          </cell>
          <cell r="G9073" t="str">
            <v>0.8gx8片x8板（薄膜衣）</v>
          </cell>
          <cell r="H9073" t="str">
            <v>盒</v>
          </cell>
          <cell r="I9073" t="str">
            <v>江中药业股份有限公司</v>
          </cell>
          <cell r="J9073" t="str">
            <v>江中药业股份</v>
          </cell>
        </row>
        <row r="9074">
          <cell r="D9074">
            <v>163862</v>
          </cell>
          <cell r="E9074" t="str">
            <v>盐酸赛洛唑啉鼻用喷雾剂</v>
          </cell>
          <cell r="F9074" t="str">
            <v/>
          </cell>
          <cell r="G9074" t="str">
            <v>10ml:10mg</v>
          </cell>
          <cell r="H9074" t="str">
            <v>盒</v>
          </cell>
          <cell r="I9074" t="str">
            <v>Novartis Consumer Health SA (诺华）</v>
          </cell>
          <cell r="J9074" t="str">
            <v>NovartisConsumerHealthSA</v>
          </cell>
        </row>
        <row r="9075">
          <cell r="D9075">
            <v>2100</v>
          </cell>
          <cell r="E9075" t="str">
            <v>黄连上清片</v>
          </cell>
          <cell r="F9075" t="str">
            <v/>
          </cell>
          <cell r="G9075" t="str">
            <v>0.3gx24片x2板(糖衣)</v>
          </cell>
          <cell r="H9075" t="str">
            <v>盒</v>
          </cell>
          <cell r="I9075" t="str">
            <v>贵州百灵企业集团制药股份有限公司</v>
          </cell>
          <cell r="J9075" t="str">
            <v>贵州百灵制药</v>
          </cell>
        </row>
        <row r="9076">
          <cell r="D9076">
            <v>248</v>
          </cell>
          <cell r="E9076" t="str">
            <v>维生素B1片</v>
          </cell>
          <cell r="F9076" t="str">
            <v/>
          </cell>
          <cell r="G9076" t="str">
            <v>10mgx100片</v>
          </cell>
          <cell r="H9076" t="str">
            <v>瓶</v>
          </cell>
          <cell r="I9076" t="str">
            <v>湖北华中药业有限公司</v>
          </cell>
          <cell r="J9076" t="str">
            <v>华中药业股份</v>
          </cell>
        </row>
        <row r="9077">
          <cell r="D9077">
            <v>134725</v>
          </cell>
          <cell r="E9077" t="str">
            <v>万通筋骨贴</v>
          </cell>
          <cell r="F9077" t="str">
            <v/>
          </cell>
          <cell r="G9077" t="str">
            <v>7cmx10cmx10贴</v>
          </cell>
          <cell r="H9077" t="str">
            <v>盒</v>
          </cell>
          <cell r="I9077" t="str">
            <v>通化万通药业股份有限公司</v>
          </cell>
          <cell r="J9077" t="str">
            <v>通化万通</v>
          </cell>
        </row>
        <row r="9078">
          <cell r="D9078">
            <v>7987</v>
          </cell>
          <cell r="E9078" t="str">
            <v>养阴口香合剂</v>
          </cell>
          <cell r="F9078" t="str">
            <v/>
          </cell>
          <cell r="G9078" t="str">
            <v>30mlx4瓶</v>
          </cell>
          <cell r="H9078" t="str">
            <v>盒</v>
          </cell>
          <cell r="I9078" t="str">
            <v>贵州万顺堂药业有限公司</v>
          </cell>
          <cell r="J9078" t="str">
            <v>贵州万顺堂</v>
          </cell>
        </row>
        <row r="9079">
          <cell r="D9079">
            <v>101452</v>
          </cell>
          <cell r="E9079" t="str">
            <v>红霉素眼膏</v>
          </cell>
          <cell r="F9079" t="str">
            <v/>
          </cell>
          <cell r="G9079" t="str">
            <v>0.5%x2g</v>
          </cell>
          <cell r="H9079" t="str">
            <v>支</v>
          </cell>
          <cell r="I9079" t="str">
            <v>辰欣佛都药业(汶上)有限公司</v>
          </cell>
          <cell r="J9079" t="str">
            <v>辰欣佛都</v>
          </cell>
        </row>
        <row r="9080">
          <cell r="D9080">
            <v>182090</v>
          </cell>
          <cell r="E9080" t="str">
            <v>阿托伐他汀钙片</v>
          </cell>
          <cell r="F9080" t="str">
            <v>立普妥</v>
          </cell>
          <cell r="G9080" t="str">
            <v>20mgx28片</v>
          </cell>
          <cell r="H9080" t="str">
            <v>盒</v>
          </cell>
          <cell r="I9080" t="str">
            <v>大连辉瑞制药有限公司</v>
          </cell>
          <cell r="J9080" t="str">
            <v>辉瑞制药</v>
          </cell>
        </row>
        <row r="9081">
          <cell r="D9081">
            <v>190079</v>
          </cell>
          <cell r="E9081" t="str">
            <v>通宣理肺丸</v>
          </cell>
          <cell r="F9081" t="str">
            <v/>
          </cell>
          <cell r="G9081" t="str">
            <v>7gx9袋(每100丸重10g水蜜丸）</v>
          </cell>
          <cell r="H9081" t="str">
            <v>盒</v>
          </cell>
          <cell r="I9081" t="str">
            <v>太极集团四川绵阳制药有限公司</v>
          </cell>
          <cell r="J9081" t="str">
            <v>四川绵阳制药</v>
          </cell>
        </row>
        <row r="9082">
          <cell r="D9082">
            <v>2548</v>
          </cell>
          <cell r="E9082" t="str">
            <v>温胃舒颗粒</v>
          </cell>
          <cell r="F9082" t="str">
            <v/>
          </cell>
          <cell r="G9082" t="str">
            <v>10gx6袋</v>
          </cell>
          <cell r="H9082" t="str">
            <v>盒</v>
          </cell>
          <cell r="I9082" t="str">
            <v>合肥华润神鹿药业有限公司(合肥神鹿双鹤药业)</v>
          </cell>
          <cell r="J9082" t="str">
            <v>合肥华润神鹿(原合肥神鹿双鹤)</v>
          </cell>
        </row>
        <row r="9083">
          <cell r="D9083">
            <v>50112</v>
          </cell>
          <cell r="E9083" t="str">
            <v>麝香痔疮栓</v>
          </cell>
          <cell r="F9083" t="str">
            <v/>
          </cell>
          <cell r="G9083" t="str">
            <v>1.5g(原0.33g)x12粒</v>
          </cell>
          <cell r="H9083" t="str">
            <v>盒</v>
          </cell>
          <cell r="I9083" t="str">
            <v>马应龙药业集团股份有限公司</v>
          </cell>
          <cell r="J9083" t="str">
            <v>马应龙股份</v>
          </cell>
        </row>
        <row r="9084">
          <cell r="D9084">
            <v>24147</v>
          </cell>
          <cell r="E9084" t="str">
            <v>降脂灵片</v>
          </cell>
          <cell r="F9084" t="str">
            <v/>
          </cell>
          <cell r="G9084" t="str">
            <v>0.25gx100片</v>
          </cell>
          <cell r="H9084" t="str">
            <v>瓶</v>
          </cell>
          <cell r="I9084" t="str">
            <v>太极集团重庆桐君阁药厂有限公司</v>
          </cell>
          <cell r="J9084" t="str">
            <v>桐君阁药厂</v>
          </cell>
        </row>
        <row r="9085">
          <cell r="D9085">
            <v>190961</v>
          </cell>
          <cell r="E9085" t="str">
            <v>医用冷敷贴</v>
          </cell>
          <cell r="F9085" t="str">
            <v/>
          </cell>
          <cell r="G9085" t="str">
            <v>直径2.5cmx6贴(晕车型/B型)</v>
          </cell>
          <cell r="H9085" t="str">
            <v>盒</v>
          </cell>
          <cell r="I9085" t="str">
            <v>创邦医疗健康科技(云南)有限公司</v>
          </cell>
          <cell r="J9085" t="str">
            <v>昆明创邦</v>
          </cell>
        </row>
        <row r="9086">
          <cell r="D9086">
            <v>1827</v>
          </cell>
          <cell r="E9086" t="str">
            <v>马应龙麝香痔疮膏</v>
          </cell>
          <cell r="F9086" t="str">
            <v/>
          </cell>
          <cell r="G9086" t="str">
            <v>10g</v>
          </cell>
          <cell r="H9086" t="str">
            <v>支</v>
          </cell>
          <cell r="I9086" t="str">
            <v>马应龙药业集团股份有限公司</v>
          </cell>
          <cell r="J9086" t="str">
            <v>马应龙股份</v>
          </cell>
        </row>
        <row r="9087">
          <cell r="D9087">
            <v>176101</v>
          </cell>
          <cell r="E9087" t="str">
            <v>苯磺酸氨氯地平片</v>
          </cell>
          <cell r="F9087" t="str">
            <v/>
          </cell>
          <cell r="G9087" t="str">
            <v>5mgx28片</v>
          </cell>
          <cell r="H9087" t="str">
            <v>盒</v>
          </cell>
          <cell r="I9087" t="str">
            <v>江苏鹏鹞药业有限公司</v>
          </cell>
          <cell r="J9087" t="str">
            <v>江苏鹏鹞</v>
          </cell>
        </row>
        <row r="9088">
          <cell r="D9088">
            <v>52540</v>
          </cell>
          <cell r="E9088" t="str">
            <v>左炔诺孕酮肠溶片</v>
          </cell>
          <cell r="F9088" t="str">
            <v/>
          </cell>
          <cell r="G9088" t="str">
            <v>1.5mgx1片</v>
          </cell>
          <cell r="H9088" t="str">
            <v>盒</v>
          </cell>
          <cell r="I9088" t="str">
            <v>广州朗圣药业有限公司</v>
          </cell>
          <cell r="J9088" t="str">
            <v>广州朗圣药业</v>
          </cell>
        </row>
        <row r="9089">
          <cell r="D9089">
            <v>92486</v>
          </cell>
          <cell r="E9089" t="str">
            <v>开喉剑喷雾剂</v>
          </cell>
          <cell r="F9089" t="str">
            <v/>
          </cell>
          <cell r="G9089" t="str">
            <v>20ml</v>
          </cell>
          <cell r="H9089" t="str">
            <v>瓶</v>
          </cell>
          <cell r="I9089" t="str">
            <v>贵州三力制药有限公司</v>
          </cell>
          <cell r="J9089" t="str">
            <v>贵州三力</v>
          </cell>
        </row>
        <row r="9090">
          <cell r="D9090">
            <v>124641</v>
          </cell>
          <cell r="E9090" t="str">
            <v>盐酸多西环素片</v>
          </cell>
          <cell r="F9090" t="str">
            <v/>
          </cell>
          <cell r="G9090" t="str">
            <v>0.1gx12片</v>
          </cell>
          <cell r="H9090" t="str">
            <v>盒</v>
          </cell>
          <cell r="I9090" t="str">
            <v>河北东风药业有限公司</v>
          </cell>
          <cell r="J9090" t="str">
            <v>河北东风药业</v>
          </cell>
        </row>
        <row r="9091">
          <cell r="D9091">
            <v>43732</v>
          </cell>
          <cell r="E9091" t="str">
            <v>痔炎消片</v>
          </cell>
          <cell r="F9091" t="str">
            <v/>
          </cell>
          <cell r="G9091" t="str">
            <v>0.53gx10片x3板(薄膜衣)</v>
          </cell>
          <cell r="H9091" t="str">
            <v>盒</v>
          </cell>
          <cell r="I9091" t="str">
            <v>马应龙药业集团股份有限公司</v>
          </cell>
          <cell r="J9091" t="str">
            <v>马应龙股份</v>
          </cell>
        </row>
        <row r="9092">
          <cell r="D9092">
            <v>158603</v>
          </cell>
          <cell r="E9092" t="str">
            <v>善存小佳维咀嚼片</v>
          </cell>
          <cell r="F9092" t="str">
            <v/>
          </cell>
          <cell r="G9092" t="str">
            <v>1.95gx80片(香甜柠檬味)</v>
          </cell>
          <cell r="H9092" t="str">
            <v>瓶</v>
          </cell>
          <cell r="I9092" t="str">
            <v>惠氏制药有限公司</v>
          </cell>
          <cell r="J9092" t="str">
            <v>惠氏制药</v>
          </cell>
        </row>
        <row r="9093">
          <cell r="D9093">
            <v>55824</v>
          </cell>
          <cell r="E9093" t="str">
            <v>健胃消食片</v>
          </cell>
          <cell r="F9093" t="str">
            <v/>
          </cell>
          <cell r="G9093" t="str">
            <v>0.8gx8片x4板(薄膜衣片)</v>
          </cell>
          <cell r="H9093" t="str">
            <v>盒</v>
          </cell>
          <cell r="I9093" t="str">
            <v>江中药业股份有限公司</v>
          </cell>
          <cell r="J9093" t="str">
            <v>江中药业</v>
          </cell>
        </row>
        <row r="9094">
          <cell r="D9094">
            <v>3169</v>
          </cell>
          <cell r="E9094" t="str">
            <v>咳特灵片</v>
          </cell>
          <cell r="F9094" t="str">
            <v/>
          </cell>
          <cell r="G9094" t="str">
            <v>100片</v>
          </cell>
          <cell r="H9094" t="str">
            <v>瓶</v>
          </cell>
          <cell r="I9094" t="str">
            <v>广州白云山制药股份有限公司广州白云山制药总厂</v>
          </cell>
          <cell r="J9094" t="str">
            <v>广州白云山总厂</v>
          </cell>
        </row>
        <row r="9095">
          <cell r="D9095">
            <v>34023</v>
          </cell>
          <cell r="E9095" t="str">
            <v>云南白药膏</v>
          </cell>
          <cell r="F9095" t="str">
            <v/>
          </cell>
          <cell r="G9095" t="str">
            <v>6.5cmx10cmx8片</v>
          </cell>
          <cell r="H9095" t="str">
            <v>盒</v>
          </cell>
          <cell r="I9095" t="str">
            <v>云南白药集团无锡药业有限公司</v>
          </cell>
          <cell r="J9095" t="str">
            <v>云南白药无锡</v>
          </cell>
        </row>
        <row r="9096">
          <cell r="D9096">
            <v>135106</v>
          </cell>
          <cell r="E9096" t="str">
            <v>阿法骨化醇软胶囊(法能)</v>
          </cell>
          <cell r="F9096" t="str">
            <v/>
          </cell>
          <cell r="G9096" t="str">
            <v>0.5μgx20粒</v>
          </cell>
          <cell r="H9096" t="str">
            <v>盒</v>
          </cell>
          <cell r="I9096" t="str">
            <v>南通华山药业有限公司</v>
          </cell>
          <cell r="J9096" t="str">
            <v>南通华山药业</v>
          </cell>
        </row>
        <row r="9097">
          <cell r="D9097">
            <v>186446</v>
          </cell>
          <cell r="E9097" t="str">
            <v>三黄片</v>
          </cell>
          <cell r="F9097" t="str">
            <v/>
          </cell>
          <cell r="G9097" t="str">
            <v>0.26gx50片（薄膜）</v>
          </cell>
          <cell r="H9097" t="str">
            <v>袋</v>
          </cell>
          <cell r="I9097" t="str">
            <v>湖北德东药业有限公司(原湖北沙隆达生物化学制药厂)</v>
          </cell>
          <cell r="J9097" t="str">
            <v>湖北仁悦</v>
          </cell>
        </row>
        <row r="9098">
          <cell r="D9098">
            <v>243</v>
          </cell>
          <cell r="E9098" t="str">
            <v>乙酰螺旋霉素片</v>
          </cell>
          <cell r="F9098" t="str">
            <v/>
          </cell>
          <cell r="G9098" t="str">
            <v>100mgx12片(薄膜衣)</v>
          </cell>
          <cell r="H9098" t="str">
            <v>板</v>
          </cell>
          <cell r="I9098" t="str">
            <v>重庆科瑞制药(集团)有限公司</v>
          </cell>
          <cell r="J9098" t="str">
            <v>重庆科瑞</v>
          </cell>
        </row>
        <row r="9099">
          <cell r="D9099">
            <v>122482</v>
          </cell>
          <cell r="E9099" t="str">
            <v>蚕蛾公补片</v>
          </cell>
          <cell r="F9099" t="str">
            <v/>
          </cell>
          <cell r="G9099" t="str">
            <v>0.23x24片(糖衣)</v>
          </cell>
          <cell r="H9099" t="str">
            <v>盒</v>
          </cell>
          <cell r="I9099" t="str">
            <v>太极集团重庆桐君阁药厂有限公司</v>
          </cell>
          <cell r="J9099" t="str">
            <v>桐君阁药厂</v>
          </cell>
        </row>
        <row r="9100">
          <cell r="D9100">
            <v>72813</v>
          </cell>
          <cell r="E9100" t="str">
            <v>清凉油</v>
          </cell>
          <cell r="F9100" t="str">
            <v/>
          </cell>
          <cell r="G9100" t="str">
            <v>3g</v>
          </cell>
          <cell r="H9100" t="str">
            <v>盒</v>
          </cell>
          <cell r="I9100" t="str">
            <v>南通薄荷厂有限公司</v>
          </cell>
          <cell r="J9100" t="str">
            <v>南通薄荷厂</v>
          </cell>
        </row>
        <row r="9101">
          <cell r="D9101">
            <v>102805</v>
          </cell>
          <cell r="E9101" t="str">
            <v>接触性创面敷贴</v>
          </cell>
          <cell r="F9101" t="str">
            <v/>
          </cell>
          <cell r="G9101" t="str">
            <v>6cmx7cm,芯4cmx2cmx1片(防水型带吸水垫)</v>
          </cell>
          <cell r="H9101" t="str">
            <v>袋</v>
          </cell>
          <cell r="I9101" t="str">
            <v>稳健医疗用品股份有限公司(稳健实业(深圳)有限公司)</v>
          </cell>
          <cell r="J9101" t="str">
            <v>稳健实业(深圳)</v>
          </cell>
        </row>
        <row r="9102">
          <cell r="D9102">
            <v>124091</v>
          </cell>
          <cell r="E9102" t="str">
            <v>胶体果胶铋胶囊</v>
          </cell>
          <cell r="F9102" t="str">
            <v/>
          </cell>
          <cell r="G9102" t="str">
            <v>50mgx24粒</v>
          </cell>
          <cell r="H9102" t="str">
            <v>盒</v>
          </cell>
          <cell r="I9102" t="str">
            <v>广州白云山光华制药股份有限公司</v>
          </cell>
          <cell r="J9102" t="str">
            <v>广州白云山光华</v>
          </cell>
        </row>
        <row r="9103">
          <cell r="D9103">
            <v>138325</v>
          </cell>
          <cell r="E9103" t="str">
            <v>天然维生素E软胶囊（养生堂）</v>
          </cell>
          <cell r="F9103" t="str">
            <v/>
          </cell>
          <cell r="G9103" t="str">
            <v>50g（250mgx200粒）</v>
          </cell>
          <cell r="H9103" t="str">
            <v>瓶</v>
          </cell>
          <cell r="I9103" t="str">
            <v>养生堂药业有限公司</v>
          </cell>
          <cell r="J9103" t="str">
            <v>养生堂药业(海南养生堂)</v>
          </cell>
        </row>
        <row r="9104">
          <cell r="D9104">
            <v>168727</v>
          </cell>
          <cell r="E9104" t="str">
            <v>八珍益母片</v>
          </cell>
          <cell r="F9104" t="str">
            <v/>
          </cell>
          <cell r="G9104" t="str">
            <v>15片x6板（糖衣片）</v>
          </cell>
          <cell r="H9104" t="str">
            <v>盒</v>
          </cell>
          <cell r="I9104" t="str">
            <v>太极集团四川绵阳制药有限公司</v>
          </cell>
          <cell r="J9104" t="str">
            <v>四川绵阳制药</v>
          </cell>
        </row>
        <row r="9105">
          <cell r="D9105">
            <v>59759</v>
          </cell>
          <cell r="E9105" t="str">
            <v>乳果糖口服溶液</v>
          </cell>
          <cell r="F9105" t="str">
            <v/>
          </cell>
          <cell r="G9105" t="str">
            <v>15mlx6袋</v>
          </cell>
          <cell r="H9105" t="str">
            <v>盒</v>
          </cell>
          <cell r="I9105" t="str">
            <v>Abbott Biologicals B.V.</v>
          </cell>
          <cell r="J9105" t="str">
            <v>荷兰</v>
          </cell>
        </row>
        <row r="9106">
          <cell r="D9106">
            <v>114711</v>
          </cell>
          <cell r="E9106" t="str">
            <v>咽炎片</v>
          </cell>
          <cell r="F9106" t="str">
            <v/>
          </cell>
          <cell r="G9106" t="str">
            <v>0.25gx15片x2板(糖衣)</v>
          </cell>
          <cell r="H9106" t="str">
            <v>盒</v>
          </cell>
          <cell r="I9106" t="str">
            <v>成都迪康药业有限公司</v>
          </cell>
          <cell r="J9106" t="str">
            <v>成都迪康</v>
          </cell>
        </row>
        <row r="9107">
          <cell r="D9107">
            <v>60346</v>
          </cell>
          <cell r="E9107" t="str">
            <v>开塞露</v>
          </cell>
          <cell r="F9107" t="str">
            <v/>
          </cell>
          <cell r="G9107" t="str">
            <v>10ml</v>
          </cell>
          <cell r="H9107" t="str">
            <v>支</v>
          </cell>
          <cell r="I9107" t="str">
            <v>上海运佳黄浦制药有限公司</v>
          </cell>
          <cell r="J9107" t="str">
            <v>上海运佳黄浦</v>
          </cell>
        </row>
        <row r="9108">
          <cell r="D9108">
            <v>41531</v>
          </cell>
          <cell r="E9108" t="str">
            <v>川贝清肺糖浆</v>
          </cell>
          <cell r="F9108" t="str">
            <v/>
          </cell>
          <cell r="G9108" t="str">
            <v>120ml</v>
          </cell>
          <cell r="H9108" t="str">
            <v>瓶</v>
          </cell>
          <cell r="I9108" t="str">
            <v>太极集团四川天诚制药有限公司</v>
          </cell>
          <cell r="J9108" t="str">
            <v>四川天诚制药</v>
          </cell>
        </row>
        <row r="9109">
          <cell r="D9109">
            <v>153198</v>
          </cell>
          <cell r="E9109" t="str">
            <v>医用纱布块</v>
          </cell>
          <cell r="F9109" t="str">
            <v/>
          </cell>
          <cell r="G9109" t="str">
            <v>5片（10cmx10cm-8P)(灭菌型、不带X光线）</v>
          </cell>
          <cell r="H9109" t="str">
            <v>袋</v>
          </cell>
          <cell r="I9109" t="str">
            <v>振德医疗用品股份有限公司</v>
          </cell>
          <cell r="J9109" t="str">
            <v>振德医疗用品</v>
          </cell>
        </row>
        <row r="9110">
          <cell r="D9110">
            <v>169770</v>
          </cell>
          <cell r="E9110" t="str">
            <v>荆防颗粒</v>
          </cell>
          <cell r="F9110" t="str">
            <v/>
          </cell>
          <cell r="G9110" t="str">
            <v>15gx18袋</v>
          </cell>
          <cell r="H9110" t="str">
            <v>袋</v>
          </cell>
          <cell r="I9110" t="str">
            <v>九寨沟天然药业集团有限责任公司</v>
          </cell>
          <cell r="J9110" t="str">
            <v>九寨沟天然药业</v>
          </cell>
        </row>
        <row r="9111">
          <cell r="D9111">
            <v>23365</v>
          </cell>
          <cell r="E9111" t="str">
            <v>罗格列酮钠片(太罗)</v>
          </cell>
          <cell r="F9111" t="str">
            <v/>
          </cell>
          <cell r="G9111" t="str">
            <v>4mgx15片</v>
          </cell>
          <cell r="H9111" t="str">
            <v>盒</v>
          </cell>
          <cell r="I9111" t="str">
            <v>太极集团重庆涪陵制药厂有限公司</v>
          </cell>
          <cell r="J9111" t="str">
            <v>太极涪陵药厂</v>
          </cell>
        </row>
        <row r="9112">
          <cell r="D9112">
            <v>200082</v>
          </cell>
          <cell r="E9112" t="str">
            <v>百合固金片</v>
          </cell>
          <cell r="F9112" t="str">
            <v/>
          </cell>
          <cell r="G9112" t="str">
            <v>0.4gx45片(薄膜衣)</v>
          </cell>
          <cell r="H9112" t="str">
            <v>盒</v>
          </cell>
          <cell r="I9112" t="str">
            <v>广州诺金制药有限公司</v>
          </cell>
          <cell r="J9112" t="str">
            <v>广州诺金制药</v>
          </cell>
        </row>
        <row r="9113">
          <cell r="D9113">
            <v>105511</v>
          </cell>
          <cell r="E9113" t="str">
            <v>利伐沙班片(拜瑞妥)</v>
          </cell>
          <cell r="F9113" t="str">
            <v/>
          </cell>
          <cell r="G9113" t="str">
            <v>10mgx5片</v>
          </cell>
          <cell r="H9113" t="str">
            <v>盒</v>
          </cell>
          <cell r="I9113" t="str">
            <v>拜耳医药保健有限公司</v>
          </cell>
          <cell r="J9113" t="str">
            <v>拜耳医药保健</v>
          </cell>
        </row>
        <row r="9114">
          <cell r="D9114">
            <v>104695</v>
          </cell>
          <cell r="E9114" t="str">
            <v>双歧杆菌乳杆菌三联活菌片(金双歧)</v>
          </cell>
          <cell r="F9114" t="str">
            <v/>
          </cell>
          <cell r="G9114" t="str">
            <v>0.5gx12片x3板</v>
          </cell>
          <cell r="H9114" t="str">
            <v>盒</v>
          </cell>
          <cell r="I9114" t="str">
            <v>内蒙古双奇药业股份有限公司</v>
          </cell>
          <cell r="J9114" t="str">
            <v>内蒙古双奇</v>
          </cell>
        </row>
        <row r="9115">
          <cell r="D9115">
            <v>38445</v>
          </cell>
          <cell r="E9115" t="str">
            <v>血塞通片</v>
          </cell>
          <cell r="F9115" t="str">
            <v/>
          </cell>
          <cell r="G9115" t="str">
            <v>0.1gx12片</v>
          </cell>
          <cell r="H9115" t="str">
            <v>盒</v>
          </cell>
          <cell r="I9115" t="str">
            <v>云南维和药业股份有限公司</v>
          </cell>
          <cell r="J9115" t="str">
            <v>云南维和药业</v>
          </cell>
        </row>
        <row r="9116">
          <cell r="D9116">
            <v>161243</v>
          </cell>
          <cell r="E9116" t="str">
            <v>雷贝拉唑钠肠溶片</v>
          </cell>
          <cell r="F9116" t="str">
            <v>安斯菲</v>
          </cell>
          <cell r="G9116" t="str">
            <v>20mgx5片</v>
          </cell>
          <cell r="H9116" t="str">
            <v>盒</v>
          </cell>
          <cell r="I9116" t="str">
            <v>成都迪康药业有限公司</v>
          </cell>
          <cell r="J9116" t="str">
            <v>成都迪康</v>
          </cell>
        </row>
        <row r="9117">
          <cell r="D9117">
            <v>164949</v>
          </cell>
          <cell r="E9117" t="str">
            <v>还少丹</v>
          </cell>
          <cell r="F9117" t="str">
            <v/>
          </cell>
          <cell r="G9117" t="str">
            <v>9gx20袋（20丸重1克）</v>
          </cell>
          <cell r="H9117" t="str">
            <v>盒</v>
          </cell>
          <cell r="I9117" t="str">
            <v>太极集团重庆桐君阁药厂有限公司</v>
          </cell>
          <cell r="J9117" t="str">
            <v>桐君阁药厂</v>
          </cell>
        </row>
        <row r="9118">
          <cell r="D9118">
            <v>152725</v>
          </cell>
          <cell r="E9118" t="str">
            <v>医用胶带</v>
          </cell>
          <cell r="F9118" t="str">
            <v/>
          </cell>
          <cell r="G9118" t="str">
            <v>1卷（无纺布型1.25cmx914cm）</v>
          </cell>
          <cell r="H9118" t="str">
            <v>卷</v>
          </cell>
          <cell r="I9118" t="str">
            <v>振德医疗用品股份有限公司</v>
          </cell>
          <cell r="J9118" t="str">
            <v>振德医疗用品</v>
          </cell>
        </row>
        <row r="9119">
          <cell r="D9119">
            <v>182086</v>
          </cell>
          <cell r="E9119" t="str">
            <v>苯磺酸氨氯地平片</v>
          </cell>
          <cell r="F9119" t="str">
            <v>络活喜</v>
          </cell>
          <cell r="G9119" t="str">
            <v>5mgx28片</v>
          </cell>
          <cell r="H9119" t="str">
            <v>盒</v>
          </cell>
          <cell r="I9119" t="str">
            <v>大连辉瑞制药有限公司</v>
          </cell>
          <cell r="J9119" t="str">
            <v>辉瑞制药</v>
          </cell>
        </row>
        <row r="9120">
          <cell r="D9120">
            <v>94966</v>
          </cell>
          <cell r="E9120" t="str">
            <v>碳酸氢钠片</v>
          </cell>
          <cell r="F9120" t="str">
            <v/>
          </cell>
          <cell r="G9120" t="str">
            <v>0.5gx100片</v>
          </cell>
          <cell r="H9120" t="str">
            <v>瓶</v>
          </cell>
          <cell r="I9120" t="str">
            <v>上海玉瑞生物科技(安阳)药业有限公司</v>
          </cell>
          <cell r="J9120" t="str">
            <v>上海玉瑞(安阳)</v>
          </cell>
        </row>
        <row r="9121">
          <cell r="D9121">
            <v>185260</v>
          </cell>
          <cell r="E9121" t="str">
            <v>盐酸二甲双胍缓释片</v>
          </cell>
          <cell r="F9121" t="str">
            <v/>
          </cell>
          <cell r="G9121" t="str">
            <v>0.5gx30片</v>
          </cell>
          <cell r="H9121" t="str">
            <v>盒</v>
          </cell>
          <cell r="I9121" t="str">
            <v>德国Merck KGaA</v>
          </cell>
          <cell r="J9121" t="str">
            <v>德国</v>
          </cell>
        </row>
        <row r="9122">
          <cell r="D9122">
            <v>14608</v>
          </cell>
          <cell r="E9122" t="str">
            <v>健胃消食片</v>
          </cell>
          <cell r="F9122" t="str">
            <v/>
          </cell>
          <cell r="G9122" t="str">
            <v>0.5gx12片x3板(小儿)</v>
          </cell>
          <cell r="H9122" t="str">
            <v>盒</v>
          </cell>
          <cell r="I9122" t="str">
            <v>江中药业股份有限公司</v>
          </cell>
          <cell r="J9122" t="str">
            <v>江中制药</v>
          </cell>
        </row>
        <row r="9123">
          <cell r="D9123">
            <v>146183</v>
          </cell>
          <cell r="E9123" t="str">
            <v>消毒酒精</v>
          </cell>
          <cell r="F9123" t="str">
            <v/>
          </cell>
          <cell r="G9123" t="str">
            <v>100ml(75%±5%)(喷雾型)</v>
          </cell>
          <cell r="H9123" t="str">
            <v>瓶</v>
          </cell>
          <cell r="I9123" t="str">
            <v>杭州欧拓普生物技术有限公司</v>
          </cell>
          <cell r="J9123" t="str">
            <v>杭州欧拓普</v>
          </cell>
        </row>
        <row r="9124">
          <cell r="D9124">
            <v>108835</v>
          </cell>
          <cell r="E9124" t="str">
            <v>复方青橄榄利咽含片(慢严舒柠)</v>
          </cell>
          <cell r="F9124" t="str">
            <v/>
          </cell>
          <cell r="G9124" t="str">
            <v>0.5gx24片</v>
          </cell>
          <cell r="H9124" t="str">
            <v>盒</v>
          </cell>
          <cell r="I9124" t="str">
            <v>桂龙药业(安徽)有限公司</v>
          </cell>
          <cell r="J9124" t="str">
            <v>桂龙药业(安徽)</v>
          </cell>
        </row>
        <row r="9125">
          <cell r="D9125">
            <v>42606</v>
          </cell>
          <cell r="E9125" t="str">
            <v>银杏叶片</v>
          </cell>
          <cell r="F9125" t="str">
            <v/>
          </cell>
          <cell r="G9125" t="str">
            <v>19.2mg:4.8mgx96片(薄膜衣)</v>
          </cell>
          <cell r="H9125" t="str">
            <v>盒</v>
          </cell>
          <cell r="I9125" t="str">
            <v>深圳海王药业有限公司</v>
          </cell>
          <cell r="J9125" t="str">
            <v>深圳海王药业</v>
          </cell>
        </row>
        <row r="9126">
          <cell r="D9126">
            <v>152785</v>
          </cell>
          <cell r="E9126" t="str">
            <v>医用胶带</v>
          </cell>
          <cell r="F9126" t="str">
            <v/>
          </cell>
          <cell r="G9126" t="str">
            <v>1卷（PE型1.25cmx914cm）</v>
          </cell>
          <cell r="H9126" t="str">
            <v>卷</v>
          </cell>
          <cell r="I9126" t="str">
            <v>振德医疗用品股份有限公司</v>
          </cell>
          <cell r="J9126" t="str">
            <v>振德医疗用品</v>
          </cell>
        </row>
        <row r="9127">
          <cell r="D9127">
            <v>136485</v>
          </cell>
          <cell r="E9127" t="str">
            <v>枸橼酸西地那非片</v>
          </cell>
          <cell r="F9127" t="str">
            <v/>
          </cell>
          <cell r="G9127" t="str">
            <v>50mgx1片</v>
          </cell>
          <cell r="H9127" t="str">
            <v>盒</v>
          </cell>
          <cell r="I9127" t="str">
            <v>广州白云山制药股份有限公司广州白云山制药总厂</v>
          </cell>
          <cell r="J9127" t="str">
            <v>广州白云山总厂</v>
          </cell>
        </row>
        <row r="9128">
          <cell r="D9128">
            <v>159779</v>
          </cell>
          <cell r="E9128" t="str">
            <v>鲜竹沥</v>
          </cell>
          <cell r="F9128" t="str">
            <v/>
          </cell>
          <cell r="G9128" t="str">
            <v>15mlx12支</v>
          </cell>
          <cell r="H9128" t="str">
            <v>盒</v>
          </cell>
          <cell r="I9128" t="str">
            <v>四川省通园制药集团有限公司</v>
          </cell>
          <cell r="J9128" t="str">
            <v>四川通园</v>
          </cell>
        </row>
        <row r="9129">
          <cell r="D9129">
            <v>86079</v>
          </cell>
          <cell r="E9129" t="str">
            <v>珍珠明目滴眼液(E洁)</v>
          </cell>
          <cell r="F9129" t="str">
            <v/>
          </cell>
          <cell r="G9129" t="str">
            <v>15ml/支</v>
          </cell>
          <cell r="H9129" t="str">
            <v>盒</v>
          </cell>
          <cell r="I9129" t="str">
            <v>武汉五景药业有限公司</v>
          </cell>
          <cell r="J9129" t="str">
            <v>武汉五景药业</v>
          </cell>
        </row>
        <row r="9130">
          <cell r="D9130">
            <v>122671</v>
          </cell>
          <cell r="E9130" t="str">
            <v>逍遥丸</v>
          </cell>
          <cell r="F9130" t="str">
            <v/>
          </cell>
          <cell r="G9130" t="str">
            <v>126丸(浓缩丸)</v>
          </cell>
          <cell r="H9130" t="str">
            <v>瓶</v>
          </cell>
          <cell r="I9130" t="str">
            <v>太极集团重庆中药二厂</v>
          </cell>
          <cell r="J9130" t="str">
            <v>重庆中药二厂</v>
          </cell>
        </row>
        <row r="9131">
          <cell r="D9131">
            <v>187382</v>
          </cell>
          <cell r="E9131" t="str">
            <v>医用护理垫</v>
          </cell>
          <cell r="F9131" t="str">
            <v/>
          </cell>
          <cell r="G9131" t="str">
            <v>29cmx15.5cmx6片（热风无纺布面层）</v>
          </cell>
          <cell r="H9131" t="str">
            <v>包</v>
          </cell>
          <cell r="I9131" t="str">
            <v>上海月月舒妇女用品有限公司</v>
          </cell>
          <cell r="J9131" t="str">
            <v>上海月月舒</v>
          </cell>
        </row>
        <row r="9132">
          <cell r="D9132">
            <v>157625</v>
          </cell>
          <cell r="E9132" t="str">
            <v>珍珠原液密集补水面膜</v>
          </cell>
          <cell r="F9132" t="str">
            <v/>
          </cell>
          <cell r="G9132" t="str">
            <v>30gx5袋</v>
          </cell>
          <cell r="H9132" t="str">
            <v>盒</v>
          </cell>
          <cell r="I9132" t="str">
            <v>海南京润珍珠生物技术股份有限公司</v>
          </cell>
          <cell r="J9132" t="str">
            <v>海南京润珍珠</v>
          </cell>
        </row>
        <row r="9133">
          <cell r="D9133">
            <v>46433</v>
          </cell>
          <cell r="E9133" t="str">
            <v>伤湿止痛膏</v>
          </cell>
          <cell r="F9133" t="str">
            <v/>
          </cell>
          <cell r="G9133" t="str">
            <v>7cmx10cmx4贴</v>
          </cell>
          <cell r="H9133" t="str">
            <v>盒</v>
          </cell>
          <cell r="I9133" t="str">
            <v>黄石卫生材料药业有限公司</v>
          </cell>
          <cell r="J9133" t="str">
            <v>黄石卫生材料</v>
          </cell>
        </row>
        <row r="9134">
          <cell r="D9134">
            <v>152102</v>
          </cell>
          <cell r="E9134" t="str">
            <v>金嗓子喉片</v>
          </cell>
          <cell r="F9134" t="str">
            <v/>
          </cell>
          <cell r="G9134" t="str">
            <v>2gx8片x2板</v>
          </cell>
          <cell r="H9134" t="str">
            <v>盒</v>
          </cell>
          <cell r="I9134" t="str">
            <v>广西金嗓子有限责任公司</v>
          </cell>
          <cell r="J9134" t="str">
            <v>广西金嗓子</v>
          </cell>
        </row>
        <row r="9135">
          <cell r="D9135">
            <v>83269</v>
          </cell>
          <cell r="E9135" t="str">
            <v>橘红丸</v>
          </cell>
          <cell r="F9135" t="str">
            <v/>
          </cell>
          <cell r="G9135" t="str">
            <v>7.2gx12袋(水蜜丸)</v>
          </cell>
          <cell r="H9135" t="str">
            <v>盒</v>
          </cell>
          <cell r="I9135" t="str">
            <v>太极集团四川绵阳制药有限公司</v>
          </cell>
          <cell r="J9135" t="str">
            <v>四川绵阳制药</v>
          </cell>
        </row>
        <row r="9136">
          <cell r="D9136">
            <v>202124</v>
          </cell>
          <cell r="E9136" t="str">
            <v>一次性使用医用口罩</v>
          </cell>
          <cell r="F9136" t="str">
            <v/>
          </cell>
          <cell r="G9136" t="str">
            <v>14x8cmx10个挂耳型S号(TNK-KZ)</v>
          </cell>
          <cell r="H9136" t="str">
            <v>包</v>
          </cell>
          <cell r="I9136" t="str">
            <v>汕头市泰恩康医用器材厂有限公司</v>
          </cell>
          <cell r="J9136" t="str">
            <v>汕头泰恩康</v>
          </cell>
        </row>
        <row r="9137">
          <cell r="D9137">
            <v>792</v>
          </cell>
          <cell r="E9137" t="str">
            <v>复方氨酚那敏颗粒(速效感冒)</v>
          </cell>
          <cell r="F9137" t="str">
            <v/>
          </cell>
          <cell r="G9137" t="str">
            <v>复方:50袋</v>
          </cell>
          <cell r="H9137" t="str">
            <v>袋</v>
          </cell>
          <cell r="I9137" t="str">
            <v>河北长天药业有限公司</v>
          </cell>
          <cell r="J9137" t="str">
            <v>河北长天</v>
          </cell>
        </row>
        <row r="9138">
          <cell r="D9138">
            <v>2739</v>
          </cell>
          <cell r="E9138" t="str">
            <v>纱布绷带</v>
          </cell>
          <cell r="F9138" t="str">
            <v/>
          </cell>
          <cell r="G9138" t="str">
            <v>WS/BD-8x600</v>
          </cell>
          <cell r="H9138" t="str">
            <v>只</v>
          </cell>
          <cell r="I9138" t="str">
            <v>成都市卫生材料厂</v>
          </cell>
          <cell r="J9138" t="str">
            <v>成都卫材厂</v>
          </cell>
        </row>
        <row r="9139">
          <cell r="D9139">
            <v>108027</v>
          </cell>
          <cell r="E9139" t="str">
            <v>左炔诺孕酮片(保仕婷)</v>
          </cell>
          <cell r="F9139" t="str">
            <v/>
          </cell>
          <cell r="G9139" t="str">
            <v>1.5mgx1片</v>
          </cell>
          <cell r="H9139" t="str">
            <v>盒</v>
          </cell>
          <cell r="I9139" t="str">
            <v>Gedeon Richter Plc</v>
          </cell>
          <cell r="J9139" t="str">
            <v>匈牙利GedeonRichter</v>
          </cell>
        </row>
        <row r="9140">
          <cell r="D9140">
            <v>121340</v>
          </cell>
          <cell r="E9140" t="str">
            <v>西地碘含片(华素片)</v>
          </cell>
          <cell r="F9140" t="str">
            <v/>
          </cell>
          <cell r="G9140" t="str">
            <v>1.5mgx15片x3板</v>
          </cell>
          <cell r="H9140" t="str">
            <v>盒</v>
          </cell>
          <cell r="I9140" t="str">
            <v>北京华素制药股份有限公司(原：北京四环医药)</v>
          </cell>
          <cell r="J9140" t="str">
            <v>北京华素制药</v>
          </cell>
        </row>
        <row r="9141">
          <cell r="D9141">
            <v>8302</v>
          </cell>
          <cell r="E9141" t="str">
            <v>84消毒液</v>
          </cell>
          <cell r="F9141" t="str">
            <v/>
          </cell>
          <cell r="G9141" t="str">
            <v>450ml</v>
          </cell>
          <cell r="H9141" t="str">
            <v>瓶</v>
          </cell>
          <cell r="I9141" t="str">
            <v>成都中光洗消剂有限公司</v>
          </cell>
          <cell r="J9141" t="str">
            <v>成都中光洗消剂</v>
          </cell>
        </row>
        <row r="9142">
          <cell r="D9142">
            <v>182964</v>
          </cell>
          <cell r="E9142" t="str">
            <v>蛋白粉</v>
          </cell>
          <cell r="F9142" t="str">
            <v/>
          </cell>
          <cell r="G9142" t="str">
            <v>600g(450g/罐+150g/罐)</v>
          </cell>
          <cell r="H9142" t="str">
            <v>盒</v>
          </cell>
          <cell r="I9142" t="str">
            <v>汤臣倍健股份有限公司</v>
          </cell>
          <cell r="J9142" t="str">
            <v>汤臣倍健</v>
          </cell>
        </row>
        <row r="9143">
          <cell r="D9143">
            <v>59379</v>
          </cell>
          <cell r="E9143" t="str">
            <v>感冒清片</v>
          </cell>
          <cell r="F9143" t="str">
            <v>新增</v>
          </cell>
          <cell r="G9143" t="str">
            <v>0.22gx100片(薄膜衣)</v>
          </cell>
          <cell r="H9143" t="str">
            <v>瓶</v>
          </cell>
          <cell r="I9143" t="str">
            <v>广东一片天制药有限公司</v>
          </cell>
          <cell r="J9143" t="str">
            <v>广东一片天</v>
          </cell>
        </row>
        <row r="9144">
          <cell r="D9144">
            <v>132652</v>
          </cell>
          <cell r="E9144" t="str">
            <v>消炎镇痛膏</v>
          </cell>
          <cell r="F9144" t="str">
            <v/>
          </cell>
          <cell r="G9144" t="str">
            <v>7cmx10cmx2贴x2袋</v>
          </cell>
          <cell r="H9144" t="str">
            <v>盒</v>
          </cell>
          <cell r="I9144" t="str">
            <v>云南白药集团股份有限公司</v>
          </cell>
          <cell r="J9144" t="str">
            <v>云南白药股份</v>
          </cell>
        </row>
        <row r="9145">
          <cell r="D9145">
            <v>189712</v>
          </cell>
          <cell r="E9145" t="str">
            <v>碘伏消毒液</v>
          </cell>
          <cell r="F9145" t="str">
            <v/>
          </cell>
          <cell r="G9145" t="str">
            <v>100ml(喷雾型）</v>
          </cell>
          <cell r="H9145" t="str">
            <v>瓶</v>
          </cell>
          <cell r="I9145" t="str">
            <v>山东安捷高科消毒科技有限公司</v>
          </cell>
          <cell r="J9145" t="str">
            <v>山东安捷高科</v>
          </cell>
        </row>
        <row r="9146">
          <cell r="D9146">
            <v>166630</v>
          </cell>
          <cell r="E9146" t="str">
            <v>香砂养胃丸</v>
          </cell>
          <cell r="F9146" t="str">
            <v/>
          </cell>
          <cell r="G9146" t="str">
            <v>90丸(浓缩水丸)</v>
          </cell>
          <cell r="H9146" t="str">
            <v>瓶</v>
          </cell>
          <cell r="I9146" t="str">
            <v>太极集团重庆中药二厂</v>
          </cell>
          <cell r="J9146" t="str">
            <v>重庆中药二厂</v>
          </cell>
        </row>
        <row r="9147">
          <cell r="D9147">
            <v>18480</v>
          </cell>
          <cell r="E9147" t="str">
            <v>盐酸苯环壬酯片(飞赛乐)</v>
          </cell>
          <cell r="F9147" t="str">
            <v/>
          </cell>
          <cell r="G9147" t="str">
            <v>2mgx6片</v>
          </cell>
          <cell r="H9147" t="str">
            <v>盒</v>
          </cell>
          <cell r="I9147" t="str">
            <v>北京华素制药股份有限公司(原：北京四环医药)</v>
          </cell>
          <cell r="J9147" t="str">
            <v>北京华素制药</v>
          </cell>
        </row>
        <row r="9148">
          <cell r="D9148">
            <v>144502</v>
          </cell>
          <cell r="E9148" t="str">
            <v>盐酸氨基葡萄糖胶囊(奥泰灵)</v>
          </cell>
          <cell r="F9148" t="str">
            <v/>
          </cell>
          <cell r="G9148" t="str">
            <v>0.75gx60粒</v>
          </cell>
          <cell r="H9148" t="str">
            <v>盒</v>
          </cell>
          <cell r="I9148" t="str">
            <v>澳美制药厂</v>
          </cell>
          <cell r="J9148" t="str">
            <v>澳美制药</v>
          </cell>
        </row>
        <row r="9149">
          <cell r="D9149">
            <v>152190</v>
          </cell>
          <cell r="E9149" t="str">
            <v>复合维生素片(爱乐维)</v>
          </cell>
          <cell r="F9149" t="str">
            <v/>
          </cell>
          <cell r="G9149" t="str">
            <v>100片</v>
          </cell>
          <cell r="H9149" t="str">
            <v>盒</v>
          </cell>
          <cell r="I9149" t="str">
            <v>东盛科技启东盖天力制药股份有限公司</v>
          </cell>
          <cell r="J9149" t="str">
            <v>拜耳启东</v>
          </cell>
        </row>
        <row r="9150">
          <cell r="D9150">
            <v>48640</v>
          </cell>
          <cell r="E9150" t="str">
            <v>盐酸苯环壬酯片(飞赛乐)</v>
          </cell>
          <cell r="F9150" t="str">
            <v>飞赛乐</v>
          </cell>
          <cell r="G9150" t="str">
            <v>2mgx2片</v>
          </cell>
          <cell r="H9150" t="str">
            <v>盒</v>
          </cell>
          <cell r="I9150" t="str">
            <v>北京华素制药股份有限公司(原：北京四环医药)</v>
          </cell>
          <cell r="J9150" t="str">
            <v>北京华素制药</v>
          </cell>
        </row>
        <row r="9151">
          <cell r="D9151">
            <v>17276</v>
          </cell>
          <cell r="E9151" t="str">
            <v>阿托伐他汀钙片(立普妥)</v>
          </cell>
          <cell r="F9151" t="str">
            <v/>
          </cell>
          <cell r="G9151" t="str">
            <v>10mgx7片</v>
          </cell>
          <cell r="H9151" t="str">
            <v>盒</v>
          </cell>
          <cell r="I9151" t="str">
            <v>大连辉瑞制药有限公司</v>
          </cell>
          <cell r="J9151" t="str">
            <v>辉瑞制药(分装)</v>
          </cell>
        </row>
        <row r="9152">
          <cell r="D9152">
            <v>2078</v>
          </cell>
          <cell r="E9152" t="str">
            <v>复合维生素B片</v>
          </cell>
          <cell r="F9152" t="str">
            <v/>
          </cell>
          <cell r="G9152" t="str">
            <v>100片</v>
          </cell>
          <cell r="H9152" t="str">
            <v>瓶</v>
          </cell>
          <cell r="I9152" t="str">
            <v>成都第一制药有限公司</v>
          </cell>
          <cell r="J9152" t="str">
            <v>成都第一制药</v>
          </cell>
        </row>
        <row r="9153">
          <cell r="D9153">
            <v>4265</v>
          </cell>
          <cell r="E9153" t="str">
            <v>维生素B1片</v>
          </cell>
          <cell r="F9153" t="str">
            <v/>
          </cell>
          <cell r="G9153" t="str">
            <v>10mgx100片</v>
          </cell>
          <cell r="H9153" t="str">
            <v>瓶</v>
          </cell>
          <cell r="I9153" t="str">
            <v>成都第一制药有限公司</v>
          </cell>
          <cell r="J9153" t="str">
            <v>成都第一制药</v>
          </cell>
        </row>
        <row r="9154">
          <cell r="D9154">
            <v>34493</v>
          </cell>
          <cell r="E9154" t="str">
            <v>氨溴特罗口服溶液</v>
          </cell>
          <cell r="F9154" t="str">
            <v>易坦静</v>
          </cell>
          <cell r="G9154" t="str">
            <v>60ml</v>
          </cell>
          <cell r="H9154" t="str">
            <v>瓶</v>
          </cell>
          <cell r="I9154" t="str">
            <v>北京韩美药品有限公司</v>
          </cell>
          <cell r="J9154" t="str">
            <v>北京韩美</v>
          </cell>
        </row>
        <row r="9155">
          <cell r="D9155">
            <v>57738</v>
          </cell>
          <cell r="E9155" t="str">
            <v>甲硝唑凝胶</v>
          </cell>
          <cell r="F9155" t="str">
            <v/>
          </cell>
          <cell r="G9155" t="str">
            <v>10g:75mg</v>
          </cell>
          <cell r="H9155" t="str">
            <v>支</v>
          </cell>
          <cell r="I9155" t="str">
            <v>湖北康正药业有限公司</v>
          </cell>
          <cell r="J9155" t="str">
            <v>湖北康正</v>
          </cell>
        </row>
        <row r="9156">
          <cell r="D9156">
            <v>187380</v>
          </cell>
          <cell r="E9156" t="str">
            <v>医用护理垫</v>
          </cell>
          <cell r="F9156" t="str">
            <v/>
          </cell>
          <cell r="G9156" t="str">
            <v>24cmx15.5cmx8片（热风无纺布面层）</v>
          </cell>
          <cell r="H9156" t="str">
            <v>包</v>
          </cell>
          <cell r="I9156" t="str">
            <v>上海月月舒妇女用品有限公司</v>
          </cell>
          <cell r="J9156" t="str">
            <v>上海月月舒</v>
          </cell>
        </row>
        <row r="9157">
          <cell r="D9157">
            <v>37435</v>
          </cell>
          <cell r="E9157" t="str">
            <v>清火片</v>
          </cell>
          <cell r="F9157" t="str">
            <v/>
          </cell>
          <cell r="G9157" t="str">
            <v>24片(糖衣)</v>
          </cell>
          <cell r="H9157" t="str">
            <v>盒</v>
          </cell>
          <cell r="I9157" t="str">
            <v>伊春金北药制药有限公司(原伊春日诺制药)</v>
          </cell>
          <cell r="J9157" t="str">
            <v>伊春金北药</v>
          </cell>
        </row>
        <row r="9158">
          <cell r="D9158">
            <v>40990</v>
          </cell>
          <cell r="E9158" t="str">
            <v>西地碘含片(华素片)</v>
          </cell>
          <cell r="F9158" t="str">
            <v/>
          </cell>
          <cell r="G9158" t="str">
            <v>1.5mgx15片x2板</v>
          </cell>
          <cell r="H9158" t="str">
            <v>盒</v>
          </cell>
          <cell r="I9158" t="str">
            <v>北京华素制药股份有限公司(原：北京四环医药)</v>
          </cell>
          <cell r="J9158" t="str">
            <v>北京华素制药</v>
          </cell>
        </row>
        <row r="9159">
          <cell r="D9159">
            <v>65072</v>
          </cell>
          <cell r="E9159" t="str">
            <v>通宣理肺丸</v>
          </cell>
          <cell r="F9159" t="str">
            <v/>
          </cell>
          <cell r="G9159" t="str">
            <v>32丸x4板(浓缩丸)</v>
          </cell>
          <cell r="H9159" t="str">
            <v>盒</v>
          </cell>
          <cell r="I9159" t="str">
            <v>太极集团重庆中药二厂</v>
          </cell>
          <cell r="J9159" t="str">
            <v>重庆中药二厂</v>
          </cell>
        </row>
        <row r="9160">
          <cell r="D9160">
            <v>124048</v>
          </cell>
          <cell r="E9160" t="str">
            <v>红牛维生素功能饮料</v>
          </cell>
          <cell r="F9160" t="str">
            <v/>
          </cell>
          <cell r="G9160" t="str">
            <v>250ml</v>
          </cell>
          <cell r="H9160" t="str">
            <v>罐</v>
          </cell>
          <cell r="I9160" t="str">
            <v>红牛维他命饮料(湖北)有限公司</v>
          </cell>
          <cell r="J9160" t="str">
            <v>红牛维他命</v>
          </cell>
        </row>
        <row r="9161">
          <cell r="D9161">
            <v>197355</v>
          </cell>
          <cell r="E9161" t="str">
            <v>钙维生素D3维生素K2软胶囊</v>
          </cell>
          <cell r="F9161" t="str">
            <v/>
          </cell>
          <cell r="G9161" t="str">
            <v>100g(1gx100粒)</v>
          </cell>
          <cell r="H9161" t="str">
            <v>盒</v>
          </cell>
          <cell r="I9161" t="str">
            <v>杭州养生堂保健品有限公司</v>
          </cell>
          <cell r="J9161" t="str">
            <v>杭州养生堂</v>
          </cell>
        </row>
        <row r="9162">
          <cell r="D9162">
            <v>556</v>
          </cell>
          <cell r="E9162" t="str">
            <v>多酶片</v>
          </cell>
          <cell r="F9162" t="str">
            <v/>
          </cell>
          <cell r="G9162" t="str">
            <v>100片</v>
          </cell>
          <cell r="H9162" t="str">
            <v>瓶</v>
          </cell>
          <cell r="I9162" t="str">
            <v>四川菲德力制药有限公司</v>
          </cell>
          <cell r="J9162" t="str">
            <v>四川菲德力</v>
          </cell>
        </row>
        <row r="9163">
          <cell r="D9163">
            <v>30351</v>
          </cell>
          <cell r="E9163" t="str">
            <v>云南白药创可贴</v>
          </cell>
          <cell r="F9163" t="str">
            <v/>
          </cell>
          <cell r="G9163" t="str">
            <v>1.5cmx2.3cmx100片(轻巧透气型)</v>
          </cell>
          <cell r="H9163" t="str">
            <v>盒</v>
          </cell>
          <cell r="I9163" t="str">
            <v>云南白药集团无锡药业有限公司</v>
          </cell>
          <cell r="J9163" t="str">
            <v>云南白药无锡</v>
          </cell>
        </row>
        <row r="9164">
          <cell r="D9164">
            <v>10819</v>
          </cell>
          <cell r="E9164" t="str">
            <v>多巴丝肼片</v>
          </cell>
          <cell r="F9164" t="str">
            <v>美多芭</v>
          </cell>
          <cell r="G9164" t="str">
            <v>250mgx40片</v>
          </cell>
          <cell r="H9164" t="str">
            <v>盒</v>
          </cell>
          <cell r="I9164" t="str">
            <v>上海罗氏制药有限公司</v>
          </cell>
          <cell r="J9164" t="str">
            <v>上海罗氏制药</v>
          </cell>
        </row>
        <row r="9165">
          <cell r="D9165">
            <v>164920</v>
          </cell>
          <cell r="E9165" t="str">
            <v>医用退热贴</v>
          </cell>
          <cell r="F9165" t="str">
            <v/>
          </cell>
          <cell r="G9165" t="str">
            <v>6片(0-2岁婴儿40mmx90mm)(小林冰宝贴)</v>
          </cell>
          <cell r="H9165" t="str">
            <v>盒</v>
          </cell>
          <cell r="I9165" t="str">
            <v>合肥小林日用品有限公司</v>
          </cell>
          <cell r="J9165" t="str">
            <v>合肥小林</v>
          </cell>
        </row>
        <row r="9166">
          <cell r="D9166">
            <v>135946</v>
          </cell>
          <cell r="E9166" t="str">
            <v>阿莫西林胶囊</v>
          </cell>
          <cell r="F9166" t="str">
            <v/>
          </cell>
          <cell r="G9166" t="str">
            <v>0.5g*12粒*2板</v>
          </cell>
          <cell r="H9166" t="str">
            <v>盒</v>
          </cell>
          <cell r="I9166" t="str">
            <v>广州白云山制药股份有限公司广州白云山制药总厂</v>
          </cell>
          <cell r="J9166" t="str">
            <v>广州白云山总厂</v>
          </cell>
        </row>
        <row r="9167">
          <cell r="D9167">
            <v>28282</v>
          </cell>
          <cell r="E9167" t="str">
            <v>75%消毒酒精</v>
          </cell>
          <cell r="F9167" t="str">
            <v/>
          </cell>
          <cell r="G9167" t="str">
            <v>100ml</v>
          </cell>
          <cell r="H9167" t="str">
            <v>瓶</v>
          </cell>
          <cell r="I9167" t="str">
            <v>四川省伊洁士医疗科技有限公司</v>
          </cell>
          <cell r="J9167" t="str">
            <v>四川省伊洁士</v>
          </cell>
        </row>
        <row r="9168">
          <cell r="D9168">
            <v>48187</v>
          </cell>
          <cell r="E9168" t="str">
            <v>诺氟沙星胶囊</v>
          </cell>
          <cell r="F9168" t="str">
            <v/>
          </cell>
          <cell r="G9168" t="str">
            <v>0.1gx10粒x3板</v>
          </cell>
          <cell r="H9168" t="str">
            <v>盒</v>
          </cell>
          <cell r="I9168" t="str">
            <v>西南药业股份有限公司</v>
          </cell>
          <cell r="J9168" t="str">
            <v>西南药业</v>
          </cell>
        </row>
        <row r="9169">
          <cell r="D9169">
            <v>849</v>
          </cell>
          <cell r="E9169" t="str">
            <v>酮康唑洗剂(采乐)</v>
          </cell>
          <cell r="F9169" t="str">
            <v/>
          </cell>
          <cell r="G9169" t="str">
            <v>2%：50ml</v>
          </cell>
          <cell r="H9169" t="str">
            <v>瓶</v>
          </cell>
          <cell r="I9169" t="str">
            <v>西安杨森制药有限公司</v>
          </cell>
          <cell r="J9169" t="str">
            <v>西安杨森</v>
          </cell>
        </row>
        <row r="9170">
          <cell r="D9170">
            <v>3564</v>
          </cell>
          <cell r="E9170" t="str">
            <v>非洛地平缓释片(波依定)</v>
          </cell>
          <cell r="F9170" t="str">
            <v/>
          </cell>
          <cell r="G9170" t="str">
            <v>2.5mgx10片</v>
          </cell>
          <cell r="H9170" t="str">
            <v>盒</v>
          </cell>
          <cell r="I9170" t="str">
            <v>阿斯利康制药有限公司</v>
          </cell>
          <cell r="J9170" t="str">
            <v>阿斯利康</v>
          </cell>
        </row>
        <row r="9171">
          <cell r="D9171">
            <v>99401</v>
          </cell>
          <cell r="E9171" t="str">
            <v>右美沙芬愈创甘油醚糖浆</v>
          </cell>
          <cell r="F9171" t="str">
            <v/>
          </cell>
          <cell r="G9171" t="str">
            <v>120ml（1ml:1.5mg:10mg)</v>
          </cell>
          <cell r="H9171" t="str">
            <v>瓶</v>
          </cell>
          <cell r="I9171" t="str">
            <v>史达德药业（北京）有限公司</v>
          </cell>
          <cell r="J9171" t="str">
            <v>史达德药业</v>
          </cell>
        </row>
        <row r="9172">
          <cell r="D9172">
            <v>1836</v>
          </cell>
          <cell r="E9172" t="str">
            <v>藿香正气水</v>
          </cell>
          <cell r="F9172" t="str">
            <v/>
          </cell>
          <cell r="G9172" t="str">
            <v>10mlx10支</v>
          </cell>
          <cell r="H9172" t="str">
            <v>盒</v>
          </cell>
          <cell r="I9172" t="str">
            <v>太极集团四川南充制药有限公司</v>
          </cell>
          <cell r="J9172" t="str">
            <v>四川南充制药</v>
          </cell>
        </row>
        <row r="9173">
          <cell r="D9173">
            <v>176958</v>
          </cell>
          <cell r="E9173" t="str">
            <v>钙尔奇钙维D维K软胶囊</v>
          </cell>
          <cell r="F9173" t="str">
            <v/>
          </cell>
          <cell r="G9173" t="str">
            <v>1.05gx110粒+28粒x2盒</v>
          </cell>
          <cell r="H9173" t="str">
            <v>盒</v>
          </cell>
          <cell r="I9173" t="str">
            <v>惠氏制药有限公司</v>
          </cell>
          <cell r="J9173" t="str">
            <v>惠氏制药</v>
          </cell>
        </row>
        <row r="9174">
          <cell r="D9174">
            <v>104146</v>
          </cell>
          <cell r="E9174" t="str">
            <v>糠酸莫米松凝胶</v>
          </cell>
          <cell r="F9174" t="str">
            <v/>
          </cell>
          <cell r="G9174" t="str">
            <v>10g(5g:5mg)</v>
          </cell>
          <cell r="H9174" t="str">
            <v>盒</v>
          </cell>
          <cell r="I9174" t="str">
            <v>江西三九药业有限公司</v>
          </cell>
          <cell r="J9174" t="str">
            <v>华润三九(南昌)</v>
          </cell>
        </row>
        <row r="9175">
          <cell r="D9175">
            <v>105245</v>
          </cell>
          <cell r="E9175" t="str">
            <v>强力枇杷露</v>
          </cell>
          <cell r="F9175" t="str">
            <v/>
          </cell>
          <cell r="G9175" t="str">
            <v>225ml</v>
          </cell>
          <cell r="H9175" t="str">
            <v>盒</v>
          </cell>
          <cell r="I9175" t="str">
            <v>江西三九药业有限公司</v>
          </cell>
          <cell r="J9175" t="str">
            <v>华润三九(南昌)</v>
          </cell>
        </row>
        <row r="9176">
          <cell r="D9176">
            <v>42782</v>
          </cell>
          <cell r="E9176" t="str">
            <v>夫西地酸乳膏(奥络)</v>
          </cell>
          <cell r="F9176" t="str">
            <v/>
          </cell>
          <cell r="G9176" t="str">
            <v>2%(10g:0.2g)</v>
          </cell>
          <cell r="H9176" t="str">
            <v>支</v>
          </cell>
          <cell r="I9176" t="str">
            <v>澳美制药厂</v>
          </cell>
          <cell r="J9176" t="str">
            <v>香港澳美</v>
          </cell>
        </row>
        <row r="9177">
          <cell r="D9177">
            <v>28207</v>
          </cell>
          <cell r="E9177" t="str">
            <v>四季感冒片</v>
          </cell>
          <cell r="F9177" t="str">
            <v/>
          </cell>
          <cell r="G9177" t="str">
            <v>0.36gx12片x2板(薄膜衣)</v>
          </cell>
          <cell r="H9177" t="str">
            <v>盒</v>
          </cell>
          <cell r="I9177" t="str">
            <v>云南白药集团股份有限公司</v>
          </cell>
          <cell r="J9177" t="str">
            <v>云南白药股份</v>
          </cell>
        </row>
        <row r="9178">
          <cell r="D9178">
            <v>192641</v>
          </cell>
          <cell r="E9178" t="str">
            <v>便携式氧气呼吸器</v>
          </cell>
          <cell r="F9178" t="str">
            <v/>
          </cell>
          <cell r="G9178" t="str">
            <v>SFK-3/1000ml</v>
          </cell>
          <cell r="H9178" t="str">
            <v>瓶</v>
          </cell>
          <cell r="I9178" t="str">
            <v>宝鸡市双峰气体有限公司</v>
          </cell>
          <cell r="J9178" t="str">
            <v>宝鸡双峰</v>
          </cell>
        </row>
        <row r="9179">
          <cell r="D9179">
            <v>66290</v>
          </cell>
          <cell r="E9179" t="str">
            <v>川贝止咳露(川贝枇杷露)</v>
          </cell>
          <cell r="F9179" t="str">
            <v/>
          </cell>
          <cell r="G9179" t="str">
            <v>180ml</v>
          </cell>
          <cell r="H9179" t="str">
            <v>瓶</v>
          </cell>
          <cell r="I9179" t="str">
            <v>太极集团四川天诚制药有限公司</v>
          </cell>
          <cell r="J9179" t="str">
            <v>四川天诚制药</v>
          </cell>
        </row>
        <row r="9180">
          <cell r="D9180">
            <v>14685</v>
          </cell>
          <cell r="E9180" t="str">
            <v>清火栀麦片</v>
          </cell>
          <cell r="F9180" t="str">
            <v/>
          </cell>
          <cell r="G9180" t="str">
            <v>24片</v>
          </cell>
          <cell r="H9180" t="str">
            <v>盒</v>
          </cell>
          <cell r="I9180" t="str">
            <v>四川旭阳药业有限责任公司</v>
          </cell>
          <cell r="J9180" t="str">
            <v>四川旭阳药业</v>
          </cell>
        </row>
        <row r="9181">
          <cell r="D9181">
            <v>9627</v>
          </cell>
          <cell r="E9181" t="str">
            <v>维生素B6片</v>
          </cell>
          <cell r="F9181" t="str">
            <v/>
          </cell>
          <cell r="G9181" t="str">
            <v>10mgx100片</v>
          </cell>
          <cell r="H9181" t="str">
            <v>瓶</v>
          </cell>
          <cell r="I9181" t="str">
            <v>成都第一制药有限公司</v>
          </cell>
          <cell r="J9181" t="str">
            <v>成都第一制药</v>
          </cell>
        </row>
        <row r="9182">
          <cell r="D9182">
            <v>54467</v>
          </cell>
          <cell r="E9182" t="str">
            <v>板蓝根颗粒</v>
          </cell>
          <cell r="F9182" t="str">
            <v/>
          </cell>
          <cell r="G9182" t="str">
            <v>10gx20袋</v>
          </cell>
          <cell r="H9182" t="str">
            <v>袋</v>
          </cell>
          <cell r="I9182" t="str">
            <v>太极集团四川南充制药有限公司</v>
          </cell>
          <cell r="J9182" t="str">
            <v>四川南充制药</v>
          </cell>
        </row>
        <row r="9183">
          <cell r="D9183">
            <v>165957</v>
          </cell>
          <cell r="E9183" t="str">
            <v>依巴斯汀片</v>
          </cell>
          <cell r="F9183" t="str">
            <v>苏迪</v>
          </cell>
          <cell r="G9183" t="str">
            <v>10mgx14片</v>
          </cell>
          <cell r="H9183" t="str">
            <v>盒</v>
          </cell>
          <cell r="I9183" t="str">
            <v>江苏联环药业股份有限公司</v>
          </cell>
          <cell r="J9183" t="str">
            <v>江苏联环</v>
          </cell>
        </row>
        <row r="9184">
          <cell r="D9184">
            <v>82179</v>
          </cell>
          <cell r="E9184" t="str">
            <v>维生素AD滴剂</v>
          </cell>
          <cell r="F9184" t="str">
            <v>伊可新</v>
          </cell>
          <cell r="G9184" t="str">
            <v>1500U：500Ux30粒（0-1岁）</v>
          </cell>
          <cell r="H9184" t="str">
            <v>盒</v>
          </cell>
          <cell r="I9184" t="str">
            <v>山东达因海洋生物制药股份有限公司</v>
          </cell>
          <cell r="J9184" t="str">
            <v>山东达因海洋</v>
          </cell>
        </row>
        <row r="9185">
          <cell r="D9185">
            <v>135545</v>
          </cell>
          <cell r="E9185" t="str">
            <v>舒筋活血片</v>
          </cell>
          <cell r="F9185" t="str">
            <v>太极独圣</v>
          </cell>
          <cell r="G9185" t="str">
            <v>0.37g*15片*4板（薄膜衣片）</v>
          </cell>
          <cell r="H9185" t="str">
            <v>盒</v>
          </cell>
          <cell r="I9185" t="str">
            <v>太极集团四川绵阳制药有限公司</v>
          </cell>
          <cell r="J9185" t="str">
            <v>四川绵阳制药</v>
          </cell>
        </row>
        <row r="9186">
          <cell r="D9186">
            <v>36094</v>
          </cell>
          <cell r="E9186" t="str">
            <v>富马酸比索洛尔片</v>
          </cell>
          <cell r="F9186" t="str">
            <v/>
          </cell>
          <cell r="G9186" t="str">
            <v>5mgx10片</v>
          </cell>
          <cell r="H9186" t="str">
            <v>盒</v>
          </cell>
          <cell r="I9186" t="str">
            <v/>
          </cell>
          <cell r="J9186" t="str">
            <v>默克制药(江苏)</v>
          </cell>
        </row>
        <row r="9187">
          <cell r="D9187">
            <v>44883</v>
          </cell>
          <cell r="E9187" t="str">
            <v>头孢克肟分散片</v>
          </cell>
          <cell r="F9187" t="str">
            <v/>
          </cell>
          <cell r="G9187" t="str">
            <v>100mgx6片</v>
          </cell>
          <cell r="H9187" t="str">
            <v>盒</v>
          </cell>
          <cell r="I9187" t="str">
            <v>成都倍特药业有限公司(原四川方向药业有限责任公司)</v>
          </cell>
          <cell r="J9187" t="str">
            <v>成都倍特药业</v>
          </cell>
        </row>
        <row r="9188">
          <cell r="D9188">
            <v>160637</v>
          </cell>
          <cell r="E9188" t="str">
            <v>桔贝合剂</v>
          </cell>
          <cell r="F9188" t="str">
            <v/>
          </cell>
          <cell r="G9188" t="str">
            <v>100ml</v>
          </cell>
          <cell r="H9188" t="str">
            <v>瓶</v>
          </cell>
          <cell r="I9188" t="str">
            <v>太极集团重庆桐君阁药厂有限公司</v>
          </cell>
          <cell r="J9188" t="str">
            <v>桐君阁药厂</v>
          </cell>
        </row>
        <row r="9189">
          <cell r="D9189">
            <v>32625</v>
          </cell>
          <cell r="E9189" t="str">
            <v>孟鲁司特钠咀嚼片(顺尔宁)</v>
          </cell>
          <cell r="F9189" t="str">
            <v/>
          </cell>
          <cell r="G9189" t="str">
            <v>4mgx5片</v>
          </cell>
          <cell r="H9189" t="str">
            <v>盒</v>
          </cell>
          <cell r="I9189" t="str">
            <v>杭州默沙东制药有限公司</v>
          </cell>
          <cell r="J9189" t="str">
            <v>杭州默沙东</v>
          </cell>
        </row>
        <row r="9190">
          <cell r="D9190">
            <v>81386</v>
          </cell>
          <cell r="E9190" t="str">
            <v>麝香壮骨膏</v>
          </cell>
          <cell r="F9190" t="str">
            <v/>
          </cell>
          <cell r="G9190" t="str">
            <v>2贴x5袋</v>
          </cell>
          <cell r="H9190" t="str">
            <v>盒</v>
          </cell>
          <cell r="I9190" t="str">
            <v>辽宁新高制药有限公司（原：修正药业集团股份有限公司）</v>
          </cell>
          <cell r="J9190" t="str">
            <v>修正药业</v>
          </cell>
        </row>
        <row r="9191">
          <cell r="D9191">
            <v>199046</v>
          </cell>
          <cell r="E9191" t="str">
            <v>一次性使用医用口罩</v>
          </cell>
          <cell r="F9191" t="str">
            <v/>
          </cell>
          <cell r="G9191" t="str">
            <v>14.5cmx9cm 30只 儿童型 非无菌型</v>
          </cell>
          <cell r="H9191" t="str">
            <v>盒</v>
          </cell>
          <cell r="I9191" t="str">
            <v>湖南一喜科技服务有限公司</v>
          </cell>
          <cell r="J9191" t="str">
            <v>湖南一喜</v>
          </cell>
        </row>
        <row r="9192">
          <cell r="D9192">
            <v>104876</v>
          </cell>
          <cell r="E9192" t="str">
            <v>急支糖浆</v>
          </cell>
          <cell r="F9192" t="str">
            <v/>
          </cell>
          <cell r="G9192" t="str">
            <v>300ml</v>
          </cell>
          <cell r="H9192" t="str">
            <v>瓶</v>
          </cell>
          <cell r="I9192" t="str">
            <v>太极集团重庆涪陵制药厂有限公司</v>
          </cell>
          <cell r="J9192" t="str">
            <v>太极涪陵药厂</v>
          </cell>
        </row>
        <row r="9193">
          <cell r="D9193">
            <v>134167</v>
          </cell>
          <cell r="E9193" t="str">
            <v>蒲地蓝消炎口服液</v>
          </cell>
          <cell r="F9193" t="str">
            <v/>
          </cell>
          <cell r="G9193" t="str">
            <v>10mlx10支</v>
          </cell>
          <cell r="H9193" t="str">
            <v>盒</v>
          </cell>
          <cell r="I9193" t="str">
            <v>济川药业集团有限公司（原济川药业集团股份有限公司）</v>
          </cell>
          <cell r="J9193" t="str">
            <v>济川药业</v>
          </cell>
        </row>
        <row r="9194">
          <cell r="D9194">
            <v>188540</v>
          </cell>
          <cell r="E9194" t="str">
            <v>桔贝合剂</v>
          </cell>
          <cell r="F9194" t="str">
            <v/>
          </cell>
          <cell r="G9194" t="str">
            <v>10mlx6支</v>
          </cell>
          <cell r="H9194" t="str">
            <v>盒</v>
          </cell>
          <cell r="I9194" t="str">
            <v>鲁南厚普制药有限公司</v>
          </cell>
          <cell r="J9194" t="str">
            <v>鲁南厚普</v>
          </cell>
        </row>
        <row r="9195">
          <cell r="D9195">
            <v>204282</v>
          </cell>
          <cell r="E9195" t="str">
            <v>防水创可贴（邦迪）</v>
          </cell>
          <cell r="F9195" t="str">
            <v/>
          </cell>
          <cell r="G9195" t="str">
            <v>70mmx22mmx5片</v>
          </cell>
          <cell r="H9195" t="str">
            <v>包</v>
          </cell>
          <cell r="I9195" t="str">
            <v>上海强生有限公司</v>
          </cell>
          <cell r="J9195" t="str">
            <v>上海强生</v>
          </cell>
        </row>
        <row r="9196">
          <cell r="D9196">
            <v>72817</v>
          </cell>
          <cell r="E9196" t="str">
            <v>清凉油</v>
          </cell>
          <cell r="F9196" t="str">
            <v>野虎清凉油</v>
          </cell>
          <cell r="G9196" t="str">
            <v>3g</v>
          </cell>
          <cell r="H9196" t="str">
            <v>盒</v>
          </cell>
          <cell r="I9196" t="str">
            <v>上海中华药业南通有限公司(南通中宝药业)</v>
          </cell>
          <cell r="J9196" t="str">
            <v>上海中华药业南通</v>
          </cell>
        </row>
        <row r="9197">
          <cell r="D9197">
            <v>159519</v>
          </cell>
          <cell r="E9197" t="str">
            <v>氨基葡萄糖硫酸软骨素钙软胶囊</v>
          </cell>
          <cell r="F9197" t="str">
            <v/>
          </cell>
          <cell r="G9197" t="str">
            <v>0.5gx60粒</v>
          </cell>
          <cell r="H9197" t="str">
            <v>盒</v>
          </cell>
          <cell r="I9197" t="str">
            <v>威海百合生物技术股份有限公司</v>
          </cell>
          <cell r="J9197" t="str">
            <v>威海百合生物技术</v>
          </cell>
        </row>
        <row r="9198">
          <cell r="D9198">
            <v>69796</v>
          </cell>
          <cell r="E9198" t="str">
            <v>马应龙麝香痔疮膏</v>
          </cell>
          <cell r="F9198" t="str">
            <v/>
          </cell>
          <cell r="G9198" t="str">
            <v>20g</v>
          </cell>
          <cell r="H9198" t="str">
            <v>支</v>
          </cell>
          <cell r="I9198" t="str">
            <v>马应龙药业集团股份有限公司</v>
          </cell>
          <cell r="J9198" t="str">
            <v>马应龙股份</v>
          </cell>
        </row>
        <row r="9199">
          <cell r="D9199">
            <v>2505</v>
          </cell>
          <cell r="E9199" t="str">
            <v>荆防颗粒</v>
          </cell>
          <cell r="F9199" t="str">
            <v/>
          </cell>
          <cell r="G9199" t="str">
            <v>15gx20袋</v>
          </cell>
          <cell r="H9199" t="str">
            <v>包</v>
          </cell>
          <cell r="I9199" t="str">
            <v>四川大千药业有限公司(四川乐山大千药业有限公司)</v>
          </cell>
          <cell r="J9199" t="str">
            <v>四川大千药业</v>
          </cell>
        </row>
        <row r="9200">
          <cell r="D9200">
            <v>183109</v>
          </cell>
          <cell r="E9200" t="str">
            <v>苏黄止咳胶囊</v>
          </cell>
          <cell r="F9200" t="str">
            <v/>
          </cell>
          <cell r="G9200" t="str">
            <v>0.45gX18粒</v>
          </cell>
          <cell r="H9200" t="str">
            <v>盒</v>
          </cell>
          <cell r="I9200" t="str">
            <v>扬子江药业集团北京海燕药业有限公司</v>
          </cell>
          <cell r="J9200" t="str">
            <v>扬子江北京海燕</v>
          </cell>
        </row>
        <row r="9201">
          <cell r="D9201">
            <v>98144</v>
          </cell>
          <cell r="E9201" t="str">
            <v>复方罗汉果止咳颗粒</v>
          </cell>
          <cell r="F9201" t="str">
            <v/>
          </cell>
          <cell r="G9201" t="str">
            <v>10gx9袋</v>
          </cell>
          <cell r="H9201" t="str">
            <v>盒</v>
          </cell>
          <cell r="I9201" t="str">
            <v>太极集团四川南充制药有限公司</v>
          </cell>
          <cell r="J9201" t="str">
            <v>四川南充制药</v>
          </cell>
        </row>
        <row r="9202">
          <cell r="D9202">
            <v>6045</v>
          </cell>
          <cell r="E9202" t="str">
            <v>氯雷他定片</v>
          </cell>
          <cell r="F9202" t="str">
            <v>开瑞坦</v>
          </cell>
          <cell r="G9202" t="str">
            <v>10mgx6片</v>
          </cell>
          <cell r="H9202" t="str">
            <v>盒</v>
          </cell>
          <cell r="I9202" t="str">
            <v>东盛科技启东盖天力制药股份有限公司</v>
          </cell>
          <cell r="J9202" t="str">
            <v>拜耳医药</v>
          </cell>
        </row>
        <row r="9203">
          <cell r="D9203">
            <v>146854</v>
          </cell>
          <cell r="E9203" t="str">
            <v>隐形眼镜护理液</v>
          </cell>
          <cell r="F9203" t="str">
            <v/>
          </cell>
          <cell r="G9203" t="str">
            <v>150ml</v>
          </cell>
          <cell r="H9203" t="str">
            <v>瓶</v>
          </cell>
          <cell r="I9203" t="str">
            <v>陕西仁康药业有限公司</v>
          </cell>
          <cell r="J9203" t="str">
            <v>陕西仁康</v>
          </cell>
        </row>
        <row r="9204">
          <cell r="D9204">
            <v>135540</v>
          </cell>
          <cell r="E9204" t="str">
            <v>保和颗粒</v>
          </cell>
          <cell r="F9204" t="str">
            <v>太极独圣</v>
          </cell>
          <cell r="G9204" t="str">
            <v>4.5gx8袋</v>
          </cell>
          <cell r="H9204" t="str">
            <v>盒</v>
          </cell>
          <cell r="I9204" t="str">
            <v>太极集团四川绵阳制药有限公司</v>
          </cell>
          <cell r="J9204" t="str">
            <v>四川绵阳制药</v>
          </cell>
        </row>
        <row r="9205">
          <cell r="D9205">
            <v>11203</v>
          </cell>
          <cell r="E9205" t="str">
            <v>碳酸钙D3片(钙尔奇D600)</v>
          </cell>
          <cell r="F9205" t="str">
            <v/>
          </cell>
          <cell r="G9205" t="str">
            <v>600mgx60片</v>
          </cell>
          <cell r="H9205" t="str">
            <v>瓶</v>
          </cell>
          <cell r="I9205" t="str">
            <v>惠氏制药有限公司</v>
          </cell>
          <cell r="J9205" t="str">
            <v>惠氏制药</v>
          </cell>
        </row>
        <row r="9206">
          <cell r="D9206">
            <v>115733</v>
          </cell>
          <cell r="E9206" t="str">
            <v>阿胶（太极天胶）</v>
          </cell>
          <cell r="F9206" t="str">
            <v/>
          </cell>
          <cell r="G9206" t="str">
            <v>250g</v>
          </cell>
          <cell r="H9206" t="str">
            <v>盒</v>
          </cell>
          <cell r="I9206" t="str">
            <v>太极集团甘肃天水羲皇阿胶有限公司</v>
          </cell>
          <cell r="J9206" t="str">
            <v>太极天水羲皇</v>
          </cell>
        </row>
        <row r="9207">
          <cell r="D9207">
            <v>2227</v>
          </cell>
          <cell r="E9207" t="str">
            <v>维生素B6片</v>
          </cell>
          <cell r="F9207" t="str">
            <v/>
          </cell>
          <cell r="G9207" t="str">
            <v>10mgx100片</v>
          </cell>
          <cell r="H9207" t="str">
            <v>瓶</v>
          </cell>
          <cell r="I9207" t="str">
            <v>湖北华中药业有限公司</v>
          </cell>
          <cell r="J9207" t="str">
            <v>湖北华中</v>
          </cell>
        </row>
        <row r="9208">
          <cell r="D9208">
            <v>75028</v>
          </cell>
          <cell r="E9208" t="str">
            <v>铁笛片</v>
          </cell>
          <cell r="F9208" t="str">
            <v/>
          </cell>
          <cell r="G9208" t="str">
            <v>1gx24片</v>
          </cell>
          <cell r="H9208" t="str">
            <v>盒</v>
          </cell>
          <cell r="I9208" t="str">
            <v>成都新希臣药业有限责任公司(原：成都希臣药业)</v>
          </cell>
          <cell r="J9208" t="str">
            <v>成都神鹤药业（原成都新希臣)</v>
          </cell>
        </row>
        <row r="9209">
          <cell r="D9209">
            <v>158934</v>
          </cell>
          <cell r="E9209" t="str">
            <v>黄连上清丸</v>
          </cell>
          <cell r="F9209" t="str">
            <v/>
          </cell>
          <cell r="G9209" t="str">
            <v>3gx10袋(浓缩丸）</v>
          </cell>
          <cell r="H9209" t="str">
            <v>盒</v>
          </cell>
          <cell r="I9209" t="str">
            <v>太极集团重庆中药二厂</v>
          </cell>
          <cell r="J9209" t="str">
            <v>重庆中药二厂</v>
          </cell>
        </row>
        <row r="9210">
          <cell r="D9210">
            <v>139200</v>
          </cell>
          <cell r="E9210" t="str">
            <v>碳酸钙D3片(钙尔奇)</v>
          </cell>
          <cell r="F9210" t="str">
            <v/>
          </cell>
          <cell r="G9210" t="str">
            <v>600mgx100片</v>
          </cell>
          <cell r="H9210" t="str">
            <v>盒</v>
          </cell>
          <cell r="I9210" t="str">
            <v>惠氏制药有限公司</v>
          </cell>
          <cell r="J9210" t="str">
            <v>惠氏制药</v>
          </cell>
        </row>
        <row r="9211">
          <cell r="D9211">
            <v>120144</v>
          </cell>
          <cell r="E9211" t="str">
            <v>消毒酒精</v>
          </cell>
          <cell r="F9211" t="str">
            <v/>
          </cell>
          <cell r="G9211" t="str">
            <v>500ml(75%±5%)</v>
          </cell>
          <cell r="H9211" t="str">
            <v>瓶</v>
          </cell>
          <cell r="I9211" t="str">
            <v>杭州欧拓普生物技术有限公司</v>
          </cell>
          <cell r="J9211" t="str">
            <v>杭州欧拓普</v>
          </cell>
        </row>
        <row r="9212">
          <cell r="D9212">
            <v>39495</v>
          </cell>
          <cell r="E9212" t="str">
            <v>艾司奥美拉唑镁肠溶片</v>
          </cell>
          <cell r="F9212" t="str">
            <v/>
          </cell>
          <cell r="G9212" t="str">
            <v>40mgx7片</v>
          </cell>
          <cell r="H9212" t="str">
            <v>盒</v>
          </cell>
          <cell r="I9212" t="str">
            <v>阿斯利康制药有限公司</v>
          </cell>
          <cell r="J9212" t="str">
            <v>阿斯利康</v>
          </cell>
        </row>
        <row r="9213">
          <cell r="D9213">
            <v>49939</v>
          </cell>
          <cell r="E9213" t="str">
            <v>强力天麻杜仲丸</v>
          </cell>
          <cell r="F9213" t="str">
            <v/>
          </cell>
          <cell r="G9213" t="str">
            <v>36丸x6板</v>
          </cell>
          <cell r="H9213" t="str">
            <v>盒</v>
          </cell>
          <cell r="I9213" t="str">
            <v>太极集团重庆桐君阁药厂有限公司</v>
          </cell>
          <cell r="J9213" t="str">
            <v>桐君阁药厂</v>
          </cell>
        </row>
        <row r="9214">
          <cell r="D9214">
            <v>75239</v>
          </cell>
          <cell r="E9214" t="str">
            <v>氨酚麻美干混悬剂</v>
          </cell>
          <cell r="F9214" t="str">
            <v/>
          </cell>
          <cell r="G9214" t="str">
            <v>6袋</v>
          </cell>
          <cell r="H9214" t="str">
            <v>盒</v>
          </cell>
          <cell r="I9214" t="str">
            <v>浙江康德药业集团股份有限公司(原名称:浙江康德药业集团有限公司)</v>
          </cell>
          <cell r="J9214" t="str">
            <v>浙江康德药业</v>
          </cell>
        </row>
        <row r="9215">
          <cell r="D9215">
            <v>31181</v>
          </cell>
          <cell r="E9215" t="str">
            <v>阿莫西林胶囊</v>
          </cell>
          <cell r="F9215" t="str">
            <v>阿莫灵</v>
          </cell>
          <cell r="G9215" t="str">
            <v>0.5gx20粒</v>
          </cell>
          <cell r="H9215" t="str">
            <v>盒</v>
          </cell>
          <cell r="I9215" t="str">
            <v>澳美制药厂</v>
          </cell>
          <cell r="J9215" t="str">
            <v>澳美制药厂</v>
          </cell>
        </row>
        <row r="9216">
          <cell r="D9216">
            <v>38113</v>
          </cell>
          <cell r="E9216" t="str">
            <v>小儿清肺化痰口服液</v>
          </cell>
          <cell r="F9216" t="str">
            <v/>
          </cell>
          <cell r="G9216" t="str">
            <v>10mlx6支</v>
          </cell>
          <cell r="H9216" t="str">
            <v>盒</v>
          </cell>
          <cell r="I9216" t="str">
            <v>葵花药业集团(冀州)有限公司（原河北得菲尔）</v>
          </cell>
          <cell r="J9216" t="str">
            <v>葵花(冀州)</v>
          </cell>
        </row>
        <row r="9217">
          <cell r="D9217">
            <v>195323</v>
          </cell>
          <cell r="E9217" t="str">
            <v>枸橼酸铋钾片/替硝唑片/克拉霉素片组合包装</v>
          </cell>
          <cell r="F9217" t="str">
            <v>丽珠维三联片</v>
          </cell>
          <cell r="G9217" t="str">
            <v>0.3gx0.5gx0.25gx7板x8片</v>
          </cell>
          <cell r="H9217" t="str">
            <v>盒</v>
          </cell>
          <cell r="I9217" t="str">
            <v>丽珠集团丽珠制药厂</v>
          </cell>
          <cell r="J9217" t="str">
            <v>丽珠集团</v>
          </cell>
        </row>
        <row r="9218">
          <cell r="D9218">
            <v>939</v>
          </cell>
          <cell r="E9218" t="str">
            <v>开塞露</v>
          </cell>
          <cell r="F9218" t="str">
            <v/>
          </cell>
          <cell r="G9218" t="str">
            <v>20mlx10支(含甘油)</v>
          </cell>
          <cell r="H9218" t="str">
            <v>盒</v>
          </cell>
          <cell r="I9218" t="str">
            <v>四川绵阳一康制药有限公司</v>
          </cell>
          <cell r="J9218" t="str">
            <v>绵阳一康</v>
          </cell>
        </row>
        <row r="9219">
          <cell r="D9219">
            <v>166005</v>
          </cell>
          <cell r="E9219" t="str">
            <v>人绒毛膜促性腺激素检测试纸（胶体金免疫层析法）</v>
          </cell>
          <cell r="F9219" t="str">
            <v/>
          </cell>
          <cell r="G9219" t="str">
            <v>验孕盒HCG-C03（1人份）</v>
          </cell>
          <cell r="H9219" t="str">
            <v>盒</v>
          </cell>
          <cell r="I9219" t="str">
            <v>深圳市比特科技有限公司</v>
          </cell>
          <cell r="J9219" t="str">
            <v>深圳市比特</v>
          </cell>
        </row>
        <row r="9220">
          <cell r="D9220">
            <v>108018</v>
          </cell>
          <cell r="E9220" t="str">
            <v>咽炎片</v>
          </cell>
          <cell r="F9220" t="str">
            <v/>
          </cell>
          <cell r="G9220" t="str">
            <v>0.25gx12片x4板(糖衣)</v>
          </cell>
          <cell r="H9220" t="str">
            <v>盒</v>
          </cell>
          <cell r="I9220" t="str">
            <v>黄石三九药业有限公司(原:三九黄石制药厂)</v>
          </cell>
          <cell r="J9220" t="str">
            <v>华润三九(黄石)</v>
          </cell>
        </row>
        <row r="9221">
          <cell r="D9221">
            <v>1290</v>
          </cell>
          <cell r="E9221" t="str">
            <v>地奥心血康胶囊</v>
          </cell>
          <cell r="F9221" t="str">
            <v/>
          </cell>
          <cell r="G9221" t="str">
            <v>100mgx10粒x2板</v>
          </cell>
          <cell r="H9221" t="str">
            <v>盒</v>
          </cell>
          <cell r="I9221" t="str">
            <v>成都地奥制药集团有限公司</v>
          </cell>
          <cell r="J9221" t="str">
            <v>成都地奥制药</v>
          </cell>
        </row>
        <row r="9222">
          <cell r="D9222">
            <v>27689</v>
          </cell>
          <cell r="E9222" t="str">
            <v>速效救心丸</v>
          </cell>
          <cell r="F9222" t="str">
            <v/>
          </cell>
          <cell r="G9222" t="str">
            <v>40mgx60丸x2瓶</v>
          </cell>
          <cell r="H9222" t="str">
            <v>盒</v>
          </cell>
          <cell r="I9222" t="str">
            <v>天津中新药业集团股份有限公司第六中药厂</v>
          </cell>
          <cell r="J9222" t="str">
            <v>天津第六中药</v>
          </cell>
        </row>
        <row r="9223">
          <cell r="D9223">
            <v>105146</v>
          </cell>
          <cell r="E9223" t="str">
            <v>独圣活血片</v>
          </cell>
          <cell r="F9223" t="str">
            <v/>
          </cell>
          <cell r="G9223" t="str">
            <v>0.41gx15片x2板(薄膜衣片)</v>
          </cell>
          <cell r="H9223" t="str">
            <v>盒</v>
          </cell>
          <cell r="I9223" t="str">
            <v>太极集团四川绵阳制药有限公司</v>
          </cell>
          <cell r="J9223" t="str">
            <v>四川绵阳制药</v>
          </cell>
        </row>
        <row r="9224">
          <cell r="D9224">
            <v>838</v>
          </cell>
          <cell r="E9224" t="str">
            <v>红霉素软膏</v>
          </cell>
          <cell r="F9224" t="str">
            <v/>
          </cell>
          <cell r="G9224" t="str">
            <v>1%x10g</v>
          </cell>
          <cell r="H9224" t="str">
            <v>支</v>
          </cell>
          <cell r="I9224" t="str">
            <v>重庆科瑞制药(集团)有限公司</v>
          </cell>
          <cell r="J9224" t="str">
            <v>重庆科瑞</v>
          </cell>
        </row>
        <row r="9225">
          <cell r="D9225">
            <v>147320</v>
          </cell>
          <cell r="E9225" t="str">
            <v>开喉剑喷雾剂（儿童型）</v>
          </cell>
          <cell r="F9225" t="str">
            <v/>
          </cell>
          <cell r="G9225" t="str">
            <v>20ml</v>
          </cell>
          <cell r="H9225" t="str">
            <v>瓶</v>
          </cell>
          <cell r="I9225" t="str">
            <v>贵州三力制药有限公司</v>
          </cell>
          <cell r="J9225" t="str">
            <v>贵州三力</v>
          </cell>
        </row>
        <row r="9226">
          <cell r="D9226">
            <v>133728</v>
          </cell>
          <cell r="E9226" t="str">
            <v>磷酸西格列汀片</v>
          </cell>
          <cell r="F9226" t="str">
            <v>捷诺维</v>
          </cell>
          <cell r="G9226" t="str">
            <v>100mgx7片x1板</v>
          </cell>
          <cell r="H9226" t="str">
            <v>盒</v>
          </cell>
          <cell r="I9226" t="str">
            <v>杭州默沙东制药有限公司</v>
          </cell>
          <cell r="J9226" t="str">
            <v>杭州默沙东制药（分装）</v>
          </cell>
        </row>
        <row r="9227">
          <cell r="D9227">
            <v>45137</v>
          </cell>
          <cell r="E9227" t="str">
            <v>上清片</v>
          </cell>
          <cell r="F9227" t="str">
            <v/>
          </cell>
          <cell r="G9227" t="str">
            <v>0.3gx15片x2板(糖衣)</v>
          </cell>
          <cell r="H9227" t="str">
            <v>盒</v>
          </cell>
          <cell r="I9227" t="str">
            <v>太极集团四川绵阳制药有限公司</v>
          </cell>
          <cell r="J9227" t="str">
            <v>四川绵阳制药</v>
          </cell>
        </row>
        <row r="9228">
          <cell r="D9228">
            <v>124775</v>
          </cell>
          <cell r="E9228" t="str">
            <v>布洛芬缓释胶囊</v>
          </cell>
          <cell r="F9228" t="str">
            <v>芬必得</v>
          </cell>
          <cell r="G9228" t="str">
            <v>0.4gx24粒</v>
          </cell>
          <cell r="H9228" t="str">
            <v>盒</v>
          </cell>
          <cell r="I9228" t="str">
            <v>中美天津史克制药有限公司</v>
          </cell>
          <cell r="J9228" t="str">
            <v>中美天津史克</v>
          </cell>
        </row>
        <row r="9229">
          <cell r="D9229">
            <v>140223</v>
          </cell>
          <cell r="E9229" t="str">
            <v>风寒感冒颗粒</v>
          </cell>
          <cell r="F9229" t="str">
            <v/>
          </cell>
          <cell r="G9229" t="str">
            <v>8gx10袋</v>
          </cell>
          <cell r="H9229" t="str">
            <v>盒</v>
          </cell>
          <cell r="I9229" t="str">
            <v>贵州百灵企业集团制药股份有限公司</v>
          </cell>
          <cell r="J9229" t="str">
            <v>贵州百灵(贵州百灵世禧)</v>
          </cell>
        </row>
        <row r="9230">
          <cell r="D9230">
            <v>183439</v>
          </cell>
          <cell r="E9230" t="str">
            <v>维生素D滴剂</v>
          </cell>
          <cell r="F9230" t="str">
            <v/>
          </cell>
          <cell r="G9230" t="str">
            <v>400单位x60粒</v>
          </cell>
          <cell r="H9230" t="str">
            <v>盒</v>
          </cell>
          <cell r="I9230" t="str">
            <v>青岛双鲸药业股份有限公司</v>
          </cell>
          <cell r="J9230" t="str">
            <v>青岛双鲸药业</v>
          </cell>
        </row>
        <row r="9231">
          <cell r="D9231">
            <v>78</v>
          </cell>
          <cell r="E9231" t="str">
            <v>阿莫西林胶囊</v>
          </cell>
          <cell r="F9231" t="str">
            <v/>
          </cell>
          <cell r="G9231" t="str">
            <v>0.25gx50粒</v>
          </cell>
          <cell r="H9231" t="str">
            <v>盒</v>
          </cell>
          <cell r="I9231" t="str">
            <v>哈药集团制药总厂</v>
          </cell>
          <cell r="J9231" t="str">
            <v>哈药制药总厂</v>
          </cell>
        </row>
        <row r="9232">
          <cell r="D9232">
            <v>166599</v>
          </cell>
          <cell r="E9232" t="str">
            <v>康麦斯牌碳酸钙维生素D软胶囊</v>
          </cell>
          <cell r="F9232" t="str">
            <v/>
          </cell>
          <cell r="G9232" t="str">
            <v>200g（2gx100粒）</v>
          </cell>
          <cell r="H9232" t="str">
            <v>瓶</v>
          </cell>
          <cell r="I9232" t="str">
            <v>康龙集团公司(Kang Long Group gorp)</v>
          </cell>
          <cell r="J9232" t="str">
            <v>美国康龙集团公司</v>
          </cell>
        </row>
        <row r="9233">
          <cell r="D9233">
            <v>23895</v>
          </cell>
          <cell r="E9233" t="str">
            <v>枸橼酸西地那非片</v>
          </cell>
          <cell r="F9233" t="str">
            <v>万艾可</v>
          </cell>
          <cell r="G9233" t="str">
            <v>100mgx1片</v>
          </cell>
          <cell r="H9233" t="str">
            <v>盒</v>
          </cell>
          <cell r="I9233" t="str">
            <v>大连辉瑞制药有限公司</v>
          </cell>
          <cell r="J9233" t="str">
            <v>辉瑞制药</v>
          </cell>
        </row>
        <row r="9234">
          <cell r="D9234">
            <v>45012</v>
          </cell>
          <cell r="E9234" t="str">
            <v>麻杏止咳片</v>
          </cell>
          <cell r="F9234" t="str">
            <v/>
          </cell>
          <cell r="G9234" t="str">
            <v>0.26gx15片x3板(薄膜衣)</v>
          </cell>
          <cell r="H9234" t="str">
            <v>盒</v>
          </cell>
          <cell r="I9234" t="str">
            <v>太极集团四川绵阳制药有限公司</v>
          </cell>
          <cell r="J9234" t="str">
            <v>四川绵阳制药</v>
          </cell>
        </row>
        <row r="9235">
          <cell r="D9235">
            <v>84718</v>
          </cell>
          <cell r="E9235" t="str">
            <v>丁细牙痛胶囊</v>
          </cell>
          <cell r="F9235" t="str">
            <v/>
          </cell>
          <cell r="G9235" t="str">
            <v>0.45gx24粒</v>
          </cell>
          <cell r="H9235" t="str">
            <v>盒</v>
          </cell>
          <cell r="I9235" t="str">
            <v>深圳市泰康制药有限公司</v>
          </cell>
          <cell r="J9235" t="str">
            <v>深圳市泰康</v>
          </cell>
        </row>
        <row r="9236">
          <cell r="D9236">
            <v>59821</v>
          </cell>
          <cell r="E9236" t="str">
            <v>洁尔阴洗液</v>
          </cell>
          <cell r="F9236" t="str">
            <v/>
          </cell>
          <cell r="G9236" t="str">
            <v>260ml</v>
          </cell>
          <cell r="H9236" t="str">
            <v>瓶</v>
          </cell>
          <cell r="I9236" t="str">
            <v>四川恩威制药有限公司</v>
          </cell>
          <cell r="J9236" t="str">
            <v>四川恩威</v>
          </cell>
        </row>
        <row r="9237">
          <cell r="D9237">
            <v>144658</v>
          </cell>
          <cell r="E9237" t="str">
            <v>小儿柴桂退热颗粒</v>
          </cell>
          <cell r="F9237" t="str">
            <v/>
          </cell>
          <cell r="G9237" t="str">
            <v>5g*10袋</v>
          </cell>
          <cell r="H9237" t="str">
            <v>盒</v>
          </cell>
          <cell r="I9237" t="str">
            <v>襄樊隆中药业有限责任公司</v>
          </cell>
          <cell r="J9237" t="str">
            <v>葵花药业襄阳(湖北襄阳隆中)</v>
          </cell>
        </row>
        <row r="9238">
          <cell r="D9238">
            <v>207420</v>
          </cell>
          <cell r="E9238" t="str">
            <v>5.5抑菌液（快干免洗净手）</v>
          </cell>
          <cell r="F9238" t="str">
            <v>快干免洗净手</v>
          </cell>
          <cell r="G9238" t="str">
            <v>70ml</v>
          </cell>
          <cell r="H9238" t="str">
            <v>瓶</v>
          </cell>
          <cell r="I9238" t="str">
            <v>深圳九邦医疗控股有限公司（原：深圳三九九正生物医药有限公司）</v>
          </cell>
          <cell r="J9238" t="str">
            <v>深圳三九九正</v>
          </cell>
        </row>
        <row r="9239">
          <cell r="D9239">
            <v>40935</v>
          </cell>
          <cell r="E9239" t="str">
            <v>甲硝唑口颊片</v>
          </cell>
          <cell r="F9239" t="str">
            <v/>
          </cell>
          <cell r="G9239" t="str">
            <v>10片x2板</v>
          </cell>
          <cell r="H9239" t="str">
            <v>盒</v>
          </cell>
          <cell r="I9239" t="str">
            <v>武汉远大制药集团有限公司</v>
          </cell>
          <cell r="J9239" t="str">
            <v>武汉远大制药</v>
          </cell>
        </row>
        <row r="9240">
          <cell r="D9240">
            <v>144706</v>
          </cell>
          <cell r="E9240" t="str">
            <v>九味羌活丸</v>
          </cell>
          <cell r="F9240" t="str">
            <v/>
          </cell>
          <cell r="G9240" t="str">
            <v>6g*10袋</v>
          </cell>
          <cell r="H9240" t="str">
            <v>盒</v>
          </cell>
          <cell r="I9240" t="str">
            <v>太极集团四川绵阳制药有限公司</v>
          </cell>
          <cell r="J9240" t="str">
            <v>四川绵阳制药</v>
          </cell>
        </row>
        <row r="9241">
          <cell r="D9241">
            <v>135143</v>
          </cell>
          <cell r="E9241" t="str">
            <v>元胡止痛片</v>
          </cell>
          <cell r="F9241" t="str">
            <v/>
          </cell>
          <cell r="G9241" t="str">
            <v>15片x3板（糖衣片）</v>
          </cell>
          <cell r="H9241" t="str">
            <v>盒</v>
          </cell>
          <cell r="I9241" t="str">
            <v>太极集团四川绵阳制药有限公司</v>
          </cell>
          <cell r="J9241" t="str">
            <v>四川绵阳制药</v>
          </cell>
        </row>
        <row r="9242">
          <cell r="D9242">
            <v>44460</v>
          </cell>
          <cell r="E9242" t="str">
            <v>艾司奥美拉唑镁肠溶片（耐信）（原埃索美拉唑镁肠溶片)</v>
          </cell>
          <cell r="F9242" t="str">
            <v/>
          </cell>
          <cell r="G9242" t="str">
            <v>20mgx7片</v>
          </cell>
          <cell r="H9242" t="str">
            <v>盒</v>
          </cell>
          <cell r="I9242" t="str">
            <v>阿斯利康制药有限公司</v>
          </cell>
          <cell r="J9242" t="str">
            <v>阿斯利康</v>
          </cell>
        </row>
        <row r="9243">
          <cell r="D9243">
            <v>139798</v>
          </cell>
          <cell r="E9243" t="str">
            <v>玄麦甘桔颗粒</v>
          </cell>
          <cell r="F9243" t="str">
            <v/>
          </cell>
          <cell r="G9243" t="str">
            <v>10gx22袋</v>
          </cell>
          <cell r="H9243" t="str">
            <v>袋</v>
          </cell>
          <cell r="I9243" t="str">
            <v>太极集团重庆中药二厂</v>
          </cell>
          <cell r="J9243" t="str">
            <v>重庆中药二厂</v>
          </cell>
        </row>
        <row r="9244">
          <cell r="D9244">
            <v>173710</v>
          </cell>
          <cell r="E9244" t="str">
            <v>咽炎片</v>
          </cell>
          <cell r="F9244" t="str">
            <v/>
          </cell>
          <cell r="G9244" t="str">
            <v>0.25gx15片x2板(糖衣)</v>
          </cell>
          <cell r="H9244" t="str">
            <v>盒</v>
          </cell>
          <cell r="I9244" t="str">
            <v>西安科力药业有限公司</v>
          </cell>
          <cell r="J9244" t="str">
            <v>西安科力药业</v>
          </cell>
        </row>
        <row r="9245">
          <cell r="D9245">
            <v>166880</v>
          </cell>
          <cell r="E9245" t="str">
            <v>五子衍宗丸</v>
          </cell>
          <cell r="F9245" t="str">
            <v/>
          </cell>
          <cell r="G9245" t="str">
            <v>10丸x30袋(浓缩丸）</v>
          </cell>
          <cell r="H9245" t="str">
            <v>盒</v>
          </cell>
          <cell r="I9245" t="str">
            <v>太极集团四川绵阳制药有限公司</v>
          </cell>
          <cell r="J9245" t="str">
            <v>四川绵阳制药</v>
          </cell>
        </row>
        <row r="9246">
          <cell r="D9246">
            <v>49473</v>
          </cell>
          <cell r="E9246" t="str">
            <v>阿莫西林胶囊</v>
          </cell>
          <cell r="F9246" t="str">
            <v/>
          </cell>
          <cell r="G9246" t="str">
            <v>0.25gx36粒</v>
          </cell>
          <cell r="H9246" t="str">
            <v>盒</v>
          </cell>
          <cell r="I9246" t="str">
            <v>西南药业股份有限公司</v>
          </cell>
          <cell r="J9246" t="str">
            <v>西南药业</v>
          </cell>
        </row>
        <row r="9247">
          <cell r="D9247">
            <v>38124</v>
          </cell>
          <cell r="E9247" t="str">
            <v>小儿清热止咳合剂（原小儿清热止咳口服液）</v>
          </cell>
          <cell r="F9247" t="str">
            <v/>
          </cell>
          <cell r="G9247" t="str">
            <v>10mlx6支</v>
          </cell>
          <cell r="H9247" t="str">
            <v>盒</v>
          </cell>
          <cell r="I9247" t="str">
            <v>太极集团重庆桐君阁药厂有限公司</v>
          </cell>
          <cell r="J9247" t="str">
            <v>桐君阁药厂</v>
          </cell>
        </row>
        <row r="9248">
          <cell r="D9248">
            <v>63123</v>
          </cell>
          <cell r="E9248" t="str">
            <v>复方冬凌草含片</v>
          </cell>
          <cell r="F9248" t="str">
            <v/>
          </cell>
          <cell r="G9248" t="str">
            <v>0.6gx48片</v>
          </cell>
          <cell r="H9248" t="str">
            <v>盒</v>
          </cell>
          <cell r="I9248" t="str">
            <v>河南省济源市济世药业有限公司</v>
          </cell>
          <cell r="J9248" t="str">
            <v>河南济源济世</v>
          </cell>
        </row>
        <row r="9249">
          <cell r="D9249">
            <v>113219</v>
          </cell>
          <cell r="E9249" t="str">
            <v>阿托伐他汀钙片(阿乐)</v>
          </cell>
          <cell r="F9249" t="str">
            <v/>
          </cell>
          <cell r="G9249" t="str">
            <v>20mgx7片(薄膜衣)</v>
          </cell>
          <cell r="H9249" t="str">
            <v>盒</v>
          </cell>
          <cell r="I9249" t="str">
            <v>北京嘉林药业股份有限公司</v>
          </cell>
          <cell r="J9249" t="str">
            <v>北京嘉林</v>
          </cell>
        </row>
        <row r="9250">
          <cell r="D9250">
            <v>253</v>
          </cell>
          <cell r="E9250" t="str">
            <v>复方甘草片</v>
          </cell>
          <cell r="F9250" t="str">
            <v/>
          </cell>
          <cell r="G9250" t="str">
            <v>100片</v>
          </cell>
          <cell r="H9250" t="str">
            <v>瓶</v>
          </cell>
          <cell r="I9250" t="str">
            <v>西南药业股份有限公司</v>
          </cell>
          <cell r="J9250" t="str">
            <v>西南药业</v>
          </cell>
        </row>
        <row r="9251">
          <cell r="D9251">
            <v>157189</v>
          </cell>
          <cell r="E9251" t="str">
            <v>人血白蛋白</v>
          </cell>
          <cell r="F9251" t="str">
            <v>安博灵</v>
          </cell>
          <cell r="G9251" t="str">
            <v>20%：50ml</v>
          </cell>
          <cell r="H9251" t="str">
            <v>瓶</v>
          </cell>
          <cell r="I9251" t="str">
            <v>瑞士杰特贝林生物制品有限公司</v>
          </cell>
          <cell r="J9251" t="str">
            <v>瑞士杰特贝林</v>
          </cell>
        </row>
        <row r="9252">
          <cell r="D9252">
            <v>148955</v>
          </cell>
          <cell r="E9252" t="str">
            <v>定坤丹</v>
          </cell>
          <cell r="F9252" t="str">
            <v/>
          </cell>
          <cell r="G9252" t="str">
            <v>7gx4瓶（水蜜丸）</v>
          </cell>
          <cell r="H9252" t="str">
            <v>盒</v>
          </cell>
          <cell r="I9252" t="str">
            <v>山西广誉远国药有限公司</v>
          </cell>
          <cell r="J9252" t="str">
            <v>山西广誉远国药</v>
          </cell>
        </row>
        <row r="9253">
          <cell r="D9253">
            <v>43917</v>
          </cell>
          <cell r="E9253" t="str">
            <v>琥珀酸美托洛尔缓释片(倍他乐克)</v>
          </cell>
          <cell r="F9253" t="str">
            <v/>
          </cell>
          <cell r="G9253" t="str">
            <v>47.5mgx7片</v>
          </cell>
          <cell r="H9253" t="str">
            <v>盒</v>
          </cell>
          <cell r="I9253" t="str">
            <v>阿斯利康制药有限公司</v>
          </cell>
          <cell r="J9253" t="str">
            <v>阿斯利康</v>
          </cell>
        </row>
        <row r="9254">
          <cell r="D9254">
            <v>1223</v>
          </cell>
          <cell r="E9254" t="str">
            <v>感冒灵胶囊</v>
          </cell>
          <cell r="F9254" t="str">
            <v/>
          </cell>
          <cell r="G9254" t="str">
            <v>12粒</v>
          </cell>
          <cell r="H9254" t="str">
            <v>盒</v>
          </cell>
          <cell r="I9254" t="str">
            <v>三九医药股份有限公司</v>
          </cell>
          <cell r="J9254" t="str">
            <v>华润三九医药</v>
          </cell>
        </row>
        <row r="9255">
          <cell r="D9255">
            <v>184709</v>
          </cell>
          <cell r="E9255" t="str">
            <v>洁芙柔免洗手消毒凝胶</v>
          </cell>
          <cell r="F9255" t="str">
            <v/>
          </cell>
          <cell r="G9255" t="str">
            <v>60ml</v>
          </cell>
          <cell r="H9255" t="str">
            <v>瓶</v>
          </cell>
          <cell r="I9255" t="str">
            <v>上海利康消毒高科技有限公司</v>
          </cell>
          <cell r="J9255" t="str">
            <v>上海利康消毒</v>
          </cell>
        </row>
        <row r="9256">
          <cell r="D9256">
            <v>124045</v>
          </cell>
          <cell r="E9256" t="str">
            <v>小儿氨酚黄那敏颗粒</v>
          </cell>
          <cell r="F9256" t="str">
            <v>小快克</v>
          </cell>
          <cell r="G9256" t="str">
            <v>4gx15袋</v>
          </cell>
          <cell r="H9256" t="str">
            <v>盒</v>
          </cell>
          <cell r="I9256" t="str">
            <v>浙江亚峰药厂有限公司</v>
          </cell>
          <cell r="J9256" t="str">
            <v>浙江亚峰</v>
          </cell>
        </row>
        <row r="9257">
          <cell r="D9257">
            <v>63466</v>
          </cell>
          <cell r="E9257" t="str">
            <v>克拉霉素缓释片</v>
          </cell>
          <cell r="F9257" t="str">
            <v/>
          </cell>
          <cell r="G9257" t="str">
            <v>0.5gx3片</v>
          </cell>
          <cell r="H9257" t="str">
            <v>盒</v>
          </cell>
          <cell r="I9257" t="str">
            <v>江苏恒瑞医药股份有限公司</v>
          </cell>
          <cell r="J9257" t="str">
            <v>江苏恒瑞</v>
          </cell>
        </row>
        <row r="9258">
          <cell r="D9258">
            <v>122181</v>
          </cell>
          <cell r="E9258" t="str">
            <v>小儿氨酚黄那敏颗粒</v>
          </cell>
          <cell r="F9258" t="str">
            <v/>
          </cell>
          <cell r="G9258" t="str">
            <v>6gx20袋</v>
          </cell>
          <cell r="H9258" t="str">
            <v>盒</v>
          </cell>
          <cell r="I9258" t="str">
            <v>黄石三九药业有限公司(原:三九黄石制药厂)</v>
          </cell>
          <cell r="J9258" t="str">
            <v>华润三九(黄石)</v>
          </cell>
        </row>
        <row r="9259">
          <cell r="D9259">
            <v>123739</v>
          </cell>
          <cell r="E9259" t="str">
            <v>头孢丙烯分散片</v>
          </cell>
          <cell r="F9259" t="str">
            <v/>
          </cell>
          <cell r="G9259" t="str">
            <v>0.25gx8片</v>
          </cell>
          <cell r="H9259" t="str">
            <v>盒</v>
          </cell>
          <cell r="I9259" t="str">
            <v>广州白云山制药股份有限公司广州白云山制药总厂</v>
          </cell>
          <cell r="J9259" t="str">
            <v>广州白云山总厂</v>
          </cell>
        </row>
        <row r="9260">
          <cell r="D9260">
            <v>205225</v>
          </cell>
          <cell r="E9260" t="str">
            <v>美团小药箱</v>
          </cell>
          <cell r="F9260" t="str">
            <v/>
          </cell>
          <cell r="G9260" t="str">
            <v>50cmx50cm</v>
          </cell>
          <cell r="H9260" t="str">
            <v>个</v>
          </cell>
          <cell r="I9260" t="str">
            <v>浙江礼德进出口有限公司</v>
          </cell>
          <cell r="J9260" t="str">
            <v>浙江礼德进出口</v>
          </cell>
        </row>
        <row r="9261">
          <cell r="D9261">
            <v>72815</v>
          </cell>
          <cell r="E9261" t="str">
            <v>氨咖黄敏胶囊</v>
          </cell>
          <cell r="F9261" t="str">
            <v/>
          </cell>
          <cell r="G9261" t="str">
            <v>10粒</v>
          </cell>
          <cell r="H9261" t="str">
            <v>板</v>
          </cell>
          <cell r="I9261" t="str">
            <v>重庆迪康长江制药有限公司</v>
          </cell>
          <cell r="J9261" t="str">
            <v>重庆迪康长江</v>
          </cell>
        </row>
        <row r="9262">
          <cell r="D9262">
            <v>135320</v>
          </cell>
          <cell r="E9262" t="str">
            <v>桂林西瓜霜</v>
          </cell>
          <cell r="F9262" t="str">
            <v/>
          </cell>
          <cell r="G9262" t="str">
            <v>3.5g</v>
          </cell>
          <cell r="H9262" t="str">
            <v>盒</v>
          </cell>
          <cell r="I9262" t="str">
            <v>桂林三金药业股份有限公司</v>
          </cell>
          <cell r="J9262" t="str">
            <v>桂林三金</v>
          </cell>
        </row>
        <row r="9263">
          <cell r="D9263">
            <v>40989</v>
          </cell>
          <cell r="E9263" t="str">
            <v>阿托伐他汀钙片</v>
          </cell>
          <cell r="F9263" t="str">
            <v>立普妥</v>
          </cell>
          <cell r="G9263" t="str">
            <v>20mgx7片</v>
          </cell>
          <cell r="H9263" t="str">
            <v>盒</v>
          </cell>
          <cell r="I9263" t="str">
            <v>大连辉瑞制药有限公司</v>
          </cell>
          <cell r="J9263" t="str">
            <v>辉瑞制药</v>
          </cell>
        </row>
        <row r="9264">
          <cell r="D9264">
            <v>109800</v>
          </cell>
          <cell r="E9264" t="str">
            <v>三七伤药片</v>
          </cell>
          <cell r="F9264" t="str">
            <v/>
          </cell>
          <cell r="G9264" t="str">
            <v>15片x3板(糖衣片)</v>
          </cell>
          <cell r="H9264" t="str">
            <v>盒</v>
          </cell>
          <cell r="I9264" t="str">
            <v>太极集团四川绵阳制药有限公司</v>
          </cell>
          <cell r="J9264" t="str">
            <v>四川绵阳制药</v>
          </cell>
        </row>
        <row r="9265">
          <cell r="D9265">
            <v>136401</v>
          </cell>
          <cell r="E9265" t="str">
            <v>复方丹参片</v>
          </cell>
          <cell r="F9265" t="str">
            <v/>
          </cell>
          <cell r="G9265" t="str">
            <v>0.32gx120片（薄膜衣）瓶装/盒</v>
          </cell>
          <cell r="H9265" t="str">
            <v>盒</v>
          </cell>
          <cell r="I9265" t="str">
            <v>太极集团四川绵阳制药有限公司</v>
          </cell>
          <cell r="J9265" t="str">
            <v>四川绵阳制药</v>
          </cell>
        </row>
        <row r="9266">
          <cell r="D9266">
            <v>14006</v>
          </cell>
          <cell r="E9266" t="str">
            <v>甲磺酸倍他司汀片(敏使朗)</v>
          </cell>
          <cell r="F9266" t="str">
            <v/>
          </cell>
          <cell r="G9266" t="str">
            <v>6mgx10片x3板</v>
          </cell>
          <cell r="H9266" t="str">
            <v>盒</v>
          </cell>
          <cell r="I9266" t="str">
            <v>卫材(中国)药业有限公司</v>
          </cell>
          <cell r="J9266" t="str">
            <v>卫材(中国)药业</v>
          </cell>
        </row>
        <row r="9267">
          <cell r="D9267">
            <v>120776</v>
          </cell>
          <cell r="E9267" t="str">
            <v>复方黄连素片</v>
          </cell>
          <cell r="F9267" t="str">
            <v/>
          </cell>
          <cell r="G9267" t="str">
            <v>0.17gx24片x2板（薄膜衣）</v>
          </cell>
          <cell r="H9267" t="str">
            <v>盒</v>
          </cell>
          <cell r="I9267" t="str">
            <v>太极集团四川绵阳制药有限公司</v>
          </cell>
          <cell r="J9267" t="str">
            <v>四川绵阳制药</v>
          </cell>
        </row>
        <row r="9268">
          <cell r="D9268">
            <v>175659</v>
          </cell>
          <cell r="E9268" t="str">
            <v>便携式氧气呼吸器</v>
          </cell>
          <cell r="F9268" t="str">
            <v/>
          </cell>
          <cell r="G9268" t="str">
            <v>LFBZ-960</v>
          </cell>
          <cell r="H9268" t="str">
            <v>瓶</v>
          </cell>
          <cell r="I9268" t="str">
            <v>连云港利丰医用氧产品有限公司</v>
          </cell>
          <cell r="J9268" t="str">
            <v>连云港利丰</v>
          </cell>
        </row>
        <row r="9269">
          <cell r="D9269">
            <v>3040</v>
          </cell>
          <cell r="E9269" t="str">
            <v>复方板蓝根颗粒</v>
          </cell>
          <cell r="F9269" t="str">
            <v/>
          </cell>
          <cell r="G9269" t="str">
            <v>15gx20袋</v>
          </cell>
          <cell r="H9269" t="str">
            <v>袋</v>
          </cell>
          <cell r="I9269" t="str">
            <v>太极集团四川南充制药有限公司</v>
          </cell>
          <cell r="J9269" t="str">
            <v>四川南充制药</v>
          </cell>
        </row>
        <row r="9270">
          <cell r="D9270">
            <v>101034</v>
          </cell>
          <cell r="E9270" t="str">
            <v>盐酸左氧氟沙星片</v>
          </cell>
          <cell r="F9270" t="str">
            <v>维力泰</v>
          </cell>
          <cell r="G9270" t="str">
            <v>0.1gx10片x2板(薄膜衣)</v>
          </cell>
          <cell r="H9270" t="str">
            <v>盒</v>
          </cell>
          <cell r="I9270" t="str">
            <v>广州白云山制药股份有限公司广州白云山制药总厂</v>
          </cell>
          <cell r="J9270" t="str">
            <v>广州白云山总厂</v>
          </cell>
        </row>
        <row r="9271">
          <cell r="D9271">
            <v>2085</v>
          </cell>
          <cell r="E9271" t="str">
            <v>感冒清片(金装)</v>
          </cell>
          <cell r="F9271" t="str">
            <v/>
          </cell>
          <cell r="G9271" t="str">
            <v>100片</v>
          </cell>
          <cell r="H9271" t="str">
            <v>瓶</v>
          </cell>
          <cell r="I9271" t="str">
            <v>广州花城药业有限公司</v>
          </cell>
          <cell r="J9271" t="str">
            <v>广州花城制药</v>
          </cell>
        </row>
        <row r="9272">
          <cell r="D9272">
            <v>72511</v>
          </cell>
          <cell r="E9272" t="str">
            <v>通宣理肺颗粒</v>
          </cell>
          <cell r="F9272" t="str">
            <v/>
          </cell>
          <cell r="G9272" t="str">
            <v>9gx10袋</v>
          </cell>
          <cell r="H9272" t="str">
            <v>盒</v>
          </cell>
          <cell r="I9272" t="str">
            <v>太极集团四川绵阳制药有限公司</v>
          </cell>
          <cell r="J9272" t="str">
            <v>四川绵阳制药</v>
          </cell>
        </row>
        <row r="9273">
          <cell r="D9273">
            <v>82184</v>
          </cell>
          <cell r="E9273" t="str">
            <v>维生素AD滴剂</v>
          </cell>
          <cell r="F9273" t="str">
            <v>伊可新</v>
          </cell>
          <cell r="G9273" t="str">
            <v>2000U：700Ux30粒（1岁以上）</v>
          </cell>
          <cell r="H9273" t="str">
            <v>盒</v>
          </cell>
          <cell r="I9273" t="str">
            <v>山东达因海洋生物制药股份有限公司</v>
          </cell>
          <cell r="J9273" t="str">
            <v>山东达因海洋</v>
          </cell>
        </row>
        <row r="9274">
          <cell r="D9274">
            <v>138584</v>
          </cell>
          <cell r="E9274" t="str">
            <v>天然维生素C咀嚼片</v>
          </cell>
          <cell r="F9274" t="str">
            <v/>
          </cell>
          <cell r="G9274" t="str">
            <v>110.5克（850mgx130片）</v>
          </cell>
          <cell r="H9274" t="str">
            <v>瓶</v>
          </cell>
          <cell r="I9274" t="str">
            <v>养生堂药业有限公司</v>
          </cell>
          <cell r="J9274" t="str">
            <v>海南养生堂</v>
          </cell>
        </row>
        <row r="9275">
          <cell r="D9275">
            <v>165881</v>
          </cell>
          <cell r="E9275" t="str">
            <v>洁尔阴洗液</v>
          </cell>
          <cell r="F9275" t="str">
            <v/>
          </cell>
          <cell r="G9275" t="str">
            <v>300ml(内附冲洗器1个)</v>
          </cell>
          <cell r="H9275" t="str">
            <v>盒</v>
          </cell>
          <cell r="I9275" t="str">
            <v>四川恩威制药有限公司</v>
          </cell>
          <cell r="J9275" t="str">
            <v>四川恩威制药</v>
          </cell>
        </row>
        <row r="9276">
          <cell r="D9276">
            <v>75285</v>
          </cell>
          <cell r="E9276" t="str">
            <v>人绒毛膜促性腺激素检测试纸（胶体金免疫层析法）</v>
          </cell>
          <cell r="F9276" t="str">
            <v>BCT验孕棒</v>
          </cell>
          <cell r="G9276" t="str">
            <v>HCG-D04(1人份/盒)</v>
          </cell>
          <cell r="H9276" t="str">
            <v>盒</v>
          </cell>
          <cell r="I9276" t="str">
            <v>深圳市比特科技有限公司</v>
          </cell>
          <cell r="J9276" t="str">
            <v>深圳比特科技</v>
          </cell>
        </row>
        <row r="9277">
          <cell r="D9277">
            <v>43016</v>
          </cell>
          <cell r="E9277" t="str">
            <v>阿奇霉素片</v>
          </cell>
          <cell r="F9277" t="str">
            <v/>
          </cell>
          <cell r="G9277" t="str">
            <v>0.25gx6片x2板</v>
          </cell>
          <cell r="H9277" t="str">
            <v>盒</v>
          </cell>
          <cell r="I9277" t="str">
            <v>西南药业股份有限公司</v>
          </cell>
          <cell r="J9277" t="str">
            <v>西南药业</v>
          </cell>
        </row>
        <row r="9278">
          <cell r="D9278">
            <v>118646</v>
          </cell>
          <cell r="E9278" t="str">
            <v>盐酸氨溴索口服溶液(奥勃抒)</v>
          </cell>
          <cell r="F9278" t="str">
            <v/>
          </cell>
          <cell r="G9278" t="str">
            <v>10ml:30mgx15袋</v>
          </cell>
          <cell r="H9278" t="str">
            <v>盒</v>
          </cell>
          <cell r="I9278" t="str">
            <v>澳美制药厂</v>
          </cell>
          <cell r="J9278" t="str">
            <v>香港澳美</v>
          </cell>
        </row>
        <row r="9279">
          <cell r="D9279">
            <v>124138</v>
          </cell>
          <cell r="E9279" t="str">
            <v>苯扎氯铵贴</v>
          </cell>
          <cell r="F9279" t="str">
            <v/>
          </cell>
          <cell r="G9279" t="str">
            <v>25mmx18mmx8贴</v>
          </cell>
          <cell r="H9279" t="str">
            <v>盒</v>
          </cell>
          <cell r="I9279" t="str">
            <v>上海强生有限公司</v>
          </cell>
          <cell r="J9279" t="str">
            <v>上海强生</v>
          </cell>
        </row>
        <row r="9280">
          <cell r="D9280">
            <v>134968</v>
          </cell>
          <cell r="E9280" t="str">
            <v>牛黄解毒片</v>
          </cell>
          <cell r="F9280" t="str">
            <v/>
          </cell>
          <cell r="G9280" t="str">
            <v>30片</v>
          </cell>
          <cell r="H9280" t="str">
            <v>盒</v>
          </cell>
          <cell r="I9280" t="str">
            <v>太极集团四川绵阳制药有限公司</v>
          </cell>
          <cell r="J9280" t="str">
            <v>四川绵阳制药</v>
          </cell>
        </row>
        <row r="9281">
          <cell r="D9281">
            <v>106211</v>
          </cell>
          <cell r="E9281" t="str">
            <v>风寒感冒颗粒</v>
          </cell>
          <cell r="F9281" t="str">
            <v/>
          </cell>
          <cell r="G9281" t="str">
            <v>8gx6袋</v>
          </cell>
          <cell r="H9281" t="str">
            <v>盒</v>
          </cell>
          <cell r="I9281" t="str">
            <v>云南白药集团股份有限公司</v>
          </cell>
          <cell r="J9281" t="str">
            <v>云南白药股份</v>
          </cell>
        </row>
        <row r="9282">
          <cell r="D9282">
            <v>39103</v>
          </cell>
          <cell r="E9282" t="str">
            <v>葡萄糖酸钙锌口服溶液</v>
          </cell>
          <cell r="F9282" t="str">
            <v/>
          </cell>
          <cell r="G9282" t="str">
            <v>10mlx24支</v>
          </cell>
          <cell r="H9282" t="str">
            <v>盒</v>
          </cell>
          <cell r="I9282" t="str">
            <v>澳诺(中国)制药有限公司</v>
          </cell>
          <cell r="J9282" t="str">
            <v>澳诺(中国)制药</v>
          </cell>
        </row>
        <row r="9283">
          <cell r="D9283">
            <v>108833</v>
          </cell>
          <cell r="E9283" t="str">
            <v>复方青橄榄利咽含片(慢严舒柠)</v>
          </cell>
          <cell r="F9283" t="str">
            <v/>
          </cell>
          <cell r="G9283" t="str">
            <v>0.5gx8片x4袋(铁盒)</v>
          </cell>
          <cell r="H9283" t="str">
            <v>盒</v>
          </cell>
          <cell r="I9283" t="str">
            <v>桂龙药业(安徽)有限公司</v>
          </cell>
          <cell r="J9283" t="str">
            <v>桂龙药业(安徽)</v>
          </cell>
        </row>
        <row r="9284">
          <cell r="D9284">
            <v>96799</v>
          </cell>
          <cell r="E9284" t="str">
            <v>精制银翘解毒片</v>
          </cell>
          <cell r="F9284" t="str">
            <v/>
          </cell>
          <cell r="G9284" t="str">
            <v>15片x3板(每片含扑热息痛44mg)</v>
          </cell>
          <cell r="H9284" t="str">
            <v>盒</v>
          </cell>
          <cell r="I9284" t="str">
            <v>太极集团四川绵阳制药有限公司</v>
          </cell>
          <cell r="J9284" t="str">
            <v>四川绵阳制药</v>
          </cell>
        </row>
        <row r="9285">
          <cell r="D9285">
            <v>2015</v>
          </cell>
          <cell r="E9285" t="str">
            <v>酒石酸美托洛尔片</v>
          </cell>
          <cell r="F9285" t="str">
            <v/>
          </cell>
          <cell r="G9285" t="str">
            <v>25mgx20片</v>
          </cell>
          <cell r="H9285" t="str">
            <v>盒</v>
          </cell>
          <cell r="I9285" t="str">
            <v>阿斯利康制药有限公司</v>
          </cell>
          <cell r="J9285" t="str">
            <v>阿斯利康</v>
          </cell>
        </row>
        <row r="9286">
          <cell r="D9286">
            <v>121981</v>
          </cell>
          <cell r="E9286" t="str">
            <v>小儿感冒颗粒</v>
          </cell>
          <cell r="F9286" t="str">
            <v/>
          </cell>
          <cell r="G9286" t="str">
            <v>6gx24袋</v>
          </cell>
          <cell r="H9286" t="str">
            <v>盒</v>
          </cell>
          <cell r="I9286" t="str">
            <v>华润三九(枣庄)药业有限公司(原山东三九药业)</v>
          </cell>
          <cell r="J9286" t="str">
            <v>华润三九(枣庄)</v>
          </cell>
        </row>
        <row r="9287">
          <cell r="D9287">
            <v>142709</v>
          </cell>
          <cell r="E9287" t="str">
            <v>苯磺酸氨氯地平片</v>
          </cell>
          <cell r="F9287" t="str">
            <v/>
          </cell>
          <cell r="G9287" t="str">
            <v>5mgx21片</v>
          </cell>
          <cell r="H9287" t="str">
            <v>盒</v>
          </cell>
          <cell r="I9287" t="str">
            <v>江西制药有限责任公司</v>
          </cell>
          <cell r="J9287" t="str">
            <v>江西制药</v>
          </cell>
        </row>
        <row r="9288">
          <cell r="D9288">
            <v>2025</v>
          </cell>
          <cell r="E9288" t="str">
            <v>非洛地平缓释片(波依定)</v>
          </cell>
          <cell r="F9288" t="str">
            <v/>
          </cell>
          <cell r="G9288" t="str">
            <v>5mgx10片</v>
          </cell>
          <cell r="H9288" t="str">
            <v>盒</v>
          </cell>
          <cell r="I9288" t="str">
            <v>阿斯利康制药有限公司</v>
          </cell>
          <cell r="J9288" t="str">
            <v>阿斯利康</v>
          </cell>
        </row>
        <row r="9289">
          <cell r="D9289">
            <v>9955</v>
          </cell>
          <cell r="E9289" t="str">
            <v>藿香正气水</v>
          </cell>
          <cell r="F9289" t="str">
            <v/>
          </cell>
          <cell r="G9289" t="str">
            <v>10mlx10支</v>
          </cell>
          <cell r="H9289" t="str">
            <v>盒</v>
          </cell>
          <cell r="I9289" t="str">
            <v>四川彩虹制药有限公司</v>
          </cell>
          <cell r="J9289" t="str">
            <v>四川彩虹</v>
          </cell>
        </row>
        <row r="9290">
          <cell r="D9290">
            <v>180172</v>
          </cell>
          <cell r="E9290" t="str">
            <v>西瓜霜润喉片</v>
          </cell>
          <cell r="F9290" t="str">
            <v/>
          </cell>
          <cell r="G9290" t="str">
            <v>0.6g×36片</v>
          </cell>
          <cell r="H9290" t="str">
            <v>盒</v>
          </cell>
          <cell r="I9290" t="str">
            <v>桂林三金药业股份有限公司</v>
          </cell>
          <cell r="J9290" t="str">
            <v>桂林三金药业</v>
          </cell>
        </row>
        <row r="9291">
          <cell r="D9291">
            <v>1841</v>
          </cell>
          <cell r="E9291" t="str">
            <v>通天口服液</v>
          </cell>
          <cell r="F9291" t="str">
            <v/>
          </cell>
          <cell r="G9291" t="str">
            <v>10mlx6支</v>
          </cell>
          <cell r="H9291" t="str">
            <v>盒</v>
          </cell>
          <cell r="I9291" t="str">
            <v>太极集团重庆涪陵制药厂有限公司</v>
          </cell>
          <cell r="J9291" t="str">
            <v>太极涪陵药厂</v>
          </cell>
        </row>
        <row r="9292">
          <cell r="D9292">
            <v>184369</v>
          </cell>
          <cell r="E9292" t="str">
            <v>类人胶原蛋白敷料</v>
          </cell>
          <cell r="F9292" t="str">
            <v/>
          </cell>
          <cell r="G9292" t="str">
            <v>HCD02421椭圆形5片</v>
          </cell>
          <cell r="H9292" t="str">
            <v>盒</v>
          </cell>
          <cell r="I9292" t="str">
            <v>陕西巨子生物技术有限公司</v>
          </cell>
          <cell r="J9292" t="str">
            <v>陕西巨子生物</v>
          </cell>
        </row>
        <row r="9293">
          <cell r="D9293">
            <v>134594</v>
          </cell>
          <cell r="E9293" t="str">
            <v>人血白蛋白</v>
          </cell>
          <cell r="F9293" t="str">
            <v/>
          </cell>
          <cell r="G9293" t="str">
            <v>20%(50ml：10g)</v>
          </cell>
          <cell r="H9293" t="str">
            <v>瓶</v>
          </cell>
          <cell r="I9293" t="str">
            <v>成都蓉生药业有限公司</v>
          </cell>
          <cell r="J9293" t="str">
            <v>成都蓉生</v>
          </cell>
        </row>
        <row r="9294">
          <cell r="D9294">
            <v>37749</v>
          </cell>
          <cell r="E9294" t="str">
            <v>人绒毛膜促性腺激素(HCG)检测试纸(胶体金法)</v>
          </cell>
          <cell r="F9294" t="str">
            <v/>
          </cell>
          <cell r="G9294" t="str">
            <v>RH-HCG-S(单条装)大卫早早孕</v>
          </cell>
          <cell r="H9294" t="str">
            <v>条</v>
          </cell>
          <cell r="I9294" t="str">
            <v>润和生物医药科技(汕头)有限公司</v>
          </cell>
          <cell r="J9294" t="str">
            <v>润和生物医药</v>
          </cell>
        </row>
        <row r="9295">
          <cell r="D9295">
            <v>68790</v>
          </cell>
          <cell r="E9295" t="str">
            <v>三黄片</v>
          </cell>
          <cell r="F9295" t="str">
            <v/>
          </cell>
          <cell r="G9295" t="str">
            <v>12片x3板(糖衣片)</v>
          </cell>
          <cell r="H9295" t="str">
            <v>盒</v>
          </cell>
          <cell r="I9295" t="str">
            <v>河南福森药业有限公司(原河南淅川制药有限公司)</v>
          </cell>
          <cell r="J9295" t="str">
            <v>河南福森</v>
          </cell>
        </row>
        <row r="9296">
          <cell r="D9296">
            <v>3702</v>
          </cell>
          <cell r="E9296" t="str">
            <v>板蓝根颗粒</v>
          </cell>
          <cell r="F9296" t="str">
            <v/>
          </cell>
          <cell r="G9296" t="str">
            <v>10gx20袋</v>
          </cell>
          <cell r="H9296" t="str">
            <v>袋</v>
          </cell>
          <cell r="I9296" t="str">
            <v>广州白云山和记黄埔中药有限公司(原广州白云山中药厂</v>
          </cell>
          <cell r="J9296" t="str">
            <v>白云山和记黄埔</v>
          </cell>
        </row>
        <row r="9297">
          <cell r="D9297">
            <v>171872</v>
          </cell>
          <cell r="E9297" t="str">
            <v>苦金片</v>
          </cell>
          <cell r="F9297" t="str">
            <v/>
          </cell>
          <cell r="G9297" t="str">
            <v>0.41gx12片</v>
          </cell>
          <cell r="H9297" t="str">
            <v>盒</v>
          </cell>
          <cell r="I9297" t="str">
            <v>青岛国风药业股份有限公司</v>
          </cell>
          <cell r="J9297" t="str">
            <v>上药青岛国风</v>
          </cell>
        </row>
        <row r="9298">
          <cell r="D9298">
            <v>161888</v>
          </cell>
          <cell r="E9298" t="str">
            <v>生理性海水鼻腔喷雾器</v>
          </cell>
          <cell r="F9298" t="str">
            <v/>
          </cell>
          <cell r="G9298" t="str">
            <v>50ml（宝贝分享）</v>
          </cell>
          <cell r="H9298" t="str">
            <v>瓶</v>
          </cell>
          <cell r="I9298" t="str">
            <v>浙江朗柯生物工程有限公司</v>
          </cell>
          <cell r="J9298" t="str">
            <v>浙江朗柯</v>
          </cell>
        </row>
        <row r="9299">
          <cell r="D9299">
            <v>148772</v>
          </cell>
          <cell r="E9299" t="str">
            <v>布洛芬混悬液</v>
          </cell>
          <cell r="F9299" t="str">
            <v>美林</v>
          </cell>
          <cell r="G9299" t="str">
            <v>35ml（30ml：0.6g）</v>
          </cell>
          <cell r="H9299" t="str">
            <v>盒</v>
          </cell>
          <cell r="I9299" t="str">
            <v>上海强生制药有限公司</v>
          </cell>
          <cell r="J9299" t="str">
            <v>上海强生制药</v>
          </cell>
        </row>
        <row r="9300">
          <cell r="D9300">
            <v>113942</v>
          </cell>
          <cell r="E9300" t="str">
            <v>板蓝根颗粒</v>
          </cell>
          <cell r="F9300" t="str">
            <v/>
          </cell>
          <cell r="G9300" t="str">
            <v>5gx20袋</v>
          </cell>
          <cell r="H9300" t="str">
            <v>袋</v>
          </cell>
          <cell r="I9300" t="str">
            <v>太极集团四川南充制药有限公司</v>
          </cell>
          <cell r="J9300" t="str">
            <v>四川南充制药</v>
          </cell>
        </row>
        <row r="9301">
          <cell r="D9301">
            <v>1638</v>
          </cell>
          <cell r="E9301" t="str">
            <v>三九胃泰颗粒</v>
          </cell>
          <cell r="F9301" t="str">
            <v/>
          </cell>
          <cell r="G9301" t="str">
            <v>20gx6袋</v>
          </cell>
          <cell r="H9301" t="str">
            <v>盒</v>
          </cell>
          <cell r="I9301" t="str">
            <v>三九医药股份有限公司</v>
          </cell>
          <cell r="J9301" t="str">
            <v>华润三九医药</v>
          </cell>
        </row>
        <row r="9302">
          <cell r="D9302">
            <v>139378</v>
          </cell>
          <cell r="E9302" t="str">
            <v>复方板蓝根颗粒</v>
          </cell>
          <cell r="F9302" t="str">
            <v/>
          </cell>
          <cell r="G9302" t="str">
            <v>15g*22袋</v>
          </cell>
          <cell r="H9302" t="str">
            <v>袋</v>
          </cell>
          <cell r="I9302" t="str">
            <v>太极集团重庆中药二厂</v>
          </cell>
          <cell r="J9302" t="str">
            <v>重庆中药二厂</v>
          </cell>
        </row>
        <row r="9303">
          <cell r="D9303">
            <v>118357</v>
          </cell>
          <cell r="E9303" t="str">
            <v>复方氨酚烷胺胶囊(快克)</v>
          </cell>
          <cell r="F9303" t="str">
            <v/>
          </cell>
          <cell r="G9303" t="str">
            <v>16粒</v>
          </cell>
          <cell r="H9303" t="str">
            <v>盒</v>
          </cell>
          <cell r="I9303" t="str">
            <v>海南亚洲制药有限公司</v>
          </cell>
          <cell r="J9303" t="str">
            <v>海南亚洲制药</v>
          </cell>
        </row>
        <row r="9304">
          <cell r="D9304">
            <v>123748</v>
          </cell>
          <cell r="E9304" t="str">
            <v>抗病毒颗粒</v>
          </cell>
          <cell r="F9304" t="str">
            <v/>
          </cell>
          <cell r="G9304" t="str">
            <v>9gx8袋</v>
          </cell>
          <cell r="H9304" t="str">
            <v>盒</v>
          </cell>
          <cell r="I9304" t="str">
            <v>四川光大制药有限公司</v>
          </cell>
          <cell r="J9304" t="str">
            <v>四川光大</v>
          </cell>
        </row>
        <row r="9305">
          <cell r="D9305">
            <v>45545</v>
          </cell>
          <cell r="E9305" t="str">
            <v>橘红颗粒</v>
          </cell>
          <cell r="F9305" t="str">
            <v/>
          </cell>
          <cell r="G9305" t="str">
            <v>11gx10袋</v>
          </cell>
          <cell r="H9305" t="str">
            <v>盒</v>
          </cell>
          <cell r="I9305" t="str">
            <v>太极集团四川绵阳制药有限公司</v>
          </cell>
          <cell r="J9305" t="str">
            <v>四川绵阳制药</v>
          </cell>
        </row>
        <row r="9306">
          <cell r="D9306">
            <v>62809</v>
          </cell>
          <cell r="E9306" t="str">
            <v>人绒毛膜促性腺激素检测试纸（胶体金免疫层析法）</v>
          </cell>
          <cell r="F9306" t="str">
            <v>BCT验孕纸</v>
          </cell>
          <cell r="G9306" t="str">
            <v>HCG-A02(1人份)</v>
          </cell>
          <cell r="H9306" t="str">
            <v>盒</v>
          </cell>
          <cell r="I9306" t="str">
            <v>深圳市比特科技有限公司</v>
          </cell>
          <cell r="J9306" t="str">
            <v>深圳比特</v>
          </cell>
        </row>
        <row r="9307">
          <cell r="D9307">
            <v>190565</v>
          </cell>
          <cell r="E9307" t="str">
            <v>一次性使用医用口罩</v>
          </cell>
          <cell r="F9307" t="str">
            <v/>
          </cell>
          <cell r="G9307" t="str">
            <v>10只（17x18cm-3p浅绿橡筋非灭菌型）</v>
          </cell>
          <cell r="H9307" t="str">
            <v>包</v>
          </cell>
          <cell r="I9307" t="str">
            <v>振德医疗用品股份有限公司</v>
          </cell>
          <cell r="J9307" t="str">
            <v>振德医疗用品</v>
          </cell>
        </row>
        <row r="9308">
          <cell r="D9308">
            <v>109590</v>
          </cell>
          <cell r="E9308" t="str">
            <v>咽立爽口含滴丸</v>
          </cell>
          <cell r="F9308" t="str">
            <v/>
          </cell>
          <cell r="G9308" t="str">
            <v>0.025gx50丸</v>
          </cell>
          <cell r="H9308" t="str">
            <v>盒</v>
          </cell>
          <cell r="I9308" t="str">
            <v>贵州黄果树立爽药业有限公司</v>
          </cell>
          <cell r="J9308" t="str">
            <v>贵州黄果树立爽</v>
          </cell>
        </row>
        <row r="9309">
          <cell r="D9309">
            <v>1362</v>
          </cell>
          <cell r="E9309" t="str">
            <v>咳特灵胶囊</v>
          </cell>
          <cell r="F9309" t="str">
            <v/>
          </cell>
          <cell r="G9309" t="str">
            <v>30粒</v>
          </cell>
          <cell r="H9309" t="str">
            <v>瓶</v>
          </cell>
          <cell r="I9309" t="str">
            <v>广州白云山制药股份有限公司广州白云山制药总厂</v>
          </cell>
          <cell r="J9309" t="str">
            <v>广州白云山总厂</v>
          </cell>
        </row>
        <row r="9310">
          <cell r="D9310">
            <v>152346</v>
          </cell>
          <cell r="E9310" t="str">
            <v>小儿豉翘清热颗粒</v>
          </cell>
          <cell r="F9310" t="str">
            <v/>
          </cell>
          <cell r="G9310" t="str">
            <v>2gx9袋</v>
          </cell>
          <cell r="H9310" t="str">
            <v>盒</v>
          </cell>
          <cell r="I9310" t="str">
            <v>济川药业集团有限公司（原济川药业集团股份有限公司）</v>
          </cell>
          <cell r="J9310" t="str">
            <v>济川药业集团（原江苏济川制药）</v>
          </cell>
        </row>
        <row r="9311">
          <cell r="D9311">
            <v>832</v>
          </cell>
          <cell r="E9311" t="str">
            <v>复方醋酸地塞米松乳膏(皮炎平软膏)</v>
          </cell>
          <cell r="F9311" t="str">
            <v/>
          </cell>
          <cell r="G9311" t="str">
            <v>20g</v>
          </cell>
          <cell r="H9311" t="str">
            <v>支</v>
          </cell>
          <cell r="I9311" t="str">
            <v>三九医药股份有限公司</v>
          </cell>
          <cell r="J9311" t="str">
            <v>华润三九医药</v>
          </cell>
        </row>
        <row r="9312">
          <cell r="D9312">
            <v>11243</v>
          </cell>
          <cell r="E9312" t="str">
            <v>阿莫西林胶囊(阿莫仙)</v>
          </cell>
          <cell r="F9312" t="str">
            <v>联邦阿莫仙</v>
          </cell>
          <cell r="G9312" t="str">
            <v>500mgx24粒</v>
          </cell>
          <cell r="H9312" t="str">
            <v>盒</v>
          </cell>
          <cell r="I9312" t="str">
            <v>珠海联邦制药股份有限公司中山分公司</v>
          </cell>
          <cell r="J9312" t="str">
            <v>珠海联邦中山</v>
          </cell>
        </row>
        <row r="9313">
          <cell r="D9313">
            <v>135947</v>
          </cell>
          <cell r="E9313" t="str">
            <v>复方银翘氨敏胶囊(力克舒)</v>
          </cell>
          <cell r="F9313" t="str">
            <v/>
          </cell>
          <cell r="G9313" t="str">
            <v>24粒</v>
          </cell>
          <cell r="H9313" t="str">
            <v>盒</v>
          </cell>
          <cell r="I9313" t="str">
            <v>四川恩威制药有限公司</v>
          </cell>
          <cell r="J9313" t="str">
            <v>四川恩威</v>
          </cell>
        </row>
        <row r="9314">
          <cell r="D9314">
            <v>142706</v>
          </cell>
          <cell r="E9314" t="str">
            <v>人工牛黄甲硝唑胶囊</v>
          </cell>
          <cell r="F9314" t="str">
            <v/>
          </cell>
          <cell r="G9314" t="str">
            <v>0.2g:5mgx24粒</v>
          </cell>
          <cell r="H9314" t="str">
            <v>盒</v>
          </cell>
          <cell r="I9314" t="str">
            <v>江西药都仁和制药有限公司</v>
          </cell>
          <cell r="J9314" t="str">
            <v>江西药都仁和</v>
          </cell>
        </row>
        <row r="9315">
          <cell r="D9315">
            <v>1544</v>
          </cell>
          <cell r="E9315" t="str">
            <v>维C银翘片</v>
          </cell>
          <cell r="F9315" t="str">
            <v/>
          </cell>
          <cell r="G9315" t="str">
            <v>12片x2板(糖衣片)</v>
          </cell>
          <cell r="H9315" t="str">
            <v>盒</v>
          </cell>
          <cell r="I9315" t="str">
            <v>贵州百灵企业集团制药股份有限公司</v>
          </cell>
          <cell r="J9315" t="str">
            <v>贵州百灵制药</v>
          </cell>
        </row>
        <row r="9316">
          <cell r="D9316">
            <v>148531</v>
          </cell>
          <cell r="E9316" t="str">
            <v>龙胆泻肝丸</v>
          </cell>
          <cell r="F9316" t="str">
            <v/>
          </cell>
          <cell r="G9316" t="str">
            <v>6gx10袋(水丸)</v>
          </cell>
          <cell r="H9316" t="str">
            <v>盒</v>
          </cell>
          <cell r="I9316" t="str">
            <v>太极集团四川绵阳制药有限公司</v>
          </cell>
          <cell r="J9316" t="str">
            <v>四川绵阳制药</v>
          </cell>
        </row>
        <row r="9317">
          <cell r="D9317">
            <v>153885</v>
          </cell>
          <cell r="E9317" t="str">
            <v>清肺止咳丸</v>
          </cell>
          <cell r="F9317" t="str">
            <v/>
          </cell>
          <cell r="G9317" t="str">
            <v>0.25gx12丸x2板</v>
          </cell>
          <cell r="H9317" t="str">
            <v>盒</v>
          </cell>
          <cell r="I9317" t="str">
            <v>西藏藏医学院藏药有限公司</v>
          </cell>
          <cell r="J9317" t="str">
            <v>西藏藏医学院</v>
          </cell>
        </row>
        <row r="9318">
          <cell r="D9318">
            <v>118013</v>
          </cell>
          <cell r="E9318" t="str">
            <v>复方嗜酸乳杆菌片</v>
          </cell>
          <cell r="F9318" t="str">
            <v/>
          </cell>
          <cell r="G9318" t="str">
            <v>0.5gx12片</v>
          </cell>
          <cell r="H9318" t="str">
            <v>盒</v>
          </cell>
          <cell r="I9318" t="str">
            <v>通化金马药业集团股份有限公司</v>
          </cell>
          <cell r="J9318" t="str">
            <v>通化金马药业</v>
          </cell>
        </row>
        <row r="9319">
          <cell r="D9319">
            <v>170165</v>
          </cell>
          <cell r="E9319" t="str">
            <v>棉签</v>
          </cell>
          <cell r="F9319" t="str">
            <v/>
          </cell>
          <cell r="G9319" t="str">
            <v>80支（10cm单头）</v>
          </cell>
          <cell r="H9319" t="str">
            <v>袋</v>
          </cell>
          <cell r="I9319" t="str">
            <v>振德医疗用品股份有限公司</v>
          </cell>
          <cell r="J9319" t="str">
            <v>振德医疗用品</v>
          </cell>
        </row>
        <row r="9320">
          <cell r="D9320">
            <v>111824</v>
          </cell>
          <cell r="E9320" t="str">
            <v>小儿肺热咳喘颗粒</v>
          </cell>
          <cell r="F9320" t="str">
            <v/>
          </cell>
          <cell r="G9320" t="str">
            <v>3gx6袋</v>
          </cell>
          <cell r="H9320" t="str">
            <v>盒</v>
          </cell>
          <cell r="I9320" t="str">
            <v>黑龙江葵花药业股份有限公司</v>
          </cell>
          <cell r="J9320" t="str">
            <v>黑龙江葵花</v>
          </cell>
        </row>
        <row r="9321">
          <cell r="D9321">
            <v>110029</v>
          </cell>
          <cell r="E9321" t="str">
            <v>复方醋酸地塞米松乳膏(皮炎平)</v>
          </cell>
          <cell r="F9321" t="str">
            <v/>
          </cell>
          <cell r="G9321" t="str">
            <v>30g:22.5mg</v>
          </cell>
          <cell r="H9321" t="str">
            <v>盒</v>
          </cell>
          <cell r="I9321" t="str">
            <v>三九医药股份有限公司</v>
          </cell>
          <cell r="J9321" t="str">
            <v>华润三九医药</v>
          </cell>
        </row>
        <row r="9322">
          <cell r="D9322">
            <v>82219</v>
          </cell>
          <cell r="E9322" t="str">
            <v>盐酸特比萘芬凝胶(时脱扑)</v>
          </cell>
          <cell r="F9322" t="str">
            <v/>
          </cell>
          <cell r="G9322" t="str">
            <v>20g(10g:0.1g)</v>
          </cell>
          <cell r="H9322" t="str">
            <v>支</v>
          </cell>
          <cell r="I9322" t="str">
            <v>太极集团四川天诚制药有限公司</v>
          </cell>
          <cell r="J9322" t="str">
            <v>四川天诚制药</v>
          </cell>
        </row>
        <row r="9323">
          <cell r="D9323">
            <v>126660</v>
          </cell>
          <cell r="E9323" t="str">
            <v>金嗓子喉片</v>
          </cell>
          <cell r="F9323" t="str">
            <v/>
          </cell>
          <cell r="G9323" t="str">
            <v>2gx6片x2板</v>
          </cell>
          <cell r="H9323" t="str">
            <v>盒</v>
          </cell>
          <cell r="I9323" t="str">
            <v>广西金嗓子有限责任公司</v>
          </cell>
          <cell r="J9323" t="str">
            <v>广西金嗓子</v>
          </cell>
        </row>
        <row r="9324">
          <cell r="D9324">
            <v>148056</v>
          </cell>
          <cell r="E9324" t="str">
            <v>黄连上清丸</v>
          </cell>
          <cell r="F9324" t="str">
            <v/>
          </cell>
          <cell r="G9324" t="str">
            <v>6gx10袋（水丸）</v>
          </cell>
          <cell r="H9324" t="str">
            <v>盒</v>
          </cell>
          <cell r="I9324" t="str">
            <v>太极集团四川绵阳制药有限公司</v>
          </cell>
          <cell r="J9324" t="str">
            <v>四川绵阳制药</v>
          </cell>
        </row>
        <row r="9325">
          <cell r="D9325">
            <v>508</v>
          </cell>
          <cell r="E9325" t="str">
            <v>复方黄连素片</v>
          </cell>
          <cell r="F9325" t="str">
            <v/>
          </cell>
          <cell r="G9325" t="str">
            <v>30mgx100片(糖衣)</v>
          </cell>
          <cell r="H9325" t="str">
            <v>瓶</v>
          </cell>
          <cell r="I9325" t="str">
            <v>太极集团四川绵阳制药有限公司</v>
          </cell>
          <cell r="J9325" t="str">
            <v>四川绵阳制药</v>
          </cell>
        </row>
        <row r="9326">
          <cell r="D9326">
            <v>36163</v>
          </cell>
          <cell r="E9326" t="str">
            <v>盐酸二甲双胍缓释片(倍顺)</v>
          </cell>
          <cell r="F9326" t="str">
            <v/>
          </cell>
          <cell r="G9326" t="str">
            <v>0.5gx10片x3板</v>
          </cell>
          <cell r="H9326" t="str">
            <v>盒</v>
          </cell>
          <cell r="I9326" t="str">
            <v>成都恒瑞制药有限公司</v>
          </cell>
          <cell r="J9326" t="str">
            <v>成都恒瑞</v>
          </cell>
        </row>
        <row r="9327">
          <cell r="D9327">
            <v>58522</v>
          </cell>
          <cell r="E9327" t="str">
            <v>沉香化气片</v>
          </cell>
          <cell r="F9327" t="str">
            <v/>
          </cell>
          <cell r="G9327" t="str">
            <v>0.5gx12片x2板</v>
          </cell>
          <cell r="H9327" t="str">
            <v>盒</v>
          </cell>
          <cell r="I9327" t="str">
            <v>太极集团重庆桐君阁药厂有限公司</v>
          </cell>
          <cell r="J9327" t="str">
            <v>桐君阁药厂</v>
          </cell>
        </row>
        <row r="9328">
          <cell r="D9328">
            <v>202126</v>
          </cell>
          <cell r="E9328" t="str">
            <v>医用外科口罩</v>
          </cell>
          <cell r="F9328" t="str">
            <v/>
          </cell>
          <cell r="G9328" t="str">
            <v>17.5x9.5cmx10个(TNK-WKA挂耳式)</v>
          </cell>
          <cell r="H9328" t="str">
            <v>包</v>
          </cell>
          <cell r="I9328" t="str">
            <v>汕头市泰恩康医用器材厂有限公司</v>
          </cell>
          <cell r="J9328" t="str">
            <v>汕头泰恩康</v>
          </cell>
        </row>
        <row r="9329">
          <cell r="D9329">
            <v>37050</v>
          </cell>
          <cell r="E9329" t="str">
            <v>夏桑菊颗粒</v>
          </cell>
          <cell r="F9329" t="str">
            <v/>
          </cell>
          <cell r="G9329" t="str">
            <v>10gx20袋</v>
          </cell>
          <cell r="H9329" t="str">
            <v>袋</v>
          </cell>
          <cell r="I9329" t="str">
            <v>太极集团四川绵阳制药有限公司</v>
          </cell>
          <cell r="J9329" t="str">
            <v>四川绵阳制药</v>
          </cell>
        </row>
        <row r="9330">
          <cell r="D9330">
            <v>53857</v>
          </cell>
          <cell r="E9330" t="str">
            <v>小儿氨酚黄那敏颗粒</v>
          </cell>
          <cell r="F9330" t="str">
            <v/>
          </cell>
          <cell r="G9330" t="str">
            <v>3gx10袋</v>
          </cell>
          <cell r="H9330" t="str">
            <v>盒</v>
          </cell>
          <cell r="I9330" t="str">
            <v>葵花药业集团(重庆)有限公司</v>
          </cell>
          <cell r="J9330" t="str">
            <v>葵花药业(重庆)</v>
          </cell>
        </row>
        <row r="9331">
          <cell r="D9331">
            <v>48831</v>
          </cell>
          <cell r="E9331" t="str">
            <v>复方对乙酰氨基酚片Ⅱ(散列通)</v>
          </cell>
          <cell r="F9331" t="str">
            <v/>
          </cell>
          <cell r="G9331" t="str">
            <v>20片</v>
          </cell>
          <cell r="H9331" t="str">
            <v>盒</v>
          </cell>
          <cell r="I9331" t="str">
            <v>西南药业股份有限公司</v>
          </cell>
          <cell r="J9331" t="str">
            <v>西南药业</v>
          </cell>
        </row>
        <row r="9332">
          <cell r="D9332">
            <v>1804</v>
          </cell>
          <cell r="E9332" t="str">
            <v>鼻窦炎口服液</v>
          </cell>
          <cell r="F9332" t="str">
            <v/>
          </cell>
          <cell r="G9332" t="str">
            <v>10mlx6支</v>
          </cell>
          <cell r="H9332" t="str">
            <v>盒</v>
          </cell>
          <cell r="I9332" t="str">
            <v>太极集团重庆桐君阁药厂有限公司</v>
          </cell>
          <cell r="J9332" t="str">
            <v>桐君阁药厂</v>
          </cell>
        </row>
        <row r="9333">
          <cell r="D9333">
            <v>66292</v>
          </cell>
          <cell r="E9333" t="str">
            <v>川贝清肺糖浆</v>
          </cell>
          <cell r="F9333" t="str">
            <v/>
          </cell>
          <cell r="G9333" t="str">
            <v>180ml</v>
          </cell>
          <cell r="H9333" t="str">
            <v>瓶</v>
          </cell>
          <cell r="I9333" t="str">
            <v>太极集团四川天诚制药有限公司</v>
          </cell>
          <cell r="J9333" t="str">
            <v>四川天诚制药</v>
          </cell>
        </row>
        <row r="9334">
          <cell r="D9334">
            <v>197095</v>
          </cell>
          <cell r="E9334" t="str">
            <v>一次性使用灭菌橡胶外科手套</v>
          </cell>
          <cell r="F9334" t="str">
            <v/>
          </cell>
          <cell r="G9334" t="str">
            <v>7.5（1双）</v>
          </cell>
          <cell r="H9334" t="str">
            <v>包</v>
          </cell>
          <cell r="I9334" t="str">
            <v>桂林恒保健康防护有限公司</v>
          </cell>
          <cell r="J9334" t="str">
            <v>桂林恒保</v>
          </cell>
        </row>
        <row r="9335">
          <cell r="D9335">
            <v>30352</v>
          </cell>
          <cell r="E9335" t="str">
            <v>云南白药创可贴</v>
          </cell>
          <cell r="F9335" t="str">
            <v/>
          </cell>
          <cell r="G9335" t="str">
            <v>20片(轻巧护翼型)(1.5x2.3cm)</v>
          </cell>
          <cell r="H9335" t="str">
            <v>盒</v>
          </cell>
          <cell r="I9335" t="str">
            <v>云南白药集团无锡药业有限公司</v>
          </cell>
          <cell r="J9335" t="str">
            <v>云南白药无锡</v>
          </cell>
        </row>
        <row r="9336">
          <cell r="D9336">
            <v>119406</v>
          </cell>
          <cell r="E9336" t="str">
            <v>绿盾PM2.5口罩</v>
          </cell>
          <cell r="F9336" t="str">
            <v/>
          </cell>
          <cell r="G9336" t="str">
            <v>成人均码(1只)</v>
          </cell>
          <cell r="H9336" t="str">
            <v>袋</v>
          </cell>
          <cell r="I9336" t="str">
            <v>海门市林安安全设备实业有限公司</v>
          </cell>
          <cell r="J9336" t="str">
            <v>海门林安(上海兴诺)</v>
          </cell>
        </row>
        <row r="9337">
          <cell r="D9337">
            <v>170239</v>
          </cell>
          <cell r="E9337" t="str">
            <v>一次性使用医用口罩</v>
          </cell>
          <cell r="F9337" t="str">
            <v/>
          </cell>
          <cell r="G9337" t="str">
            <v>10只（17x18cm-3p粉红橡筋非灭菌型)</v>
          </cell>
          <cell r="H9337" t="str">
            <v>包</v>
          </cell>
          <cell r="I9337" t="str">
            <v>振德医疗用品股份有限公司</v>
          </cell>
          <cell r="J9337" t="str">
            <v>振德医疗用品</v>
          </cell>
        </row>
        <row r="9338">
          <cell r="D9338">
            <v>196274</v>
          </cell>
          <cell r="E9338" t="str">
            <v>棉片</v>
          </cell>
          <cell r="F9338" t="str">
            <v/>
          </cell>
          <cell r="G9338" t="str">
            <v>13cmx18cmx4包(日用型)</v>
          </cell>
          <cell r="H9338" t="str">
            <v>袋</v>
          </cell>
          <cell r="I9338" t="str">
            <v>泉州长晟医药科技有限公司</v>
          </cell>
          <cell r="J9338" t="str">
            <v>泉州长晟</v>
          </cell>
        </row>
        <row r="9339">
          <cell r="D9339">
            <v>199229</v>
          </cell>
          <cell r="E9339" t="str">
            <v>润本卫生湿巾(含酒精)</v>
          </cell>
          <cell r="F9339" t="str">
            <v/>
          </cell>
          <cell r="G9339" t="str">
            <v>188mmx140mmx20片</v>
          </cell>
          <cell r="H9339" t="str">
            <v>包</v>
          </cell>
          <cell r="I9339" t="str">
            <v>广州润峰婴儿用品有限公司</v>
          </cell>
          <cell r="J9339" t="str">
            <v>广州润峰</v>
          </cell>
        </row>
        <row r="9340">
          <cell r="D9340">
            <v>136714</v>
          </cell>
          <cell r="E9340" t="str">
            <v>复方氨酚溴敏胶囊</v>
          </cell>
          <cell r="F9340" t="str">
            <v/>
          </cell>
          <cell r="G9340" t="str">
            <v>20粒</v>
          </cell>
          <cell r="H9340" t="str">
            <v>盒</v>
          </cell>
          <cell r="I9340" t="str">
            <v>澳美制药厂</v>
          </cell>
          <cell r="J9340" t="str">
            <v>香港澳美制药厂</v>
          </cell>
        </row>
        <row r="9341">
          <cell r="D9341">
            <v>165950</v>
          </cell>
          <cell r="E9341" t="str">
            <v>非布司他片</v>
          </cell>
          <cell r="F9341" t="str">
            <v>优立通</v>
          </cell>
          <cell r="G9341" t="str">
            <v>40mgx8片</v>
          </cell>
          <cell r="H9341" t="str">
            <v>盒</v>
          </cell>
          <cell r="I9341" t="str">
            <v>江苏万邦生化制药股份有限公司</v>
          </cell>
          <cell r="J9341" t="str">
            <v>江苏万邦生化</v>
          </cell>
        </row>
        <row r="9342">
          <cell r="D9342">
            <v>139379</v>
          </cell>
          <cell r="E9342" t="str">
            <v>感冒清热颗粒</v>
          </cell>
          <cell r="F9342" t="str">
            <v/>
          </cell>
          <cell r="G9342" t="str">
            <v>12g*12袋</v>
          </cell>
          <cell r="H9342" t="str">
            <v>盒</v>
          </cell>
          <cell r="I9342" t="str">
            <v>太极集团重庆中药二厂</v>
          </cell>
          <cell r="J9342" t="str">
            <v>重庆中药二厂</v>
          </cell>
        </row>
        <row r="9343">
          <cell r="D9343">
            <v>59169</v>
          </cell>
          <cell r="E9343" t="str">
            <v>奇正消痛贴膏</v>
          </cell>
          <cell r="F9343" t="str">
            <v/>
          </cell>
          <cell r="G9343" t="str">
            <v>1.2g:2.5ml/贴(OTC装)</v>
          </cell>
          <cell r="H9343" t="str">
            <v>贴</v>
          </cell>
          <cell r="I9343" t="str">
            <v>西藏奇正藏药股份有限公司</v>
          </cell>
          <cell r="J9343" t="str">
            <v>西藏奇正</v>
          </cell>
        </row>
        <row r="9344">
          <cell r="D9344">
            <v>41077</v>
          </cell>
          <cell r="E9344" t="str">
            <v>玄麦甘桔颗粒</v>
          </cell>
          <cell r="F9344" t="str">
            <v/>
          </cell>
          <cell r="G9344" t="str">
            <v>10gx20袋</v>
          </cell>
          <cell r="H9344" t="str">
            <v>袋</v>
          </cell>
          <cell r="I9344" t="str">
            <v>太极集团四川绵阳制药有限公司</v>
          </cell>
          <cell r="J9344" t="str">
            <v>四川绵阳制药</v>
          </cell>
        </row>
        <row r="9345">
          <cell r="D9345">
            <v>3662</v>
          </cell>
          <cell r="E9345" t="str">
            <v>苯磺酸氨氯地平片</v>
          </cell>
          <cell r="F9345" t="str">
            <v/>
          </cell>
          <cell r="G9345" t="str">
            <v>5mgx7片</v>
          </cell>
          <cell r="H9345" t="str">
            <v>盒</v>
          </cell>
          <cell r="I9345" t="str">
            <v>大连辉瑞制药有限公司</v>
          </cell>
          <cell r="J9345" t="str">
            <v>大连辉瑞</v>
          </cell>
        </row>
        <row r="9346">
          <cell r="D9346">
            <v>250</v>
          </cell>
          <cell r="E9346" t="str">
            <v>维生素B2片</v>
          </cell>
          <cell r="F9346" t="str">
            <v/>
          </cell>
          <cell r="G9346" t="str">
            <v>5mgx100片</v>
          </cell>
          <cell r="H9346" t="str">
            <v>瓶</v>
          </cell>
          <cell r="I9346" t="str">
            <v>湖北华中药业有限公司</v>
          </cell>
          <cell r="J9346" t="str">
            <v>华中药业股份</v>
          </cell>
        </row>
        <row r="9347">
          <cell r="D9347">
            <v>137775</v>
          </cell>
          <cell r="E9347" t="str">
            <v>抗病毒颗粒</v>
          </cell>
          <cell r="F9347" t="str">
            <v/>
          </cell>
          <cell r="G9347" t="str">
            <v>4g*20袋（无糖）</v>
          </cell>
          <cell r="H9347" t="str">
            <v>盒</v>
          </cell>
          <cell r="I9347" t="str">
            <v>四川光大制药有限公司</v>
          </cell>
          <cell r="J9347" t="str">
            <v>四川光大制药</v>
          </cell>
        </row>
        <row r="9348">
          <cell r="D9348">
            <v>16571</v>
          </cell>
          <cell r="E9348" t="str">
            <v>盐酸二甲双胍片(格华止)</v>
          </cell>
          <cell r="F9348" t="str">
            <v>格华止</v>
          </cell>
          <cell r="G9348" t="str">
            <v>0.85gx20片</v>
          </cell>
          <cell r="H9348" t="str">
            <v>盒</v>
          </cell>
          <cell r="I9348" t="str">
            <v>中美上海施贵宝制药有限公司</v>
          </cell>
          <cell r="J9348" t="str">
            <v>上海施贵宝制药</v>
          </cell>
        </row>
        <row r="9349">
          <cell r="D9349">
            <v>174232</v>
          </cell>
          <cell r="E9349" t="str">
            <v>葡萄糖酸钙锌口服溶液</v>
          </cell>
          <cell r="F9349" t="str">
            <v/>
          </cell>
          <cell r="G9349" t="str">
            <v>10mlx48支</v>
          </cell>
          <cell r="H9349" t="str">
            <v>盒</v>
          </cell>
          <cell r="I9349" t="str">
            <v>澳诺(中国)制药有限公司</v>
          </cell>
          <cell r="J9349" t="str">
            <v>澳诺(中国)制药</v>
          </cell>
        </row>
        <row r="9350">
          <cell r="D9350">
            <v>58880</v>
          </cell>
          <cell r="E9350" t="str">
            <v>复方板蓝根颗粒</v>
          </cell>
          <cell r="F9350" t="str">
            <v/>
          </cell>
          <cell r="G9350" t="str">
            <v>15g×20袋</v>
          </cell>
          <cell r="H9350" t="str">
            <v>袋</v>
          </cell>
          <cell r="I9350" t="str">
            <v>太极集团四川绵阳制药有限公司</v>
          </cell>
          <cell r="J9350" t="str">
            <v>四川绵阳制药</v>
          </cell>
        </row>
        <row r="9351">
          <cell r="D9351">
            <v>1466</v>
          </cell>
          <cell r="E9351" t="str">
            <v>复方熊胆薄荷含片(熊胆舒喉片)</v>
          </cell>
          <cell r="F9351" t="str">
            <v/>
          </cell>
          <cell r="G9351" t="str">
            <v>8片x2板</v>
          </cell>
          <cell r="H9351" t="str">
            <v>盒</v>
          </cell>
          <cell r="I9351" t="str">
            <v>太极集团重庆桐君阁药厂有限公司</v>
          </cell>
          <cell r="J9351" t="str">
            <v>桐君阁药厂</v>
          </cell>
        </row>
        <row r="9352">
          <cell r="D9352">
            <v>180867</v>
          </cell>
          <cell r="E9352" t="str">
            <v>荆防颗粒</v>
          </cell>
          <cell r="F9352" t="str">
            <v/>
          </cell>
          <cell r="G9352" t="str">
            <v>15gx10袋</v>
          </cell>
          <cell r="H9352" t="str">
            <v>盒</v>
          </cell>
          <cell r="I9352" t="str">
            <v>山东新时代药业有限公司</v>
          </cell>
          <cell r="J9352" t="str">
            <v>山东新时代</v>
          </cell>
        </row>
        <row r="9353">
          <cell r="D9353">
            <v>60299</v>
          </cell>
          <cell r="E9353" t="str">
            <v>开塞露</v>
          </cell>
          <cell r="F9353" t="str">
            <v/>
          </cell>
          <cell r="G9353" t="str">
            <v>20ml(含甘油)</v>
          </cell>
          <cell r="H9353" t="str">
            <v>支</v>
          </cell>
          <cell r="I9353" t="str">
            <v>上海运佳黄浦制药有限公司</v>
          </cell>
          <cell r="J9353" t="str">
            <v>上海运佳黄浦</v>
          </cell>
        </row>
        <row r="9354">
          <cell r="D9354">
            <v>110301</v>
          </cell>
          <cell r="E9354" t="str">
            <v>盐酸多西环素分散片</v>
          </cell>
          <cell r="F9354" t="str">
            <v/>
          </cell>
          <cell r="G9354" t="str">
            <v>0.1gx12片</v>
          </cell>
          <cell r="H9354" t="str">
            <v>盒</v>
          </cell>
          <cell r="I9354" t="str">
            <v>富祥(大连)制药有限公司</v>
          </cell>
          <cell r="J9354" t="str">
            <v>富祥(大连)制药</v>
          </cell>
        </row>
        <row r="9355">
          <cell r="D9355">
            <v>132433</v>
          </cell>
          <cell r="E9355" t="str">
            <v>复方感冒灵颗粒</v>
          </cell>
          <cell r="F9355" t="str">
            <v>999复方感冒灵颗粒</v>
          </cell>
          <cell r="G9355" t="str">
            <v>14gx15袋</v>
          </cell>
          <cell r="H9355" t="str">
            <v>盒</v>
          </cell>
          <cell r="I9355" t="str">
            <v>湖南三九南开制药有限公司</v>
          </cell>
          <cell r="J9355" t="str">
            <v>华润三九(郴州)</v>
          </cell>
        </row>
        <row r="9356">
          <cell r="D9356">
            <v>249</v>
          </cell>
          <cell r="E9356" t="str">
            <v>维生素C片</v>
          </cell>
          <cell r="F9356" t="str">
            <v/>
          </cell>
          <cell r="G9356" t="str">
            <v>0.1gx100片</v>
          </cell>
          <cell r="H9356" t="str">
            <v>瓶</v>
          </cell>
          <cell r="I9356" t="str">
            <v>湖北华中药业有限公司</v>
          </cell>
          <cell r="J9356" t="str">
            <v>华中药业股份</v>
          </cell>
        </row>
        <row r="9357">
          <cell r="D9357">
            <v>202156</v>
          </cell>
          <cell r="E9357" t="str">
            <v>一次性使用医用口罩</v>
          </cell>
          <cell r="F9357" t="str">
            <v/>
          </cell>
          <cell r="G9357" t="str">
            <v>10只（17cmx18cm-3p）（浅蓝橡筋灭菌型）</v>
          </cell>
          <cell r="H9357" t="str">
            <v>袋</v>
          </cell>
          <cell r="I9357" t="str">
            <v>振德医疗用品股份有限公司</v>
          </cell>
          <cell r="J9357" t="str">
            <v>振德医疗用品</v>
          </cell>
        </row>
        <row r="9358">
          <cell r="D9358">
            <v>2012</v>
          </cell>
          <cell r="E9358" t="str">
            <v>阿卡波糖片</v>
          </cell>
          <cell r="F9358" t="str">
            <v>拜唐苹</v>
          </cell>
          <cell r="G9358" t="str">
            <v>50mgx30片</v>
          </cell>
          <cell r="H9358" t="str">
            <v>盒</v>
          </cell>
          <cell r="I9358" t="str">
            <v>拜耳医药保健有限公司</v>
          </cell>
          <cell r="J9358" t="str">
            <v>拜耳医药保健</v>
          </cell>
        </row>
        <row r="9359">
          <cell r="D9359">
            <v>119118</v>
          </cell>
          <cell r="E9359" t="str">
            <v>医用护理口罩</v>
          </cell>
          <cell r="F9359" t="str">
            <v/>
          </cell>
          <cell r="G9359" t="str">
            <v>17cmx9cm-3层x5只(挂耳型)灭菌级</v>
          </cell>
          <cell r="H9359" t="str">
            <v>袋</v>
          </cell>
          <cell r="I9359" t="str">
            <v>稳健医疗用品股份有限公司(稳健实业(深圳)有限公司)</v>
          </cell>
          <cell r="J9359" t="str">
            <v>稳健实业(深圳)</v>
          </cell>
        </row>
        <row r="9360">
          <cell r="D9360">
            <v>46760</v>
          </cell>
          <cell r="E9360" t="str">
            <v>复方氨酚烷胺胶囊</v>
          </cell>
          <cell r="F9360" t="str">
            <v/>
          </cell>
          <cell r="G9360" t="str">
            <v>12粒</v>
          </cell>
          <cell r="H9360" t="str">
            <v>盒</v>
          </cell>
          <cell r="I9360" t="str">
            <v>太极集团重庆涪陵制药厂有限公司</v>
          </cell>
          <cell r="J9360" t="str">
            <v>太极涪陵药厂</v>
          </cell>
        </row>
        <row r="9361">
          <cell r="D9361">
            <v>9984</v>
          </cell>
          <cell r="E9361" t="str">
            <v>医用棉签</v>
          </cell>
          <cell r="F9361" t="str">
            <v/>
          </cell>
          <cell r="G9361" t="str">
            <v>40支Ⅰ型</v>
          </cell>
          <cell r="H9361" t="str">
            <v>袋</v>
          </cell>
          <cell r="I9361" t="str">
            <v>成都市卫生材料厂</v>
          </cell>
          <cell r="J9361" t="str">
            <v>成都卫材厂</v>
          </cell>
        </row>
        <row r="9362">
          <cell r="D9362">
            <v>38449</v>
          </cell>
          <cell r="E9362" t="str">
            <v>碘伏消毒液</v>
          </cell>
          <cell r="F9362" t="str">
            <v/>
          </cell>
          <cell r="G9362" t="str">
            <v>100ml(喷雾型）</v>
          </cell>
          <cell r="H9362" t="str">
            <v>瓶</v>
          </cell>
          <cell r="I9362" t="str">
            <v>四川省伊洁士医疗科技有限公司</v>
          </cell>
          <cell r="J9362" t="str">
            <v>四川省伊洁士</v>
          </cell>
        </row>
        <row r="9363">
          <cell r="D9363">
            <v>205240</v>
          </cell>
          <cell r="E9363" t="str">
            <v>医用外科口罩</v>
          </cell>
          <cell r="F9363" t="str">
            <v/>
          </cell>
          <cell r="G9363" t="str">
            <v>Ⅰ型（17cmx18cm-3P浅蓝橡筋）5只</v>
          </cell>
          <cell r="H9363" t="str">
            <v>包</v>
          </cell>
          <cell r="I9363" t="str">
            <v>振德医疗用品股份有限公司</v>
          </cell>
          <cell r="J9363" t="str">
            <v>振德医疗用品</v>
          </cell>
        </row>
        <row r="9364">
          <cell r="D9364">
            <v>63027</v>
          </cell>
          <cell r="E9364" t="str">
            <v>棉签</v>
          </cell>
          <cell r="F9364" t="str">
            <v/>
          </cell>
          <cell r="G9364" t="str">
            <v>10cmx50支(竹棒型,单头)灭菌级</v>
          </cell>
          <cell r="H9364" t="str">
            <v>袋</v>
          </cell>
          <cell r="I9364" t="str">
            <v>稳健医疗用品股份有限公司(稳健实业(深圳)有限公司)</v>
          </cell>
          <cell r="J9364" t="str">
            <v>稳健医疗</v>
          </cell>
        </row>
        <row r="9365">
          <cell r="D9365">
            <v>172547</v>
          </cell>
          <cell r="E9365" t="str">
            <v>金银花露</v>
          </cell>
          <cell r="F9365" t="str">
            <v/>
          </cell>
          <cell r="G9365" t="str">
            <v>340ml(含蔗糖)</v>
          </cell>
          <cell r="H9365" t="str">
            <v>瓶</v>
          </cell>
          <cell r="I9365" t="str">
            <v>湖北同德堂药业有限公司</v>
          </cell>
          <cell r="J9365" t="str">
            <v>湖北同德堂</v>
          </cell>
        </row>
        <row r="9366">
          <cell r="D9366">
            <v>15308</v>
          </cell>
          <cell r="E9366" t="str">
            <v>硝苯地平控释片(拜新同)</v>
          </cell>
          <cell r="F9366" t="str">
            <v/>
          </cell>
          <cell r="G9366" t="str">
            <v>30mgx7片</v>
          </cell>
          <cell r="H9366" t="str">
            <v>盒</v>
          </cell>
          <cell r="I9366" t="str">
            <v>拜耳医药保健有限公司</v>
          </cell>
          <cell r="J9366" t="str">
            <v>拜耳医药保健</v>
          </cell>
        </row>
        <row r="9367">
          <cell r="D9367">
            <v>196777</v>
          </cell>
          <cell r="E9367" t="str">
            <v>75%消毒酒精</v>
          </cell>
          <cell r="F9367" t="str">
            <v/>
          </cell>
          <cell r="G9367" t="str">
            <v>500ml</v>
          </cell>
          <cell r="H9367" t="str">
            <v>瓶</v>
          </cell>
          <cell r="I9367" t="str">
            <v>成都中光洗消剂有限公司</v>
          </cell>
          <cell r="J9367" t="str">
            <v>成都中光</v>
          </cell>
        </row>
        <row r="9368">
          <cell r="D9368">
            <v>197165</v>
          </cell>
          <cell r="E9368" t="str">
            <v>医用外科口罩</v>
          </cell>
          <cell r="F9368" t="str">
            <v/>
          </cell>
          <cell r="G9368" t="str">
            <v>Ⅰ型（17cmx18cm-3P浅蓝橡筋）10只</v>
          </cell>
          <cell r="H9368" t="str">
            <v>袋</v>
          </cell>
          <cell r="I9368" t="str">
            <v>振德医疗用品股份有限公司</v>
          </cell>
          <cell r="J9368" t="str">
            <v>振德医疗</v>
          </cell>
        </row>
        <row r="9369">
          <cell r="D9369">
            <v>155108</v>
          </cell>
          <cell r="E9369" t="str">
            <v>复方鱼腥草合剂</v>
          </cell>
          <cell r="F9369" t="str">
            <v/>
          </cell>
          <cell r="G9369" t="str">
            <v>10mlx18瓶</v>
          </cell>
          <cell r="H9369" t="str">
            <v>盒</v>
          </cell>
          <cell r="I9369" t="str">
            <v>浙江康恩贝中药有限公司</v>
          </cell>
          <cell r="J9369" t="str">
            <v>浙江康恩贝中药</v>
          </cell>
        </row>
        <row r="9370">
          <cell r="D9370">
            <v>104690</v>
          </cell>
          <cell r="E9370" t="str">
            <v>炎可宁胶囊</v>
          </cell>
          <cell r="F9370" t="str">
            <v/>
          </cell>
          <cell r="G9370" t="str">
            <v>0.4g*3板*9粒</v>
          </cell>
          <cell r="H9370" t="str">
            <v>盒</v>
          </cell>
          <cell r="I9370" t="str">
            <v>太极集团四川绵阳制药有限公司</v>
          </cell>
          <cell r="J9370" t="str">
            <v>四川绵阳制药</v>
          </cell>
        </row>
        <row r="9371">
          <cell r="D9371">
            <v>204971</v>
          </cell>
          <cell r="E9371" t="str">
            <v>医用外科口罩</v>
          </cell>
          <cell r="F9371" t="str">
            <v/>
          </cell>
          <cell r="G9371" t="str">
            <v>10枚装 中号 A型:耳带式</v>
          </cell>
          <cell r="H9371" t="str">
            <v>袋</v>
          </cell>
          <cell r="I9371" t="str">
            <v>河南省超亚医药器械有限公司</v>
          </cell>
          <cell r="J9371" t="str">
            <v>河南超亚</v>
          </cell>
        </row>
        <row r="9372">
          <cell r="D9372">
            <v>47683</v>
          </cell>
          <cell r="E9372" t="str">
            <v>藿香正气口服液</v>
          </cell>
          <cell r="F9372" t="str">
            <v/>
          </cell>
          <cell r="G9372" t="str">
            <v>10mlx10支</v>
          </cell>
          <cell r="H9372" t="str">
            <v>盒</v>
          </cell>
          <cell r="I9372" t="str">
            <v>太极集团重庆涪陵制药厂有限公司</v>
          </cell>
          <cell r="J9372" t="str">
            <v>太极涪陵药厂</v>
          </cell>
        </row>
        <row r="9373">
          <cell r="D9373">
            <v>205771</v>
          </cell>
          <cell r="E9373" t="str">
            <v>医用外科口罩</v>
          </cell>
          <cell r="F9373" t="str">
            <v/>
          </cell>
          <cell r="G9373" t="str">
            <v>非无菌耳挂式平面型17.5cmx9.5cmx10只</v>
          </cell>
          <cell r="H9373" t="str">
            <v>袋</v>
          </cell>
          <cell r="I9373" t="str">
            <v>青岛沃普艾斯日用品有限公司</v>
          </cell>
          <cell r="J9373" t="str">
            <v>青岛沃普艾斯</v>
          </cell>
        </row>
        <row r="9374">
          <cell r="D9374">
            <v>141233</v>
          </cell>
          <cell r="E9374" t="str">
            <v>抗病毒颗粒</v>
          </cell>
          <cell r="F9374" t="str">
            <v/>
          </cell>
          <cell r="G9374" t="str">
            <v>9gx20袋</v>
          </cell>
          <cell r="H9374" t="str">
            <v>盒</v>
          </cell>
          <cell r="I9374" t="str">
            <v>四川光大制药有限公司</v>
          </cell>
          <cell r="J9374" t="str">
            <v>四川光大</v>
          </cell>
        </row>
        <row r="9375">
          <cell r="D9375">
            <v>1846</v>
          </cell>
          <cell r="E9375" t="str">
            <v>藿香正气口服液</v>
          </cell>
          <cell r="F9375" t="str">
            <v/>
          </cell>
          <cell r="G9375" t="str">
            <v>10mlx5支</v>
          </cell>
          <cell r="H9375" t="str">
            <v>盒</v>
          </cell>
          <cell r="I9375" t="str">
            <v>太极集团重庆涪陵制药厂有限公司</v>
          </cell>
          <cell r="J9375" t="str">
            <v>太极涪陵药厂</v>
          </cell>
        </row>
        <row r="9376">
          <cell r="D9376">
            <v>198971</v>
          </cell>
          <cell r="E9376" t="str">
            <v>折叠式KN95防护口罩</v>
          </cell>
          <cell r="F9376" t="str">
            <v/>
          </cell>
          <cell r="G9376" t="str">
            <v>均码</v>
          </cell>
          <cell r="H9376" t="str">
            <v>个</v>
          </cell>
          <cell r="I9376" t="str">
            <v>东莞市锦图服饰辅料有限公司</v>
          </cell>
          <cell r="J9376" t="str">
            <v>广东东莞锦图</v>
          </cell>
        </row>
        <row r="9377">
          <cell r="D9377">
            <v>201173</v>
          </cell>
          <cell r="E9377" t="str">
            <v>丹参口服液</v>
          </cell>
          <cell r="F9377" t="str">
            <v/>
          </cell>
          <cell r="G9377" t="str">
            <v>10mlx6支</v>
          </cell>
          <cell r="H9377" t="str">
            <v>盒</v>
          </cell>
          <cell r="I9377" t="str">
            <v>太极集团重庆涪陵制药厂有限公司</v>
          </cell>
          <cell r="J9377" t="str">
            <v>太极涪陵药厂</v>
          </cell>
        </row>
        <row r="9378">
          <cell r="D9378">
            <v>200182</v>
          </cell>
          <cell r="E9378" t="str">
            <v>医用外科口罩</v>
          </cell>
          <cell r="F9378" t="str">
            <v/>
          </cell>
          <cell r="G9378" t="str">
            <v>10枚装 大号 A型:耳带式</v>
          </cell>
          <cell r="H9378" t="str">
            <v>袋</v>
          </cell>
          <cell r="I9378" t="str">
            <v>河南省超亚医药器械有限公司</v>
          </cell>
          <cell r="J9378" t="str">
            <v>河南超亚</v>
          </cell>
        </row>
        <row r="9379">
          <cell r="D9379">
            <v>202230</v>
          </cell>
          <cell r="E9379" t="str">
            <v>一次性使用医用口罩</v>
          </cell>
          <cell r="F9379" t="str">
            <v/>
          </cell>
          <cell r="G9379" t="str">
            <v>10支(17.5cmx9.5cm-J非无菌型)(独立包装)</v>
          </cell>
          <cell r="H9379" t="str">
            <v>袋</v>
          </cell>
          <cell r="I9379" t="str">
            <v>四川省乐至贵均卫生材料有限公司</v>
          </cell>
          <cell r="J9379" t="str">
            <v>四川乐至贵均</v>
          </cell>
        </row>
        <row r="9380">
          <cell r="D9380">
            <v>1637</v>
          </cell>
          <cell r="E9380" t="str">
            <v>感冒灵颗粒</v>
          </cell>
          <cell r="F9380" t="str">
            <v/>
          </cell>
          <cell r="G9380" t="str">
            <v>10gx9袋</v>
          </cell>
          <cell r="H9380" t="str">
            <v>盒</v>
          </cell>
          <cell r="I9380" t="str">
            <v>三九医药股份有限公司</v>
          </cell>
          <cell r="J9380" t="str">
            <v>华润三九医药</v>
          </cell>
        </row>
        <row r="9381">
          <cell r="D9381">
            <v>202038</v>
          </cell>
          <cell r="E9381" t="str">
            <v>一次性使用医用外科口罩</v>
          </cell>
          <cell r="F9381" t="str">
            <v/>
          </cell>
          <cell r="G9381" t="str">
            <v>无菌型 挂耳式 10只</v>
          </cell>
          <cell r="H9381" t="str">
            <v>袋</v>
          </cell>
          <cell r="I9381" t="str">
            <v>山东九尔实业集团有限公司</v>
          </cell>
          <cell r="J9381" t="str">
            <v>山东九尔实业</v>
          </cell>
        </row>
        <row r="9382">
          <cell r="D9382">
            <v>198315</v>
          </cell>
          <cell r="E9382" t="str">
            <v>一次性使用医用口罩</v>
          </cell>
          <cell r="F9382" t="str">
            <v/>
          </cell>
          <cell r="G9382" t="str">
            <v>10个 RK/KZ-A 175mmx95mm</v>
          </cell>
          <cell r="H9382" t="str">
            <v>包</v>
          </cell>
          <cell r="I9382" t="str">
            <v>四川蓉康世圣药业有限责任公司新都分公司</v>
          </cell>
          <cell r="J9382" t="str">
            <v>四川蓉康世圣新都</v>
          </cell>
        </row>
        <row r="9383">
          <cell r="D9383">
            <v>205798</v>
          </cell>
          <cell r="E9383" t="str">
            <v>一次性使用医用口罩</v>
          </cell>
          <cell r="F9383" t="str">
            <v/>
          </cell>
          <cell r="G9383" t="str">
            <v>1只(17.5cmx9.5cm-J非无菌型)(独立包装)</v>
          </cell>
          <cell r="H9383" t="str">
            <v>只</v>
          </cell>
          <cell r="I9383" t="str">
            <v>四川省乐至贵均卫生材料有限公司</v>
          </cell>
          <cell r="J9383" t="str">
            <v>四川乐至贵均</v>
          </cell>
        </row>
        <row r="9384">
          <cell r="D9384">
            <v>206431</v>
          </cell>
          <cell r="E9384" t="str">
            <v>医用外科口罩</v>
          </cell>
          <cell r="F9384" t="str">
            <v/>
          </cell>
          <cell r="G9384" t="str">
            <v>1片 平面耳挂式 大号</v>
          </cell>
          <cell r="H9384" t="str">
            <v>片</v>
          </cell>
          <cell r="I9384" t="str">
            <v>河南省科隆医疗器械有限公司</v>
          </cell>
          <cell r="J9384" t="str">
            <v>河南科隆</v>
          </cell>
        </row>
        <row r="9385">
          <cell r="D9385">
            <v>186196</v>
          </cell>
          <cell r="E9385" t="str">
            <v>医用外科口罩</v>
          </cell>
          <cell r="F9385" t="str">
            <v>长方形挂耳17cmx9cm-3P(10只装）普通级</v>
          </cell>
          <cell r="G9385" t="str">
            <v>稳健医疗（黄冈）有限公司</v>
          </cell>
          <cell r="H9385" t="str">
            <v>袋</v>
          </cell>
          <cell r="I9385" t="str">
            <v>稳健医疗用品股份有限公司(稳健实业(深圳)有限公司)</v>
          </cell>
        </row>
        <row r="9391">
          <cell r="G9391" t="str">
            <v>、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"/>
  <sheetViews>
    <sheetView topLeftCell="A4" workbookViewId="0">
      <selection activeCell="G12" sqref="G12"/>
    </sheetView>
  </sheetViews>
  <sheetFormatPr defaultColWidth="8" defaultRowHeight="12.75"/>
  <cols>
    <col min="1" max="1" width="5.875" style="102" customWidth="1"/>
    <col min="2" max="2" width="8" style="102"/>
    <col min="3" max="3" width="39" style="103" customWidth="1"/>
    <col min="4" max="4" width="25.625" style="103" customWidth="1"/>
    <col min="5" max="5" width="8.75833333333333" style="104" customWidth="1"/>
    <col min="6" max="7" width="10" style="104" customWidth="1"/>
    <col min="8" max="9" width="8.375" style="102"/>
    <col min="10" max="10" width="8" style="102"/>
    <col min="11" max="11" width="8.375" style="102"/>
    <col min="12" max="16384" width="8" style="102"/>
  </cols>
  <sheetData>
    <row r="1" s="60" customFormat="1" ht="20" customHeight="1" spans="1:1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="101" customFormat="1" ht="27" customHeight="1" spans="1:11">
      <c r="A2" s="105" t="s">
        <v>1</v>
      </c>
      <c r="B2" s="105" t="s">
        <v>2</v>
      </c>
      <c r="C2" s="105" t="s">
        <v>3</v>
      </c>
      <c r="D2" s="105" t="s">
        <v>4</v>
      </c>
      <c r="E2" s="106" t="s">
        <v>5</v>
      </c>
      <c r="F2" s="106" t="s">
        <v>6</v>
      </c>
      <c r="G2" s="106" t="s">
        <v>7</v>
      </c>
      <c r="H2" s="106" t="s">
        <v>8</v>
      </c>
      <c r="I2" s="106" t="s">
        <v>9</v>
      </c>
      <c r="J2" s="106" t="s">
        <v>10</v>
      </c>
      <c r="K2" s="106" t="s">
        <v>11</v>
      </c>
    </row>
    <row r="3" s="102" customFormat="1" ht="13.5" spans="1:11">
      <c r="A3" s="82">
        <v>1</v>
      </c>
      <c r="B3" s="82">
        <v>307</v>
      </c>
      <c r="C3" s="82" t="s">
        <v>12</v>
      </c>
      <c r="D3" s="82" t="s">
        <v>13</v>
      </c>
      <c r="E3" s="107">
        <v>2413</v>
      </c>
      <c r="F3" s="107">
        <v>3620</v>
      </c>
      <c r="G3" s="107">
        <v>4826</v>
      </c>
      <c r="H3" s="107">
        <v>1461.54</v>
      </c>
      <c r="I3" s="107">
        <f>H3-E3</f>
        <v>-951.46</v>
      </c>
      <c r="J3" s="108" t="s">
        <v>14</v>
      </c>
      <c r="K3" s="107"/>
    </row>
    <row r="4" s="102" customFormat="1" ht="13.5" spans="1:11">
      <c r="A4" s="82">
        <v>2</v>
      </c>
      <c r="B4" s="82">
        <v>582</v>
      </c>
      <c r="C4" s="82" t="s">
        <v>15</v>
      </c>
      <c r="D4" s="82" t="s">
        <v>16</v>
      </c>
      <c r="E4" s="107">
        <v>2135</v>
      </c>
      <c r="F4" s="107">
        <v>3203</v>
      </c>
      <c r="G4" s="107">
        <v>4270</v>
      </c>
      <c r="H4" s="107">
        <v>1798.19</v>
      </c>
      <c r="I4" s="107">
        <f t="shared" ref="I4:I35" si="0">H4-E4</f>
        <v>-336.81</v>
      </c>
      <c r="J4" s="108" t="s">
        <v>14</v>
      </c>
      <c r="K4" s="107"/>
    </row>
    <row r="5" s="102" customFormat="1" ht="13.5" spans="1:11">
      <c r="A5" s="82">
        <v>3</v>
      </c>
      <c r="B5" s="82">
        <v>517</v>
      </c>
      <c r="C5" s="82" t="s">
        <v>17</v>
      </c>
      <c r="D5" s="82" t="s">
        <v>18</v>
      </c>
      <c r="E5" s="107">
        <v>2618</v>
      </c>
      <c r="F5" s="107">
        <v>3927</v>
      </c>
      <c r="G5" s="107">
        <v>5236</v>
      </c>
      <c r="H5" s="107">
        <v>4938.46000000002</v>
      </c>
      <c r="I5" s="107">
        <f t="shared" si="0"/>
        <v>2320.46000000002</v>
      </c>
      <c r="J5" s="107" t="s">
        <v>19</v>
      </c>
      <c r="K5" s="107">
        <f>ROUND(H5*0.06,1)</f>
        <v>296.3</v>
      </c>
    </row>
    <row r="6" s="102" customFormat="1" ht="13.5" spans="1:11">
      <c r="A6" s="82">
        <v>4</v>
      </c>
      <c r="B6" s="82">
        <v>750</v>
      </c>
      <c r="C6" s="82" t="s">
        <v>20</v>
      </c>
      <c r="D6" s="82" t="s">
        <v>21</v>
      </c>
      <c r="E6" s="107">
        <v>1906</v>
      </c>
      <c r="F6" s="107">
        <v>2859</v>
      </c>
      <c r="G6" s="107">
        <v>3812</v>
      </c>
      <c r="H6" s="107">
        <v>1168.45</v>
      </c>
      <c r="I6" s="107">
        <f t="shared" si="0"/>
        <v>-737.55</v>
      </c>
      <c r="J6" s="108" t="s">
        <v>14</v>
      </c>
      <c r="K6" s="107"/>
    </row>
    <row r="7" s="102" customFormat="1" ht="13.5" spans="1:11">
      <c r="A7" s="82">
        <v>5</v>
      </c>
      <c r="B7" s="82">
        <v>337</v>
      </c>
      <c r="C7" s="82" t="s">
        <v>22</v>
      </c>
      <c r="D7" s="82" t="s">
        <v>18</v>
      </c>
      <c r="E7" s="107">
        <v>2040</v>
      </c>
      <c r="F7" s="107">
        <v>3060</v>
      </c>
      <c r="G7" s="107">
        <v>4080</v>
      </c>
      <c r="H7" s="107">
        <v>3299.57000000001</v>
      </c>
      <c r="I7" s="107">
        <f t="shared" si="0"/>
        <v>1259.57000000001</v>
      </c>
      <c r="J7" s="107" t="s">
        <v>19</v>
      </c>
      <c r="K7" s="107">
        <f>ROUND(H7*0.06,1)</f>
        <v>198</v>
      </c>
    </row>
    <row r="8" s="102" customFormat="1" ht="13.5" spans="1:11">
      <c r="A8" s="82">
        <v>6</v>
      </c>
      <c r="B8" s="82">
        <v>343</v>
      </c>
      <c r="C8" s="82" t="s">
        <v>23</v>
      </c>
      <c r="D8" s="82" t="s">
        <v>16</v>
      </c>
      <c r="E8" s="107">
        <v>1160</v>
      </c>
      <c r="F8" s="107">
        <v>1740</v>
      </c>
      <c r="G8" s="107">
        <v>2320</v>
      </c>
      <c r="H8" s="107">
        <v>904.72</v>
      </c>
      <c r="I8" s="107">
        <f t="shared" si="0"/>
        <v>-255.28</v>
      </c>
      <c r="J8" s="108" t="s">
        <v>14</v>
      </c>
      <c r="K8" s="107"/>
    </row>
    <row r="9" s="102" customFormat="1" ht="13.5" spans="1:11">
      <c r="A9" s="82">
        <v>7</v>
      </c>
      <c r="B9" s="82">
        <v>571</v>
      </c>
      <c r="C9" s="82" t="s">
        <v>24</v>
      </c>
      <c r="D9" s="82" t="s">
        <v>21</v>
      </c>
      <c r="E9" s="107">
        <v>1198</v>
      </c>
      <c r="F9" s="107">
        <v>1797</v>
      </c>
      <c r="G9" s="107">
        <v>2396</v>
      </c>
      <c r="H9" s="107">
        <v>4468.83</v>
      </c>
      <c r="I9" s="107">
        <f t="shared" si="0"/>
        <v>3270.83</v>
      </c>
      <c r="J9" s="107" t="s">
        <v>25</v>
      </c>
      <c r="K9" s="107">
        <f>ROUND(H9*0.07,1)</f>
        <v>312.8</v>
      </c>
    </row>
    <row r="10" s="102" customFormat="1" ht="13.5" spans="1:11">
      <c r="A10" s="82">
        <v>8</v>
      </c>
      <c r="B10" s="82">
        <v>341</v>
      </c>
      <c r="C10" s="82" t="s">
        <v>26</v>
      </c>
      <c r="D10" s="82" t="s">
        <v>27</v>
      </c>
      <c r="E10" s="107">
        <v>1154</v>
      </c>
      <c r="F10" s="107">
        <v>1731</v>
      </c>
      <c r="G10" s="107">
        <v>2308</v>
      </c>
      <c r="H10" s="107">
        <v>343.7</v>
      </c>
      <c r="I10" s="107">
        <f t="shared" si="0"/>
        <v>-810.3</v>
      </c>
      <c r="J10" s="108" t="s">
        <v>14</v>
      </c>
      <c r="K10" s="107"/>
    </row>
    <row r="11" s="102" customFormat="1" ht="13.5" spans="1:11">
      <c r="A11" s="82">
        <v>9</v>
      </c>
      <c r="B11" s="82">
        <v>114685</v>
      </c>
      <c r="C11" s="82" t="s">
        <v>28</v>
      </c>
      <c r="D11" s="82" t="s">
        <v>18</v>
      </c>
      <c r="E11" s="107">
        <v>1169</v>
      </c>
      <c r="F11" s="107">
        <v>1754</v>
      </c>
      <c r="G11" s="107">
        <v>2338</v>
      </c>
      <c r="H11" s="107">
        <v>808</v>
      </c>
      <c r="I11" s="107">
        <f t="shared" si="0"/>
        <v>-361</v>
      </c>
      <c r="J11" s="108" t="s">
        <v>14</v>
      </c>
      <c r="K11" s="107"/>
    </row>
    <row r="12" s="102" customFormat="1" ht="13.5" spans="1:11">
      <c r="A12" s="82">
        <v>10</v>
      </c>
      <c r="B12" s="82">
        <v>742</v>
      </c>
      <c r="C12" s="82" t="s">
        <v>29</v>
      </c>
      <c r="D12" s="82" t="s">
        <v>13</v>
      </c>
      <c r="E12" s="107">
        <v>2453</v>
      </c>
      <c r="F12" s="107">
        <v>3680</v>
      </c>
      <c r="G12" s="107">
        <v>4906</v>
      </c>
      <c r="H12" s="107">
        <v>2195.3</v>
      </c>
      <c r="I12" s="107">
        <f t="shared" si="0"/>
        <v>-257.7</v>
      </c>
      <c r="J12" s="108" t="s">
        <v>14</v>
      </c>
      <c r="K12" s="107"/>
    </row>
    <row r="13" s="102" customFormat="1" ht="13.5" spans="1:11">
      <c r="A13" s="82">
        <v>11</v>
      </c>
      <c r="B13" s="82">
        <v>365</v>
      </c>
      <c r="C13" s="82" t="s">
        <v>30</v>
      </c>
      <c r="D13" s="82" t="s">
        <v>16</v>
      </c>
      <c r="E13" s="107">
        <v>750</v>
      </c>
      <c r="F13" s="107">
        <v>1125</v>
      </c>
      <c r="G13" s="107">
        <v>1500</v>
      </c>
      <c r="H13" s="107">
        <v>334.14</v>
      </c>
      <c r="I13" s="107">
        <f t="shared" si="0"/>
        <v>-415.86</v>
      </c>
      <c r="J13" s="108" t="s">
        <v>14</v>
      </c>
      <c r="K13" s="107"/>
    </row>
    <row r="14" s="102" customFormat="1" ht="13.5" spans="1:11">
      <c r="A14" s="82">
        <v>12</v>
      </c>
      <c r="B14" s="82">
        <v>707</v>
      </c>
      <c r="C14" s="82" t="s">
        <v>31</v>
      </c>
      <c r="D14" s="82" t="s">
        <v>21</v>
      </c>
      <c r="E14" s="107">
        <v>757</v>
      </c>
      <c r="F14" s="107">
        <v>1136</v>
      </c>
      <c r="G14" s="107">
        <v>1514</v>
      </c>
      <c r="H14" s="107">
        <v>1077.77</v>
      </c>
      <c r="I14" s="107">
        <f t="shared" si="0"/>
        <v>320.77</v>
      </c>
      <c r="J14" s="107" t="s">
        <v>32</v>
      </c>
      <c r="K14" s="107">
        <f>ROUND(H14*0.05,1)</f>
        <v>53.9</v>
      </c>
    </row>
    <row r="15" s="102" customFormat="1" ht="13.5" spans="1:11">
      <c r="A15" s="82">
        <v>13</v>
      </c>
      <c r="B15" s="82">
        <v>385</v>
      </c>
      <c r="C15" s="82" t="s">
        <v>33</v>
      </c>
      <c r="D15" s="82" t="s">
        <v>34</v>
      </c>
      <c r="E15" s="107">
        <v>738</v>
      </c>
      <c r="F15" s="107">
        <v>1107</v>
      </c>
      <c r="G15" s="107">
        <v>1476</v>
      </c>
      <c r="H15" s="107">
        <v>267.68</v>
      </c>
      <c r="I15" s="107">
        <f t="shared" si="0"/>
        <v>-470.32</v>
      </c>
      <c r="J15" s="108" t="s">
        <v>14</v>
      </c>
      <c r="K15" s="107"/>
    </row>
    <row r="16" s="102" customFormat="1" ht="13.5" spans="1:11">
      <c r="A16" s="82">
        <v>14</v>
      </c>
      <c r="B16" s="82">
        <v>712</v>
      </c>
      <c r="C16" s="82" t="s">
        <v>35</v>
      </c>
      <c r="D16" s="82" t="s">
        <v>21</v>
      </c>
      <c r="E16" s="107">
        <v>766</v>
      </c>
      <c r="F16" s="107">
        <v>1149</v>
      </c>
      <c r="G16" s="107">
        <v>1532</v>
      </c>
      <c r="H16" s="107">
        <v>1361.71</v>
      </c>
      <c r="I16" s="107">
        <f t="shared" si="0"/>
        <v>595.71</v>
      </c>
      <c r="J16" s="107" t="s">
        <v>19</v>
      </c>
      <c r="K16" s="107">
        <f>ROUND(H16*0.06,1)</f>
        <v>81.7</v>
      </c>
    </row>
    <row r="17" s="102" customFormat="1" ht="13.5" spans="1:11">
      <c r="A17" s="82">
        <v>15</v>
      </c>
      <c r="B17" s="82">
        <v>373</v>
      </c>
      <c r="C17" s="82" t="s">
        <v>36</v>
      </c>
      <c r="D17" s="82" t="s">
        <v>18</v>
      </c>
      <c r="E17" s="107">
        <v>741</v>
      </c>
      <c r="F17" s="107">
        <v>1112</v>
      </c>
      <c r="G17" s="107">
        <v>1482</v>
      </c>
      <c r="H17" s="107">
        <v>668.02</v>
      </c>
      <c r="I17" s="107">
        <f t="shared" si="0"/>
        <v>-72.98</v>
      </c>
      <c r="J17" s="108" t="s">
        <v>14</v>
      </c>
      <c r="K17" s="107"/>
    </row>
    <row r="18" s="102" customFormat="1" ht="13.5" spans="1:11">
      <c r="A18" s="82">
        <v>16</v>
      </c>
      <c r="B18" s="82">
        <v>546</v>
      </c>
      <c r="C18" s="82" t="s">
        <v>37</v>
      </c>
      <c r="D18" s="82" t="s">
        <v>21</v>
      </c>
      <c r="E18" s="107">
        <v>726</v>
      </c>
      <c r="F18" s="107">
        <v>1089</v>
      </c>
      <c r="G18" s="107">
        <v>1452</v>
      </c>
      <c r="H18" s="107">
        <v>555.1</v>
      </c>
      <c r="I18" s="107">
        <f t="shared" si="0"/>
        <v>-170.9</v>
      </c>
      <c r="J18" s="108" t="s">
        <v>14</v>
      </c>
      <c r="K18" s="107"/>
    </row>
    <row r="19" s="102" customFormat="1" ht="13.5" spans="1:11">
      <c r="A19" s="82">
        <v>17</v>
      </c>
      <c r="B19" s="82">
        <v>709</v>
      </c>
      <c r="C19" s="82" t="s">
        <v>38</v>
      </c>
      <c r="D19" s="82" t="s">
        <v>16</v>
      </c>
      <c r="E19" s="107">
        <v>747</v>
      </c>
      <c r="F19" s="107">
        <v>1121</v>
      </c>
      <c r="G19" s="107">
        <v>1494</v>
      </c>
      <c r="H19" s="107">
        <v>736.61</v>
      </c>
      <c r="I19" s="107">
        <f t="shared" si="0"/>
        <v>-10.39</v>
      </c>
      <c r="J19" s="108" t="s">
        <v>14</v>
      </c>
      <c r="K19" s="107"/>
    </row>
    <row r="20" s="102" customFormat="1" ht="13.5" spans="1:11">
      <c r="A20" s="82">
        <v>18</v>
      </c>
      <c r="B20" s="82">
        <v>585</v>
      </c>
      <c r="C20" s="82" t="s">
        <v>39</v>
      </c>
      <c r="D20" s="82" t="s">
        <v>18</v>
      </c>
      <c r="E20" s="107">
        <v>679</v>
      </c>
      <c r="F20" s="107">
        <v>1019</v>
      </c>
      <c r="G20" s="107">
        <v>1358</v>
      </c>
      <c r="H20" s="107">
        <v>1236.07</v>
      </c>
      <c r="I20" s="107">
        <f t="shared" si="0"/>
        <v>557.07</v>
      </c>
      <c r="J20" s="107" t="s">
        <v>19</v>
      </c>
      <c r="K20" s="107">
        <f>ROUND(H20*0.06,1)</f>
        <v>74.2</v>
      </c>
    </row>
    <row r="21" s="102" customFormat="1" ht="13.5" spans="1:11">
      <c r="A21" s="82">
        <v>19</v>
      </c>
      <c r="B21" s="82">
        <v>581</v>
      </c>
      <c r="C21" s="82" t="s">
        <v>40</v>
      </c>
      <c r="D21" s="82" t="s">
        <v>18</v>
      </c>
      <c r="E21" s="107">
        <v>662</v>
      </c>
      <c r="F21" s="107">
        <v>993</v>
      </c>
      <c r="G21" s="107">
        <v>1324</v>
      </c>
      <c r="H21" s="107">
        <v>507.38</v>
      </c>
      <c r="I21" s="107">
        <f t="shared" si="0"/>
        <v>-154.62</v>
      </c>
      <c r="J21" s="108" t="s">
        <v>14</v>
      </c>
      <c r="K21" s="107"/>
    </row>
    <row r="22" s="102" customFormat="1" ht="13.5" spans="1:11">
      <c r="A22" s="82">
        <v>20</v>
      </c>
      <c r="B22" s="82">
        <v>730</v>
      </c>
      <c r="C22" s="82" t="s">
        <v>41</v>
      </c>
      <c r="D22" s="82" t="s">
        <v>16</v>
      </c>
      <c r="E22" s="107">
        <v>664</v>
      </c>
      <c r="F22" s="107">
        <v>996</v>
      </c>
      <c r="G22" s="107">
        <v>1328</v>
      </c>
      <c r="H22" s="107">
        <v>1126.65</v>
      </c>
      <c r="I22" s="107">
        <f t="shared" si="0"/>
        <v>462.65</v>
      </c>
      <c r="J22" s="107" t="s">
        <v>19</v>
      </c>
      <c r="K22" s="107">
        <f>ROUND(H22*0.06,1)</f>
        <v>67.6</v>
      </c>
    </row>
    <row r="23" s="102" customFormat="1" ht="13.5" spans="1:11">
      <c r="A23" s="82">
        <v>21</v>
      </c>
      <c r="B23" s="82">
        <v>578</v>
      </c>
      <c r="C23" s="82" t="s">
        <v>42</v>
      </c>
      <c r="D23" s="82" t="s">
        <v>18</v>
      </c>
      <c r="E23" s="107">
        <v>676</v>
      </c>
      <c r="F23" s="107">
        <v>1014</v>
      </c>
      <c r="G23" s="107">
        <v>1352</v>
      </c>
      <c r="H23" s="107">
        <v>952.7</v>
      </c>
      <c r="I23" s="107">
        <f t="shared" si="0"/>
        <v>276.7</v>
      </c>
      <c r="J23" s="107" t="s">
        <v>32</v>
      </c>
      <c r="K23" s="107">
        <f>ROUND(H23*0.05,1)</f>
        <v>47.6</v>
      </c>
    </row>
    <row r="24" s="102" customFormat="1" ht="13.5" spans="1:11">
      <c r="A24" s="82">
        <v>22</v>
      </c>
      <c r="B24" s="82">
        <v>514</v>
      </c>
      <c r="C24" s="82" t="s">
        <v>43</v>
      </c>
      <c r="D24" s="82" t="s">
        <v>34</v>
      </c>
      <c r="E24" s="107">
        <v>654</v>
      </c>
      <c r="F24" s="107">
        <v>981</v>
      </c>
      <c r="G24" s="107">
        <v>1308</v>
      </c>
      <c r="H24" s="107">
        <v>587.68</v>
      </c>
      <c r="I24" s="107">
        <f t="shared" si="0"/>
        <v>-66.32</v>
      </c>
      <c r="J24" s="108" t="s">
        <v>14</v>
      </c>
      <c r="K24" s="107"/>
    </row>
    <row r="25" s="102" customFormat="1" ht="13.5" spans="1:11">
      <c r="A25" s="82">
        <v>23</v>
      </c>
      <c r="B25" s="82">
        <v>387</v>
      </c>
      <c r="C25" s="82" t="s">
        <v>44</v>
      </c>
      <c r="D25" s="82" t="s">
        <v>21</v>
      </c>
      <c r="E25" s="107">
        <v>647</v>
      </c>
      <c r="F25" s="107">
        <v>971</v>
      </c>
      <c r="G25" s="107">
        <v>1294</v>
      </c>
      <c r="H25" s="107">
        <v>141.48</v>
      </c>
      <c r="I25" s="107">
        <f t="shared" si="0"/>
        <v>-505.52</v>
      </c>
      <c r="J25" s="108" t="s">
        <v>14</v>
      </c>
      <c r="K25" s="107"/>
    </row>
    <row r="26" s="102" customFormat="1" ht="13.5" spans="1:11">
      <c r="A26" s="82">
        <v>24</v>
      </c>
      <c r="B26" s="82">
        <v>737</v>
      </c>
      <c r="C26" s="82" t="s">
        <v>45</v>
      </c>
      <c r="D26" s="82" t="s">
        <v>21</v>
      </c>
      <c r="E26" s="107">
        <v>668</v>
      </c>
      <c r="F26" s="107">
        <v>1002</v>
      </c>
      <c r="G26" s="107">
        <v>1336</v>
      </c>
      <c r="H26" s="107">
        <v>1578.46</v>
      </c>
      <c r="I26" s="107">
        <f t="shared" si="0"/>
        <v>910.46</v>
      </c>
      <c r="J26" s="107" t="s">
        <v>25</v>
      </c>
      <c r="K26" s="107">
        <f>ROUND(H26*0.07,1)</f>
        <v>110.5</v>
      </c>
    </row>
    <row r="27" s="102" customFormat="1" ht="13.5" spans="1:11">
      <c r="A27" s="82">
        <v>25</v>
      </c>
      <c r="B27" s="82">
        <v>747</v>
      </c>
      <c r="C27" s="82" t="s">
        <v>46</v>
      </c>
      <c r="D27" s="82" t="s">
        <v>18</v>
      </c>
      <c r="E27" s="107">
        <v>659</v>
      </c>
      <c r="F27" s="107">
        <v>989</v>
      </c>
      <c r="G27" s="107">
        <v>1318</v>
      </c>
      <c r="H27" s="107">
        <v>139.57</v>
      </c>
      <c r="I27" s="107">
        <f t="shared" si="0"/>
        <v>-519.43</v>
      </c>
      <c r="J27" s="108" t="s">
        <v>14</v>
      </c>
      <c r="K27" s="107"/>
    </row>
    <row r="28" s="102" customFormat="1" ht="13.5" spans="1:11">
      <c r="A28" s="82">
        <v>26</v>
      </c>
      <c r="B28" s="82">
        <v>111400</v>
      </c>
      <c r="C28" s="82" t="s">
        <v>47</v>
      </c>
      <c r="D28" s="82" t="s">
        <v>27</v>
      </c>
      <c r="E28" s="107">
        <v>651</v>
      </c>
      <c r="F28" s="107">
        <v>977</v>
      </c>
      <c r="G28" s="107">
        <v>1302</v>
      </c>
      <c r="H28" s="107">
        <v>809.99</v>
      </c>
      <c r="I28" s="107">
        <f t="shared" si="0"/>
        <v>158.99</v>
      </c>
      <c r="J28" s="107" t="s">
        <v>32</v>
      </c>
      <c r="K28" s="107">
        <f>ROUND(H28*0.05,1)</f>
        <v>40.5</v>
      </c>
    </row>
    <row r="29" s="102" customFormat="1" ht="13.5" spans="1:11">
      <c r="A29" s="82">
        <v>27</v>
      </c>
      <c r="B29" s="82">
        <v>379</v>
      </c>
      <c r="C29" s="82" t="s">
        <v>48</v>
      </c>
      <c r="D29" s="82" t="s">
        <v>16</v>
      </c>
      <c r="E29" s="107">
        <v>676</v>
      </c>
      <c r="F29" s="107">
        <v>1014</v>
      </c>
      <c r="G29" s="107">
        <v>1352</v>
      </c>
      <c r="H29" s="107">
        <v>825.62</v>
      </c>
      <c r="I29" s="107">
        <f t="shared" si="0"/>
        <v>149.62</v>
      </c>
      <c r="J29" s="107" t="s">
        <v>32</v>
      </c>
      <c r="K29" s="107">
        <f>ROUND(H29*0.05,1)</f>
        <v>41.3</v>
      </c>
    </row>
    <row r="30" s="102" customFormat="1" ht="13.5" spans="1:11">
      <c r="A30" s="82">
        <v>28</v>
      </c>
      <c r="B30" s="82">
        <v>744</v>
      </c>
      <c r="C30" s="82" t="s">
        <v>49</v>
      </c>
      <c r="D30" s="82" t="s">
        <v>18</v>
      </c>
      <c r="E30" s="107">
        <v>683</v>
      </c>
      <c r="F30" s="107">
        <v>1025</v>
      </c>
      <c r="G30" s="107">
        <v>1366</v>
      </c>
      <c r="H30" s="107">
        <v>624.24</v>
      </c>
      <c r="I30" s="107">
        <f t="shared" si="0"/>
        <v>-58.76</v>
      </c>
      <c r="J30" s="108" t="s">
        <v>14</v>
      </c>
      <c r="K30" s="107"/>
    </row>
    <row r="31" s="102" customFormat="1" ht="13.5" spans="1:11">
      <c r="A31" s="82">
        <v>29</v>
      </c>
      <c r="B31" s="82">
        <v>359</v>
      </c>
      <c r="C31" s="82" t="s">
        <v>50</v>
      </c>
      <c r="D31" s="82" t="s">
        <v>16</v>
      </c>
      <c r="E31" s="107">
        <v>680</v>
      </c>
      <c r="F31" s="107">
        <v>1020</v>
      </c>
      <c r="G31" s="107">
        <v>1360</v>
      </c>
      <c r="H31" s="107">
        <v>1014.25</v>
      </c>
      <c r="I31" s="107">
        <f t="shared" si="0"/>
        <v>334.25</v>
      </c>
      <c r="J31" s="107" t="s">
        <v>32</v>
      </c>
      <c r="K31" s="107">
        <f>ROUND(H31*0.05,1)</f>
        <v>50.7</v>
      </c>
    </row>
    <row r="32" s="102" customFormat="1" ht="13.5" spans="1:11">
      <c r="A32" s="82">
        <v>30</v>
      </c>
      <c r="B32" s="82">
        <v>511</v>
      </c>
      <c r="C32" s="82" t="s">
        <v>51</v>
      </c>
      <c r="D32" s="82" t="s">
        <v>18</v>
      </c>
      <c r="E32" s="107">
        <v>660</v>
      </c>
      <c r="F32" s="107">
        <v>990</v>
      </c>
      <c r="G32" s="107">
        <v>1320</v>
      </c>
      <c r="H32" s="107">
        <v>795.72</v>
      </c>
      <c r="I32" s="107">
        <f t="shared" si="0"/>
        <v>135.72</v>
      </c>
      <c r="J32" s="107" t="s">
        <v>32</v>
      </c>
      <c r="K32" s="107">
        <f>ROUND(H32*0.05,1)</f>
        <v>39.8</v>
      </c>
    </row>
    <row r="33" s="102" customFormat="1" ht="13.5" spans="1:11">
      <c r="A33" s="82">
        <v>31</v>
      </c>
      <c r="B33" s="82">
        <v>114622</v>
      </c>
      <c r="C33" s="82" t="s">
        <v>52</v>
      </c>
      <c r="D33" s="82" t="s">
        <v>18</v>
      </c>
      <c r="E33" s="107">
        <v>661</v>
      </c>
      <c r="F33" s="107">
        <v>992</v>
      </c>
      <c r="G33" s="107">
        <v>1322</v>
      </c>
      <c r="H33" s="107">
        <v>594.03</v>
      </c>
      <c r="I33" s="107">
        <f t="shared" si="0"/>
        <v>-66.97</v>
      </c>
      <c r="J33" s="108" t="s">
        <v>14</v>
      </c>
      <c r="K33" s="107"/>
    </row>
    <row r="34" s="102" customFormat="1" ht="13.5" spans="1:11">
      <c r="A34" s="82">
        <v>32</v>
      </c>
      <c r="B34" s="82">
        <v>746</v>
      </c>
      <c r="C34" s="82" t="s">
        <v>53</v>
      </c>
      <c r="D34" s="82" t="s">
        <v>54</v>
      </c>
      <c r="E34" s="107">
        <v>652</v>
      </c>
      <c r="F34" s="107">
        <v>978</v>
      </c>
      <c r="G34" s="107">
        <v>1304</v>
      </c>
      <c r="H34" s="107">
        <v>327.44</v>
      </c>
      <c r="I34" s="107">
        <f t="shared" si="0"/>
        <v>-324.56</v>
      </c>
      <c r="J34" s="108" t="s">
        <v>14</v>
      </c>
      <c r="K34" s="107"/>
    </row>
    <row r="35" s="102" customFormat="1" ht="13.5" spans="1:11">
      <c r="A35" s="82">
        <v>33</v>
      </c>
      <c r="B35" s="82">
        <v>357</v>
      </c>
      <c r="C35" s="82" t="s">
        <v>55</v>
      </c>
      <c r="D35" s="82" t="s">
        <v>16</v>
      </c>
      <c r="E35" s="107">
        <v>573</v>
      </c>
      <c r="F35" s="107">
        <v>860</v>
      </c>
      <c r="G35" s="107">
        <v>1146</v>
      </c>
      <c r="H35" s="107">
        <v>411.65</v>
      </c>
      <c r="I35" s="107">
        <f t="shared" si="0"/>
        <v>-161.35</v>
      </c>
      <c r="J35" s="108" t="s">
        <v>14</v>
      </c>
      <c r="K35" s="107"/>
    </row>
    <row r="36" s="102" customFormat="1" ht="13.5" spans="1:11">
      <c r="A36" s="82">
        <v>34</v>
      </c>
      <c r="B36" s="82">
        <v>102934</v>
      </c>
      <c r="C36" s="82" t="s">
        <v>56</v>
      </c>
      <c r="D36" s="82" t="s">
        <v>16</v>
      </c>
      <c r="E36" s="107">
        <v>598</v>
      </c>
      <c r="F36" s="107">
        <v>897</v>
      </c>
      <c r="G36" s="107">
        <v>1196</v>
      </c>
      <c r="H36" s="107">
        <v>613.3</v>
      </c>
      <c r="I36" s="107">
        <f t="shared" ref="I36:I67" si="1">H36-E36</f>
        <v>15.3</v>
      </c>
      <c r="J36" s="107" t="s">
        <v>32</v>
      </c>
      <c r="K36" s="107">
        <f>ROUND(H36*0.05,1)</f>
        <v>30.7</v>
      </c>
    </row>
    <row r="37" s="102" customFormat="1" ht="13.5" spans="1:11">
      <c r="A37" s="82">
        <v>35</v>
      </c>
      <c r="B37" s="82">
        <v>724</v>
      </c>
      <c r="C37" s="82" t="s">
        <v>57</v>
      </c>
      <c r="D37" s="82" t="s">
        <v>21</v>
      </c>
      <c r="E37" s="107">
        <v>590</v>
      </c>
      <c r="F37" s="107">
        <v>885</v>
      </c>
      <c r="G37" s="107">
        <v>1180</v>
      </c>
      <c r="H37" s="107">
        <v>512.22</v>
      </c>
      <c r="I37" s="107">
        <f t="shared" si="1"/>
        <v>-77.78</v>
      </c>
      <c r="J37" s="108" t="s">
        <v>14</v>
      </c>
      <c r="K37" s="107"/>
    </row>
    <row r="38" s="102" customFormat="1" ht="13.5" spans="1:11">
      <c r="A38" s="82">
        <v>36</v>
      </c>
      <c r="B38" s="82">
        <v>54</v>
      </c>
      <c r="C38" s="82" t="s">
        <v>58</v>
      </c>
      <c r="D38" s="82" t="s">
        <v>59</v>
      </c>
      <c r="E38" s="107">
        <v>570</v>
      </c>
      <c r="F38" s="107">
        <v>855</v>
      </c>
      <c r="G38" s="107">
        <v>1140</v>
      </c>
      <c r="H38" s="107">
        <v>524.47</v>
      </c>
      <c r="I38" s="107">
        <f t="shared" si="1"/>
        <v>-45.53</v>
      </c>
      <c r="J38" s="108" t="s">
        <v>14</v>
      </c>
      <c r="K38" s="107"/>
    </row>
    <row r="39" s="102" customFormat="1" ht="13.5" spans="1:11">
      <c r="A39" s="82">
        <v>37</v>
      </c>
      <c r="B39" s="82">
        <v>105751</v>
      </c>
      <c r="C39" s="82" t="s">
        <v>60</v>
      </c>
      <c r="D39" s="82" t="s">
        <v>21</v>
      </c>
      <c r="E39" s="107">
        <v>592</v>
      </c>
      <c r="F39" s="107">
        <v>888</v>
      </c>
      <c r="G39" s="107">
        <v>1184</v>
      </c>
      <c r="H39" s="107">
        <v>956.89</v>
      </c>
      <c r="I39" s="107">
        <f t="shared" si="1"/>
        <v>364.89</v>
      </c>
      <c r="J39" s="107" t="s">
        <v>19</v>
      </c>
      <c r="K39" s="107">
        <f>ROUND(H39*0.06,1)</f>
        <v>57.4</v>
      </c>
    </row>
    <row r="40" s="102" customFormat="1" ht="13.5" spans="1:11">
      <c r="A40" s="82">
        <v>38</v>
      </c>
      <c r="B40" s="82">
        <v>377</v>
      </c>
      <c r="C40" s="82" t="s">
        <v>61</v>
      </c>
      <c r="D40" s="82" t="s">
        <v>21</v>
      </c>
      <c r="E40" s="107">
        <v>593</v>
      </c>
      <c r="F40" s="107">
        <v>890</v>
      </c>
      <c r="G40" s="107">
        <v>1186</v>
      </c>
      <c r="H40" s="107">
        <v>949.67</v>
      </c>
      <c r="I40" s="107">
        <f t="shared" si="1"/>
        <v>356.67</v>
      </c>
      <c r="J40" s="107" t="s">
        <v>19</v>
      </c>
      <c r="K40" s="107">
        <f>ROUND(H40*0.06,1)</f>
        <v>57</v>
      </c>
    </row>
    <row r="41" s="102" customFormat="1" ht="13.5" spans="1:11">
      <c r="A41" s="82">
        <v>39</v>
      </c>
      <c r="B41" s="82">
        <v>513</v>
      </c>
      <c r="C41" s="82" t="s">
        <v>62</v>
      </c>
      <c r="D41" s="82" t="s">
        <v>16</v>
      </c>
      <c r="E41" s="107">
        <v>579</v>
      </c>
      <c r="F41" s="107">
        <v>869</v>
      </c>
      <c r="G41" s="107">
        <v>1158</v>
      </c>
      <c r="H41" s="107">
        <v>285.66</v>
      </c>
      <c r="I41" s="107">
        <f t="shared" si="1"/>
        <v>-293.34</v>
      </c>
      <c r="J41" s="108" t="s">
        <v>14</v>
      </c>
      <c r="K41" s="107"/>
    </row>
    <row r="42" s="102" customFormat="1" ht="13.5" spans="1:11">
      <c r="A42" s="82">
        <v>40</v>
      </c>
      <c r="B42" s="82">
        <v>105267</v>
      </c>
      <c r="C42" s="82" t="s">
        <v>63</v>
      </c>
      <c r="D42" s="82" t="s">
        <v>16</v>
      </c>
      <c r="E42" s="107">
        <v>583</v>
      </c>
      <c r="F42" s="107">
        <v>875</v>
      </c>
      <c r="G42" s="107">
        <v>1166</v>
      </c>
      <c r="H42" s="107">
        <v>983.209999999999</v>
      </c>
      <c r="I42" s="107">
        <f t="shared" si="1"/>
        <v>400.209999999999</v>
      </c>
      <c r="J42" s="107" t="s">
        <v>19</v>
      </c>
      <c r="K42" s="107">
        <f>ROUND(H42*0.06,1)</f>
        <v>59</v>
      </c>
    </row>
    <row r="43" s="102" customFormat="1" ht="13.5" spans="1:11">
      <c r="A43" s="82">
        <v>41</v>
      </c>
      <c r="B43" s="82">
        <v>106066</v>
      </c>
      <c r="C43" s="82" t="s">
        <v>64</v>
      </c>
      <c r="D43" s="82" t="s">
        <v>13</v>
      </c>
      <c r="E43" s="107">
        <v>598</v>
      </c>
      <c r="F43" s="107">
        <v>897</v>
      </c>
      <c r="G43" s="107">
        <v>1196</v>
      </c>
      <c r="H43" s="107">
        <v>977.33</v>
      </c>
      <c r="I43" s="107">
        <f t="shared" si="1"/>
        <v>379.33</v>
      </c>
      <c r="J43" s="107" t="s">
        <v>19</v>
      </c>
      <c r="K43" s="107">
        <f>ROUND(H43*0.06,1)</f>
        <v>58.6</v>
      </c>
    </row>
    <row r="44" s="102" customFormat="1" ht="13.5" spans="1:11">
      <c r="A44" s="82">
        <v>42</v>
      </c>
      <c r="B44" s="82">
        <v>102565</v>
      </c>
      <c r="C44" s="82" t="s">
        <v>65</v>
      </c>
      <c r="D44" s="82" t="s">
        <v>16</v>
      </c>
      <c r="E44" s="107">
        <v>596</v>
      </c>
      <c r="F44" s="107">
        <v>894</v>
      </c>
      <c r="G44" s="107">
        <v>1192</v>
      </c>
      <c r="H44" s="107">
        <v>795.25</v>
      </c>
      <c r="I44" s="107">
        <f t="shared" si="1"/>
        <v>199.25</v>
      </c>
      <c r="J44" s="107" t="s">
        <v>32</v>
      </c>
      <c r="K44" s="107">
        <f>ROUND(H44*0.05,1)</f>
        <v>39.8</v>
      </c>
    </row>
    <row r="45" s="102" customFormat="1" ht="13.5" spans="1:11">
      <c r="A45" s="82">
        <v>43</v>
      </c>
      <c r="B45" s="82">
        <v>101453</v>
      </c>
      <c r="C45" s="82" t="s">
        <v>66</v>
      </c>
      <c r="D45" s="82" t="s">
        <v>59</v>
      </c>
      <c r="E45" s="107">
        <v>594</v>
      </c>
      <c r="F45" s="107">
        <v>891</v>
      </c>
      <c r="G45" s="107">
        <v>1188</v>
      </c>
      <c r="H45" s="107">
        <v>388.94</v>
      </c>
      <c r="I45" s="107">
        <f t="shared" si="1"/>
        <v>-205.06</v>
      </c>
      <c r="J45" s="108" t="s">
        <v>14</v>
      </c>
      <c r="K45" s="107"/>
    </row>
    <row r="46" s="102" customFormat="1" ht="13.5" spans="1:11">
      <c r="A46" s="82">
        <v>44</v>
      </c>
      <c r="B46" s="82">
        <v>107658</v>
      </c>
      <c r="C46" s="82" t="s">
        <v>67</v>
      </c>
      <c r="D46" s="82" t="s">
        <v>16</v>
      </c>
      <c r="E46" s="107">
        <v>587</v>
      </c>
      <c r="F46" s="107">
        <v>881</v>
      </c>
      <c r="G46" s="107">
        <v>1174</v>
      </c>
      <c r="H46" s="107">
        <v>763.94</v>
      </c>
      <c r="I46" s="107">
        <f t="shared" si="1"/>
        <v>176.94</v>
      </c>
      <c r="J46" s="107" t="s">
        <v>32</v>
      </c>
      <c r="K46" s="107">
        <f>ROUND(H46*0.05,1)</f>
        <v>38.2</v>
      </c>
    </row>
    <row r="47" s="102" customFormat="1" ht="13.5" spans="1:11">
      <c r="A47" s="82">
        <v>45</v>
      </c>
      <c r="B47" s="82">
        <v>399</v>
      </c>
      <c r="C47" s="82" t="s">
        <v>68</v>
      </c>
      <c r="D47" s="82" t="s">
        <v>21</v>
      </c>
      <c r="E47" s="107">
        <v>586</v>
      </c>
      <c r="F47" s="107">
        <v>879</v>
      </c>
      <c r="G47" s="107">
        <v>1172</v>
      </c>
      <c r="H47" s="107">
        <v>517.28</v>
      </c>
      <c r="I47" s="107">
        <f t="shared" si="1"/>
        <v>-68.72</v>
      </c>
      <c r="J47" s="108" t="s">
        <v>14</v>
      </c>
      <c r="K47" s="107"/>
    </row>
    <row r="48" s="102" customFormat="1" ht="13.5" spans="1:11">
      <c r="A48" s="82">
        <v>46</v>
      </c>
      <c r="B48" s="82">
        <v>111219</v>
      </c>
      <c r="C48" s="82" t="s">
        <v>69</v>
      </c>
      <c r="D48" s="82" t="s">
        <v>16</v>
      </c>
      <c r="E48" s="107">
        <v>600</v>
      </c>
      <c r="F48" s="107">
        <v>900</v>
      </c>
      <c r="G48" s="107">
        <v>1200</v>
      </c>
      <c r="H48" s="107">
        <v>686.5</v>
      </c>
      <c r="I48" s="107">
        <f t="shared" si="1"/>
        <v>86.5</v>
      </c>
      <c r="J48" s="107" t="s">
        <v>32</v>
      </c>
      <c r="K48" s="107">
        <f>ROUND(H48*0.05,1)</f>
        <v>34.3</v>
      </c>
    </row>
    <row r="49" s="102" customFormat="1" ht="13.5" spans="1:11">
      <c r="A49" s="82">
        <v>47</v>
      </c>
      <c r="B49" s="82">
        <v>106569</v>
      </c>
      <c r="C49" s="82" t="s">
        <v>70</v>
      </c>
      <c r="D49" s="82" t="s">
        <v>16</v>
      </c>
      <c r="E49" s="107">
        <v>598</v>
      </c>
      <c r="F49" s="107">
        <v>897</v>
      </c>
      <c r="G49" s="107">
        <v>1196</v>
      </c>
      <c r="H49" s="107">
        <v>787.12</v>
      </c>
      <c r="I49" s="107">
        <f t="shared" si="1"/>
        <v>189.12</v>
      </c>
      <c r="J49" s="107" t="s">
        <v>32</v>
      </c>
      <c r="K49" s="107">
        <f>ROUND(H49*0.05,1)</f>
        <v>39.4</v>
      </c>
    </row>
    <row r="50" s="102" customFormat="1" ht="13.5" spans="1:11">
      <c r="A50" s="82">
        <v>48</v>
      </c>
      <c r="B50" s="82">
        <v>103639</v>
      </c>
      <c r="C50" s="82" t="s">
        <v>71</v>
      </c>
      <c r="D50" s="82" t="s">
        <v>21</v>
      </c>
      <c r="E50" s="107">
        <v>594</v>
      </c>
      <c r="F50" s="107">
        <v>891</v>
      </c>
      <c r="G50" s="107">
        <v>1188</v>
      </c>
      <c r="H50" s="107">
        <v>256.57</v>
      </c>
      <c r="I50" s="107">
        <f t="shared" si="1"/>
        <v>-337.43</v>
      </c>
      <c r="J50" s="108" t="s">
        <v>14</v>
      </c>
      <c r="K50" s="107"/>
    </row>
    <row r="51" s="102" customFormat="1" ht="13.5" spans="1:11">
      <c r="A51" s="82">
        <v>49</v>
      </c>
      <c r="B51" s="82">
        <v>515</v>
      </c>
      <c r="C51" s="82" t="s">
        <v>72</v>
      </c>
      <c r="D51" s="82" t="s">
        <v>18</v>
      </c>
      <c r="E51" s="107">
        <v>582</v>
      </c>
      <c r="F51" s="107">
        <v>873</v>
      </c>
      <c r="G51" s="107">
        <v>1164</v>
      </c>
      <c r="H51" s="107">
        <v>463.76</v>
      </c>
      <c r="I51" s="107">
        <f t="shared" si="1"/>
        <v>-118.24</v>
      </c>
      <c r="J51" s="108" t="s">
        <v>14</v>
      </c>
      <c r="K51" s="107"/>
    </row>
    <row r="52" s="102" customFormat="1" ht="13.5" spans="1:11">
      <c r="A52" s="82">
        <v>50</v>
      </c>
      <c r="B52" s="82">
        <v>103198</v>
      </c>
      <c r="C52" s="82" t="s">
        <v>73</v>
      </c>
      <c r="D52" s="82" t="s">
        <v>16</v>
      </c>
      <c r="E52" s="107">
        <v>608</v>
      </c>
      <c r="F52" s="107">
        <v>912</v>
      </c>
      <c r="G52" s="107">
        <v>1216</v>
      </c>
      <c r="H52" s="107">
        <v>789.79</v>
      </c>
      <c r="I52" s="107">
        <f t="shared" si="1"/>
        <v>181.79</v>
      </c>
      <c r="J52" s="107" t="s">
        <v>32</v>
      </c>
      <c r="K52" s="107">
        <f>ROUND(H52*0.05,1)</f>
        <v>39.5</v>
      </c>
    </row>
    <row r="53" s="102" customFormat="1" ht="13.5" spans="1:11">
      <c r="A53" s="82">
        <v>51</v>
      </c>
      <c r="B53" s="82">
        <v>754</v>
      </c>
      <c r="C53" s="82" t="s">
        <v>74</v>
      </c>
      <c r="D53" s="82" t="s">
        <v>59</v>
      </c>
      <c r="E53" s="107">
        <v>772</v>
      </c>
      <c r="F53" s="107">
        <v>1158</v>
      </c>
      <c r="G53" s="107">
        <v>1544</v>
      </c>
      <c r="H53" s="107">
        <v>2121.49</v>
      </c>
      <c r="I53" s="107">
        <f t="shared" si="1"/>
        <v>1349.49</v>
      </c>
      <c r="J53" s="107" t="s">
        <v>25</v>
      </c>
      <c r="K53" s="107">
        <f>ROUND(H53*0.07,1)</f>
        <v>148.5</v>
      </c>
    </row>
    <row r="54" s="102" customFormat="1" ht="13.5" spans="1:11">
      <c r="A54" s="82">
        <v>52</v>
      </c>
      <c r="B54" s="82">
        <v>106399</v>
      </c>
      <c r="C54" s="82" t="s">
        <v>75</v>
      </c>
      <c r="D54" s="82" t="s">
        <v>16</v>
      </c>
      <c r="E54" s="107">
        <v>591</v>
      </c>
      <c r="F54" s="107">
        <v>887</v>
      </c>
      <c r="G54" s="107">
        <v>1182</v>
      </c>
      <c r="H54" s="107">
        <v>827.95</v>
      </c>
      <c r="I54" s="107">
        <f t="shared" si="1"/>
        <v>236.95</v>
      </c>
      <c r="J54" s="107" t="s">
        <v>32</v>
      </c>
      <c r="K54" s="107">
        <f>ROUND(H54*0.05,1)</f>
        <v>41.4</v>
      </c>
    </row>
    <row r="55" s="102" customFormat="1" ht="13.5" spans="1:11">
      <c r="A55" s="82">
        <v>53</v>
      </c>
      <c r="B55" s="82">
        <v>726</v>
      </c>
      <c r="C55" s="82" t="s">
        <v>76</v>
      </c>
      <c r="D55" s="82" t="s">
        <v>16</v>
      </c>
      <c r="E55" s="107">
        <v>591</v>
      </c>
      <c r="F55" s="107">
        <v>887</v>
      </c>
      <c r="G55" s="107">
        <v>1182</v>
      </c>
      <c r="H55" s="107">
        <v>510.6</v>
      </c>
      <c r="I55" s="107">
        <f t="shared" si="1"/>
        <v>-80.4</v>
      </c>
      <c r="J55" s="108" t="s">
        <v>14</v>
      </c>
      <c r="K55" s="107"/>
    </row>
    <row r="56" s="102" customFormat="1" ht="13.5" spans="1:11">
      <c r="A56" s="82">
        <v>54</v>
      </c>
      <c r="B56" s="82">
        <v>391</v>
      </c>
      <c r="C56" s="82" t="s">
        <v>77</v>
      </c>
      <c r="D56" s="82" t="s">
        <v>18</v>
      </c>
      <c r="E56" s="107">
        <v>590</v>
      </c>
      <c r="F56" s="107">
        <v>885</v>
      </c>
      <c r="G56" s="107">
        <v>1180</v>
      </c>
      <c r="H56" s="107">
        <v>1001.91</v>
      </c>
      <c r="I56" s="107">
        <f t="shared" si="1"/>
        <v>411.91</v>
      </c>
      <c r="J56" s="107" t="s">
        <v>19</v>
      </c>
      <c r="K56" s="107">
        <f>ROUND(H56*0.06,1)</f>
        <v>60.1</v>
      </c>
    </row>
    <row r="57" s="102" customFormat="1" ht="13.5" spans="1:11">
      <c r="A57" s="82">
        <v>55</v>
      </c>
      <c r="B57" s="82">
        <v>108656</v>
      </c>
      <c r="C57" s="82" t="s">
        <v>78</v>
      </c>
      <c r="D57" s="82" t="s">
        <v>34</v>
      </c>
      <c r="E57" s="107">
        <v>584</v>
      </c>
      <c r="F57" s="107">
        <v>876</v>
      </c>
      <c r="G57" s="107">
        <v>1168</v>
      </c>
      <c r="H57" s="107">
        <v>252.32</v>
      </c>
      <c r="I57" s="107">
        <f t="shared" si="1"/>
        <v>-331.68</v>
      </c>
      <c r="J57" s="108" t="s">
        <v>14</v>
      </c>
      <c r="K57" s="107"/>
    </row>
    <row r="58" s="102" customFormat="1" ht="13.5" spans="1:11">
      <c r="A58" s="82">
        <v>56</v>
      </c>
      <c r="B58" s="82">
        <v>598</v>
      </c>
      <c r="C58" s="82" t="s">
        <v>79</v>
      </c>
      <c r="D58" s="82" t="s">
        <v>21</v>
      </c>
      <c r="E58" s="107">
        <v>594</v>
      </c>
      <c r="F58" s="107">
        <v>891</v>
      </c>
      <c r="G58" s="107">
        <v>1188</v>
      </c>
      <c r="H58" s="107">
        <v>945.63</v>
      </c>
      <c r="I58" s="107">
        <f t="shared" si="1"/>
        <v>351.63</v>
      </c>
      <c r="J58" s="107" t="s">
        <v>19</v>
      </c>
      <c r="K58" s="107">
        <f>ROUND(H58*0.06,1)</f>
        <v>56.7</v>
      </c>
    </row>
    <row r="59" s="102" customFormat="1" ht="13.5" spans="1:11">
      <c r="A59" s="82">
        <v>57</v>
      </c>
      <c r="B59" s="82">
        <v>716</v>
      </c>
      <c r="C59" s="82" t="s">
        <v>80</v>
      </c>
      <c r="D59" s="82" t="s">
        <v>54</v>
      </c>
      <c r="E59" s="107">
        <v>571</v>
      </c>
      <c r="F59" s="107">
        <v>857</v>
      </c>
      <c r="G59" s="107">
        <v>1142</v>
      </c>
      <c r="H59" s="107">
        <v>214.93</v>
      </c>
      <c r="I59" s="107">
        <f t="shared" si="1"/>
        <v>-356.07</v>
      </c>
      <c r="J59" s="108" t="s">
        <v>14</v>
      </c>
      <c r="K59" s="107"/>
    </row>
    <row r="60" s="102" customFormat="1" ht="13.5" spans="1:11">
      <c r="A60" s="82">
        <v>58</v>
      </c>
      <c r="B60" s="82">
        <v>748</v>
      </c>
      <c r="C60" s="82" t="s">
        <v>81</v>
      </c>
      <c r="D60" s="82" t="s">
        <v>54</v>
      </c>
      <c r="E60" s="107">
        <v>507</v>
      </c>
      <c r="F60" s="107">
        <v>761</v>
      </c>
      <c r="G60" s="107">
        <v>1014</v>
      </c>
      <c r="H60" s="107">
        <v>155.43</v>
      </c>
      <c r="I60" s="107">
        <f t="shared" si="1"/>
        <v>-351.57</v>
      </c>
      <c r="J60" s="108" t="s">
        <v>14</v>
      </c>
      <c r="K60" s="107"/>
    </row>
    <row r="61" s="102" customFormat="1" ht="13.5" spans="1:11">
      <c r="A61" s="82">
        <v>59</v>
      </c>
      <c r="B61" s="82">
        <v>367</v>
      </c>
      <c r="C61" s="82" t="s">
        <v>82</v>
      </c>
      <c r="D61" s="82" t="s">
        <v>59</v>
      </c>
      <c r="E61" s="107">
        <v>508</v>
      </c>
      <c r="F61" s="107">
        <v>762</v>
      </c>
      <c r="G61" s="107">
        <v>1016</v>
      </c>
      <c r="H61" s="107">
        <v>397.72</v>
      </c>
      <c r="I61" s="107">
        <f t="shared" si="1"/>
        <v>-110.28</v>
      </c>
      <c r="J61" s="108" t="s">
        <v>14</v>
      </c>
      <c r="K61" s="107"/>
    </row>
    <row r="62" s="102" customFormat="1" ht="13.5" spans="1:11">
      <c r="A62" s="82">
        <v>60</v>
      </c>
      <c r="B62" s="82">
        <v>721</v>
      </c>
      <c r="C62" s="82" t="s">
        <v>83</v>
      </c>
      <c r="D62" s="82" t="s">
        <v>27</v>
      </c>
      <c r="E62" s="107">
        <v>506</v>
      </c>
      <c r="F62" s="107">
        <v>759</v>
      </c>
      <c r="G62" s="107">
        <v>1012</v>
      </c>
      <c r="H62" s="107">
        <v>448.73</v>
      </c>
      <c r="I62" s="107">
        <f t="shared" si="1"/>
        <v>-57.27</v>
      </c>
      <c r="J62" s="108" t="s">
        <v>14</v>
      </c>
      <c r="K62" s="107"/>
    </row>
    <row r="63" s="102" customFormat="1" ht="13.5" spans="1:11">
      <c r="A63" s="82">
        <v>61</v>
      </c>
      <c r="B63" s="82">
        <v>311</v>
      </c>
      <c r="C63" s="82" t="s">
        <v>84</v>
      </c>
      <c r="D63" s="82" t="s">
        <v>16</v>
      </c>
      <c r="E63" s="107">
        <v>497</v>
      </c>
      <c r="F63" s="107">
        <v>746</v>
      </c>
      <c r="G63" s="107">
        <v>994</v>
      </c>
      <c r="H63" s="107">
        <v>125</v>
      </c>
      <c r="I63" s="107">
        <f t="shared" si="1"/>
        <v>-372</v>
      </c>
      <c r="J63" s="108" t="s">
        <v>14</v>
      </c>
      <c r="K63" s="107"/>
    </row>
    <row r="64" s="102" customFormat="1" ht="13.5" spans="1:11">
      <c r="A64" s="82">
        <v>62</v>
      </c>
      <c r="B64" s="82">
        <v>103199</v>
      </c>
      <c r="C64" s="82" t="s">
        <v>85</v>
      </c>
      <c r="D64" s="82" t="s">
        <v>18</v>
      </c>
      <c r="E64" s="107">
        <v>540</v>
      </c>
      <c r="F64" s="107">
        <v>810</v>
      </c>
      <c r="G64" s="107">
        <v>1080</v>
      </c>
      <c r="H64" s="107">
        <v>934.1</v>
      </c>
      <c r="I64" s="107">
        <f t="shared" si="1"/>
        <v>394.1</v>
      </c>
      <c r="J64" s="107" t="s">
        <v>19</v>
      </c>
      <c r="K64" s="107">
        <f>ROUND(H64*0.06,1)</f>
        <v>56</v>
      </c>
    </row>
    <row r="65" s="102" customFormat="1" ht="13.5" spans="1:11">
      <c r="A65" s="82">
        <v>63</v>
      </c>
      <c r="B65" s="82">
        <v>329</v>
      </c>
      <c r="C65" s="82" t="s">
        <v>86</v>
      </c>
      <c r="D65" s="82" t="s">
        <v>59</v>
      </c>
      <c r="E65" s="107">
        <v>503</v>
      </c>
      <c r="F65" s="107">
        <v>755</v>
      </c>
      <c r="G65" s="107">
        <v>1006</v>
      </c>
      <c r="H65" s="107">
        <v>511.72</v>
      </c>
      <c r="I65" s="107">
        <f t="shared" si="1"/>
        <v>8.72000000000003</v>
      </c>
      <c r="J65" s="107" t="s">
        <v>32</v>
      </c>
      <c r="K65" s="107">
        <f>ROUND(H65*0.05,1)</f>
        <v>25.6</v>
      </c>
    </row>
    <row r="66" s="102" customFormat="1" ht="13.5" spans="1:11">
      <c r="A66" s="82">
        <v>64</v>
      </c>
      <c r="B66" s="82">
        <v>107728</v>
      </c>
      <c r="C66" s="82" t="s">
        <v>87</v>
      </c>
      <c r="D66" s="82" t="s">
        <v>54</v>
      </c>
      <c r="E66" s="107">
        <v>509</v>
      </c>
      <c r="F66" s="107">
        <v>764</v>
      </c>
      <c r="G66" s="107">
        <v>1018</v>
      </c>
      <c r="H66" s="107">
        <v>248.67</v>
      </c>
      <c r="I66" s="107">
        <f t="shared" si="1"/>
        <v>-260.33</v>
      </c>
      <c r="J66" s="108" t="s">
        <v>14</v>
      </c>
      <c r="K66" s="107"/>
    </row>
    <row r="67" s="102" customFormat="1" ht="13.5" spans="1:11">
      <c r="A67" s="82">
        <v>65</v>
      </c>
      <c r="B67" s="82">
        <v>572</v>
      </c>
      <c r="C67" s="82" t="s">
        <v>88</v>
      </c>
      <c r="D67" s="82" t="s">
        <v>18</v>
      </c>
      <c r="E67" s="107">
        <v>522</v>
      </c>
      <c r="F67" s="107">
        <v>783</v>
      </c>
      <c r="G67" s="107">
        <v>1044</v>
      </c>
      <c r="H67" s="107">
        <v>514.18</v>
      </c>
      <c r="I67" s="107">
        <f t="shared" si="1"/>
        <v>-7.82000000000005</v>
      </c>
      <c r="J67" s="108" t="s">
        <v>14</v>
      </c>
      <c r="K67" s="107"/>
    </row>
    <row r="68" s="102" customFormat="1" ht="13.5" spans="1:11">
      <c r="A68" s="82">
        <v>66</v>
      </c>
      <c r="B68" s="82">
        <v>349</v>
      </c>
      <c r="C68" s="82" t="s">
        <v>89</v>
      </c>
      <c r="D68" s="82" t="s">
        <v>18</v>
      </c>
      <c r="E68" s="107">
        <v>520</v>
      </c>
      <c r="F68" s="107">
        <v>780</v>
      </c>
      <c r="G68" s="107">
        <v>1040</v>
      </c>
      <c r="H68" s="107">
        <v>1402.71</v>
      </c>
      <c r="I68" s="107">
        <f t="shared" ref="I68:I99" si="2">H68-E68</f>
        <v>882.71</v>
      </c>
      <c r="J68" s="107" t="s">
        <v>25</v>
      </c>
      <c r="K68" s="107">
        <f>ROUND(H68*0.07,1)</f>
        <v>98.2</v>
      </c>
    </row>
    <row r="69" s="102" customFormat="1" ht="13.5" spans="1:11">
      <c r="A69" s="82">
        <v>67</v>
      </c>
      <c r="B69" s="82">
        <v>355</v>
      </c>
      <c r="C69" s="82" t="s">
        <v>90</v>
      </c>
      <c r="D69" s="82" t="s">
        <v>18</v>
      </c>
      <c r="E69" s="107">
        <v>515</v>
      </c>
      <c r="F69" s="107">
        <v>773</v>
      </c>
      <c r="G69" s="107">
        <v>1030</v>
      </c>
      <c r="H69" s="107">
        <v>623.17</v>
      </c>
      <c r="I69" s="107">
        <f t="shared" si="2"/>
        <v>108.17</v>
      </c>
      <c r="J69" s="107" t="s">
        <v>32</v>
      </c>
      <c r="K69" s="107">
        <f>ROUND(H69*0.05,1)</f>
        <v>31.2</v>
      </c>
    </row>
    <row r="70" s="102" customFormat="1" ht="13.5" spans="1:11">
      <c r="A70" s="82">
        <v>68</v>
      </c>
      <c r="B70" s="82">
        <v>743</v>
      </c>
      <c r="C70" s="82" t="s">
        <v>91</v>
      </c>
      <c r="D70" s="82" t="s">
        <v>21</v>
      </c>
      <c r="E70" s="107">
        <v>520</v>
      </c>
      <c r="F70" s="107">
        <v>780</v>
      </c>
      <c r="G70" s="107">
        <v>1040</v>
      </c>
      <c r="H70" s="107">
        <v>757.86</v>
      </c>
      <c r="I70" s="107">
        <f t="shared" si="2"/>
        <v>237.86</v>
      </c>
      <c r="J70" s="107" t="s">
        <v>32</v>
      </c>
      <c r="K70" s="107">
        <f>ROUND(H70*0.05,1)</f>
        <v>37.9</v>
      </c>
    </row>
    <row r="71" s="102" customFormat="1" ht="13.5" spans="1:11">
      <c r="A71" s="82">
        <v>69</v>
      </c>
      <c r="B71" s="82">
        <v>587</v>
      </c>
      <c r="C71" s="82" t="s">
        <v>92</v>
      </c>
      <c r="D71" s="82" t="s">
        <v>59</v>
      </c>
      <c r="E71" s="107">
        <v>502</v>
      </c>
      <c r="F71" s="107">
        <v>753</v>
      </c>
      <c r="G71" s="107">
        <v>1004</v>
      </c>
      <c r="H71" s="107">
        <v>455.31</v>
      </c>
      <c r="I71" s="107">
        <f t="shared" si="2"/>
        <v>-46.69</v>
      </c>
      <c r="J71" s="108" t="s">
        <v>14</v>
      </c>
      <c r="K71" s="107"/>
    </row>
    <row r="72" s="102" customFormat="1" ht="13.5" spans="1:11">
      <c r="A72" s="82">
        <v>70</v>
      </c>
      <c r="B72" s="82">
        <v>104428</v>
      </c>
      <c r="C72" s="82" t="s">
        <v>93</v>
      </c>
      <c r="D72" s="82" t="s">
        <v>59</v>
      </c>
      <c r="E72" s="107">
        <v>513</v>
      </c>
      <c r="F72" s="107">
        <v>770</v>
      </c>
      <c r="G72" s="107">
        <v>1026</v>
      </c>
      <c r="H72" s="107">
        <v>837.109999999999</v>
      </c>
      <c r="I72" s="107">
        <f t="shared" si="2"/>
        <v>324.109999999999</v>
      </c>
      <c r="J72" s="107" t="s">
        <v>19</v>
      </c>
      <c r="K72" s="107">
        <f>ROUND(H72*0.06,1)</f>
        <v>50.2</v>
      </c>
    </row>
    <row r="73" s="102" customFormat="1" ht="13.5" spans="1:11">
      <c r="A73" s="82">
        <v>71</v>
      </c>
      <c r="B73" s="82">
        <v>717</v>
      </c>
      <c r="C73" s="82" t="s">
        <v>94</v>
      </c>
      <c r="D73" s="82" t="s">
        <v>54</v>
      </c>
      <c r="E73" s="107">
        <v>504</v>
      </c>
      <c r="F73" s="107">
        <v>756</v>
      </c>
      <c r="G73" s="107">
        <v>1008</v>
      </c>
      <c r="H73" s="107">
        <v>304.11</v>
      </c>
      <c r="I73" s="107">
        <f t="shared" si="2"/>
        <v>-199.89</v>
      </c>
      <c r="J73" s="108" t="s">
        <v>14</v>
      </c>
      <c r="K73" s="107"/>
    </row>
    <row r="74" s="102" customFormat="1" ht="13.5" spans="1:11">
      <c r="A74" s="82">
        <v>72</v>
      </c>
      <c r="B74" s="82">
        <v>102479</v>
      </c>
      <c r="C74" s="82" t="s">
        <v>95</v>
      </c>
      <c r="D74" s="82" t="s">
        <v>18</v>
      </c>
      <c r="E74" s="107">
        <v>522</v>
      </c>
      <c r="F74" s="107">
        <v>783</v>
      </c>
      <c r="G74" s="107">
        <v>1044</v>
      </c>
      <c r="H74" s="107">
        <v>656.88</v>
      </c>
      <c r="I74" s="107">
        <f t="shared" si="2"/>
        <v>134.88</v>
      </c>
      <c r="J74" s="107" t="s">
        <v>32</v>
      </c>
      <c r="K74" s="107">
        <f>ROUND(H74*0.05,1)</f>
        <v>32.8</v>
      </c>
    </row>
    <row r="75" s="102" customFormat="1" ht="13.5" spans="1:11">
      <c r="A75" s="82">
        <v>73</v>
      </c>
      <c r="B75" s="82">
        <v>745</v>
      </c>
      <c r="C75" s="82" t="s">
        <v>96</v>
      </c>
      <c r="D75" s="82" t="s">
        <v>16</v>
      </c>
      <c r="E75" s="107">
        <v>518</v>
      </c>
      <c r="F75" s="107">
        <v>777</v>
      </c>
      <c r="G75" s="107">
        <v>1036</v>
      </c>
      <c r="H75" s="107">
        <v>565.78</v>
      </c>
      <c r="I75" s="107">
        <f t="shared" si="2"/>
        <v>47.78</v>
      </c>
      <c r="J75" s="107" t="s">
        <v>32</v>
      </c>
      <c r="K75" s="107">
        <f>ROUND(H75*0.05,1)</f>
        <v>28.3</v>
      </c>
    </row>
    <row r="76" s="102" customFormat="1" ht="13.5" spans="1:11">
      <c r="A76" s="82">
        <v>74</v>
      </c>
      <c r="B76" s="82">
        <v>539</v>
      </c>
      <c r="C76" s="82" t="s">
        <v>97</v>
      </c>
      <c r="D76" s="82" t="s">
        <v>54</v>
      </c>
      <c r="E76" s="107">
        <v>438</v>
      </c>
      <c r="F76" s="107">
        <v>657</v>
      </c>
      <c r="G76" s="107">
        <v>876</v>
      </c>
      <c r="H76" s="107">
        <v>179.93</v>
      </c>
      <c r="I76" s="107">
        <f t="shared" si="2"/>
        <v>-258.07</v>
      </c>
      <c r="J76" s="108" t="s">
        <v>14</v>
      </c>
      <c r="K76" s="107"/>
    </row>
    <row r="77" s="102" customFormat="1" ht="13.5" spans="1:11">
      <c r="A77" s="82">
        <v>75</v>
      </c>
      <c r="B77" s="82">
        <v>727</v>
      </c>
      <c r="C77" s="82" t="s">
        <v>98</v>
      </c>
      <c r="D77" s="82" t="s">
        <v>16</v>
      </c>
      <c r="E77" s="107">
        <v>433</v>
      </c>
      <c r="F77" s="107">
        <v>650</v>
      </c>
      <c r="G77" s="107">
        <v>866</v>
      </c>
      <c r="H77" s="107">
        <v>425.5</v>
      </c>
      <c r="I77" s="107">
        <f t="shared" si="2"/>
        <v>-7.5</v>
      </c>
      <c r="J77" s="108" t="s">
        <v>14</v>
      </c>
      <c r="K77" s="107"/>
    </row>
    <row r="78" s="102" customFormat="1" ht="13.5" spans="1:11">
      <c r="A78" s="82">
        <v>76</v>
      </c>
      <c r="B78" s="82">
        <v>114844</v>
      </c>
      <c r="C78" s="82" t="s">
        <v>99</v>
      </c>
      <c r="D78" s="82" t="s">
        <v>18</v>
      </c>
      <c r="E78" s="107">
        <v>459</v>
      </c>
      <c r="F78" s="107">
        <v>689</v>
      </c>
      <c r="G78" s="107">
        <v>918</v>
      </c>
      <c r="H78" s="107">
        <v>646.16</v>
      </c>
      <c r="I78" s="107">
        <f t="shared" si="2"/>
        <v>187.16</v>
      </c>
      <c r="J78" s="107" t="s">
        <v>32</v>
      </c>
      <c r="K78" s="107">
        <f>ROUND(H78*0.05,1)</f>
        <v>32.3</v>
      </c>
    </row>
    <row r="79" s="102" customFormat="1" ht="13.5" spans="1:11">
      <c r="A79" s="82">
        <v>77</v>
      </c>
      <c r="B79" s="82">
        <v>308</v>
      </c>
      <c r="C79" s="82" t="s">
        <v>100</v>
      </c>
      <c r="D79" s="82" t="s">
        <v>18</v>
      </c>
      <c r="E79" s="107">
        <v>458</v>
      </c>
      <c r="F79" s="107">
        <v>687</v>
      </c>
      <c r="G79" s="107">
        <v>916</v>
      </c>
      <c r="H79" s="107">
        <v>692.34</v>
      </c>
      <c r="I79" s="107">
        <f t="shared" si="2"/>
        <v>234.34</v>
      </c>
      <c r="J79" s="107" t="s">
        <v>19</v>
      </c>
      <c r="K79" s="107">
        <f>ROUND(H79*0.06,1)</f>
        <v>41.5</v>
      </c>
    </row>
    <row r="80" s="102" customFormat="1" ht="13.5" spans="1:11">
      <c r="A80" s="82">
        <v>78</v>
      </c>
      <c r="B80" s="82">
        <v>102935</v>
      </c>
      <c r="C80" s="82" t="s">
        <v>101</v>
      </c>
      <c r="D80" s="82" t="s">
        <v>18</v>
      </c>
      <c r="E80" s="107">
        <v>449</v>
      </c>
      <c r="F80" s="107">
        <v>674</v>
      </c>
      <c r="G80" s="107">
        <v>898</v>
      </c>
      <c r="H80" s="107">
        <v>492.05</v>
      </c>
      <c r="I80" s="107">
        <f t="shared" si="2"/>
        <v>43.05</v>
      </c>
      <c r="J80" s="107" t="s">
        <v>32</v>
      </c>
      <c r="K80" s="107">
        <f>ROUND(H80*0.05,1)</f>
        <v>24.6</v>
      </c>
    </row>
    <row r="81" s="102" customFormat="1" ht="13.5" spans="1:11">
      <c r="A81" s="82">
        <v>79</v>
      </c>
      <c r="B81" s="82">
        <v>105910</v>
      </c>
      <c r="C81" s="82" t="s">
        <v>102</v>
      </c>
      <c r="D81" s="82" t="s">
        <v>21</v>
      </c>
      <c r="E81" s="107">
        <v>448</v>
      </c>
      <c r="F81" s="107">
        <v>672</v>
      </c>
      <c r="G81" s="107">
        <v>896</v>
      </c>
      <c r="H81" s="107">
        <v>815.52</v>
      </c>
      <c r="I81" s="107">
        <f t="shared" si="2"/>
        <v>367.52</v>
      </c>
      <c r="J81" s="107" t="s">
        <v>19</v>
      </c>
      <c r="K81" s="107">
        <f>ROUND(H81*0.06,1)</f>
        <v>48.9</v>
      </c>
    </row>
    <row r="82" s="102" customFormat="1" ht="13.5" spans="1:11">
      <c r="A82" s="82">
        <v>80</v>
      </c>
      <c r="B82" s="82">
        <v>740</v>
      </c>
      <c r="C82" s="82" t="s">
        <v>103</v>
      </c>
      <c r="D82" s="82" t="s">
        <v>21</v>
      </c>
      <c r="E82" s="107">
        <v>428</v>
      </c>
      <c r="F82" s="107">
        <v>642</v>
      </c>
      <c r="G82" s="107">
        <v>856</v>
      </c>
      <c r="H82" s="107">
        <v>272.35</v>
      </c>
      <c r="I82" s="107">
        <f t="shared" si="2"/>
        <v>-155.65</v>
      </c>
      <c r="J82" s="108" t="s">
        <v>14</v>
      </c>
      <c r="K82" s="107"/>
    </row>
    <row r="83" s="102" customFormat="1" ht="13.5" spans="1:11">
      <c r="A83" s="82">
        <v>81</v>
      </c>
      <c r="B83" s="82">
        <v>594</v>
      </c>
      <c r="C83" s="82" t="s">
        <v>104</v>
      </c>
      <c r="D83" s="82" t="s">
        <v>54</v>
      </c>
      <c r="E83" s="107">
        <v>428</v>
      </c>
      <c r="F83" s="107">
        <v>642</v>
      </c>
      <c r="G83" s="107">
        <v>856</v>
      </c>
      <c r="H83" s="107">
        <v>75.2</v>
      </c>
      <c r="I83" s="107">
        <f t="shared" si="2"/>
        <v>-352.8</v>
      </c>
      <c r="J83" s="108" t="s">
        <v>14</v>
      </c>
      <c r="K83" s="107"/>
    </row>
    <row r="84" s="102" customFormat="1" ht="13.5" spans="1:11">
      <c r="A84" s="82">
        <v>82</v>
      </c>
      <c r="B84" s="82">
        <v>570</v>
      </c>
      <c r="C84" s="82" t="s">
        <v>105</v>
      </c>
      <c r="D84" s="82" t="s">
        <v>16</v>
      </c>
      <c r="E84" s="107">
        <v>451</v>
      </c>
      <c r="F84" s="107">
        <v>677</v>
      </c>
      <c r="G84" s="107">
        <v>902</v>
      </c>
      <c r="H84" s="107">
        <v>819.76</v>
      </c>
      <c r="I84" s="107">
        <f t="shared" si="2"/>
        <v>368.76</v>
      </c>
      <c r="J84" s="107" t="s">
        <v>19</v>
      </c>
      <c r="K84" s="107">
        <f>ROUND(H84*0.06,1)</f>
        <v>49.2</v>
      </c>
    </row>
    <row r="85" s="102" customFormat="1" ht="13.5" spans="1:11">
      <c r="A85" s="82">
        <v>83</v>
      </c>
      <c r="B85" s="82">
        <v>733</v>
      </c>
      <c r="C85" s="82" t="s">
        <v>106</v>
      </c>
      <c r="D85" s="82" t="s">
        <v>21</v>
      </c>
      <c r="E85" s="107">
        <v>444</v>
      </c>
      <c r="F85" s="107">
        <v>666</v>
      </c>
      <c r="G85" s="107">
        <v>888</v>
      </c>
      <c r="H85" s="107">
        <v>857.73</v>
      </c>
      <c r="I85" s="107">
        <f t="shared" si="2"/>
        <v>413.73</v>
      </c>
      <c r="J85" s="107" t="s">
        <v>19</v>
      </c>
      <c r="K85" s="107">
        <f>ROUND(H85*0.06,1)</f>
        <v>51.5</v>
      </c>
    </row>
    <row r="86" s="102" customFormat="1" ht="13.5" spans="1:11">
      <c r="A86" s="82">
        <v>84</v>
      </c>
      <c r="B86" s="82">
        <v>106865</v>
      </c>
      <c r="C86" s="82" t="s">
        <v>107</v>
      </c>
      <c r="D86" s="82" t="s">
        <v>18</v>
      </c>
      <c r="E86" s="107">
        <v>452</v>
      </c>
      <c r="F86" s="107">
        <v>678</v>
      </c>
      <c r="G86" s="107">
        <v>904</v>
      </c>
      <c r="H86" s="107">
        <v>503.02</v>
      </c>
      <c r="I86" s="107">
        <f t="shared" si="2"/>
        <v>51.02</v>
      </c>
      <c r="J86" s="107" t="s">
        <v>32</v>
      </c>
      <c r="K86" s="107">
        <f>ROUND(H86*0.05,1)</f>
        <v>25.2</v>
      </c>
    </row>
    <row r="87" s="102" customFormat="1" ht="13.5" spans="1:11">
      <c r="A87" s="82">
        <v>85</v>
      </c>
      <c r="B87" s="82">
        <v>347</v>
      </c>
      <c r="C87" s="82" t="s">
        <v>108</v>
      </c>
      <c r="D87" s="82" t="s">
        <v>16</v>
      </c>
      <c r="E87" s="107">
        <v>449</v>
      </c>
      <c r="F87" s="107">
        <v>674</v>
      </c>
      <c r="G87" s="107">
        <v>898</v>
      </c>
      <c r="H87" s="107">
        <v>1008.51</v>
      </c>
      <c r="I87" s="107">
        <f t="shared" si="2"/>
        <v>559.51</v>
      </c>
      <c r="J87" s="107" t="s">
        <v>25</v>
      </c>
      <c r="K87" s="107">
        <f>ROUND(H87*0.07,1)</f>
        <v>70.6</v>
      </c>
    </row>
    <row r="88" s="102" customFormat="1" ht="13.5" spans="1:11">
      <c r="A88" s="82">
        <v>86</v>
      </c>
      <c r="B88" s="82">
        <v>720</v>
      </c>
      <c r="C88" s="82" t="s">
        <v>109</v>
      </c>
      <c r="D88" s="82" t="s">
        <v>54</v>
      </c>
      <c r="E88" s="107">
        <v>442</v>
      </c>
      <c r="F88" s="107">
        <v>663</v>
      </c>
      <c r="G88" s="107">
        <v>884</v>
      </c>
      <c r="H88" s="107">
        <v>253.55</v>
      </c>
      <c r="I88" s="107">
        <f t="shared" si="2"/>
        <v>-188.45</v>
      </c>
      <c r="J88" s="108" t="s">
        <v>14</v>
      </c>
      <c r="K88" s="107"/>
    </row>
    <row r="89" s="102" customFormat="1" ht="13.5" spans="1:11">
      <c r="A89" s="82">
        <v>87</v>
      </c>
      <c r="B89" s="82">
        <v>102564</v>
      </c>
      <c r="C89" s="82" t="s">
        <v>110</v>
      </c>
      <c r="D89" s="82" t="s">
        <v>27</v>
      </c>
      <c r="E89" s="107">
        <v>436</v>
      </c>
      <c r="F89" s="107">
        <v>654</v>
      </c>
      <c r="G89" s="107">
        <v>872</v>
      </c>
      <c r="H89" s="107">
        <v>615.04</v>
      </c>
      <c r="I89" s="107">
        <f t="shared" si="2"/>
        <v>179.04</v>
      </c>
      <c r="J89" s="107" t="s">
        <v>32</v>
      </c>
      <c r="K89" s="107">
        <f>ROUND(H89*0.05,1)</f>
        <v>30.8</v>
      </c>
    </row>
    <row r="90" s="102" customFormat="1" ht="13.5" spans="1:11">
      <c r="A90" s="82">
        <v>88</v>
      </c>
      <c r="B90" s="82">
        <v>752</v>
      </c>
      <c r="C90" s="82" t="s">
        <v>111</v>
      </c>
      <c r="D90" s="82" t="s">
        <v>16</v>
      </c>
      <c r="E90" s="107">
        <v>427</v>
      </c>
      <c r="F90" s="107">
        <v>641</v>
      </c>
      <c r="G90" s="107">
        <v>854</v>
      </c>
      <c r="H90" s="107">
        <v>344.49</v>
      </c>
      <c r="I90" s="107">
        <f t="shared" si="2"/>
        <v>-82.51</v>
      </c>
      <c r="J90" s="108" t="s">
        <v>14</v>
      </c>
      <c r="K90" s="107"/>
    </row>
    <row r="91" s="102" customFormat="1" ht="13.5" spans="1:11">
      <c r="A91" s="82">
        <v>89</v>
      </c>
      <c r="B91" s="82">
        <v>108277</v>
      </c>
      <c r="C91" s="82" t="s">
        <v>112</v>
      </c>
      <c r="D91" s="82" t="s">
        <v>16</v>
      </c>
      <c r="E91" s="107">
        <v>437</v>
      </c>
      <c r="F91" s="107">
        <v>656</v>
      </c>
      <c r="G91" s="107">
        <v>874</v>
      </c>
      <c r="H91" s="107">
        <v>613.28</v>
      </c>
      <c r="I91" s="107">
        <f t="shared" si="2"/>
        <v>176.28</v>
      </c>
      <c r="J91" s="107" t="s">
        <v>32</v>
      </c>
      <c r="K91" s="107">
        <f>ROUND(H91*0.05,1)</f>
        <v>30.7</v>
      </c>
    </row>
    <row r="92" s="102" customFormat="1" ht="13.5" spans="1:11">
      <c r="A92" s="82">
        <v>90</v>
      </c>
      <c r="B92" s="82">
        <v>573</v>
      </c>
      <c r="C92" s="82" t="s">
        <v>113</v>
      </c>
      <c r="D92" s="82" t="s">
        <v>21</v>
      </c>
      <c r="E92" s="107">
        <v>439</v>
      </c>
      <c r="F92" s="107">
        <v>659</v>
      </c>
      <c r="G92" s="107">
        <v>878</v>
      </c>
      <c r="H92" s="107">
        <v>307.47</v>
      </c>
      <c r="I92" s="107">
        <f t="shared" si="2"/>
        <v>-131.53</v>
      </c>
      <c r="J92" s="108" t="s">
        <v>14</v>
      </c>
      <c r="K92" s="107"/>
    </row>
    <row r="93" s="102" customFormat="1" ht="13.5" spans="1:11">
      <c r="A93" s="82">
        <v>91</v>
      </c>
      <c r="B93" s="82">
        <v>738</v>
      </c>
      <c r="C93" s="82" t="s">
        <v>114</v>
      </c>
      <c r="D93" s="82" t="s">
        <v>59</v>
      </c>
      <c r="E93" s="107">
        <v>433</v>
      </c>
      <c r="F93" s="107">
        <v>650</v>
      </c>
      <c r="G93" s="107">
        <v>866</v>
      </c>
      <c r="H93" s="107">
        <v>140.64</v>
      </c>
      <c r="I93" s="107">
        <f t="shared" si="2"/>
        <v>-292.36</v>
      </c>
      <c r="J93" s="108" t="s">
        <v>14</v>
      </c>
      <c r="K93" s="107"/>
    </row>
    <row r="94" s="102" customFormat="1" ht="13.5" spans="1:11">
      <c r="A94" s="82">
        <v>92</v>
      </c>
      <c r="B94" s="82">
        <v>104838</v>
      </c>
      <c r="C94" s="82" t="s">
        <v>115</v>
      </c>
      <c r="D94" s="82" t="s">
        <v>59</v>
      </c>
      <c r="E94" s="107">
        <v>442</v>
      </c>
      <c r="F94" s="107">
        <v>663</v>
      </c>
      <c r="G94" s="107">
        <v>884</v>
      </c>
      <c r="H94" s="107">
        <v>670.71</v>
      </c>
      <c r="I94" s="107">
        <f t="shared" si="2"/>
        <v>228.71</v>
      </c>
      <c r="J94" s="107" t="s">
        <v>19</v>
      </c>
      <c r="K94" s="107">
        <f>ROUND(H94*0.06,1)</f>
        <v>40.2</v>
      </c>
    </row>
    <row r="95" s="102" customFormat="1" ht="13.5" spans="1:11">
      <c r="A95" s="82">
        <v>93</v>
      </c>
      <c r="B95" s="82">
        <v>104533</v>
      </c>
      <c r="C95" s="82" t="s">
        <v>116</v>
      </c>
      <c r="D95" s="82" t="s">
        <v>54</v>
      </c>
      <c r="E95" s="107">
        <v>431</v>
      </c>
      <c r="F95" s="107">
        <v>647</v>
      </c>
      <c r="G95" s="107">
        <v>862</v>
      </c>
      <c r="H95" s="107">
        <v>366.78</v>
      </c>
      <c r="I95" s="107">
        <f t="shared" si="2"/>
        <v>-64.22</v>
      </c>
      <c r="J95" s="108" t="s">
        <v>14</v>
      </c>
      <c r="K95" s="107"/>
    </row>
    <row r="96" s="102" customFormat="1" ht="13.5" spans="1:11">
      <c r="A96" s="82">
        <v>94</v>
      </c>
      <c r="B96" s="82">
        <v>106485</v>
      </c>
      <c r="C96" s="82" t="s">
        <v>117</v>
      </c>
      <c r="D96" s="82" t="s">
        <v>21</v>
      </c>
      <c r="E96" s="107">
        <v>444</v>
      </c>
      <c r="F96" s="107">
        <v>666</v>
      </c>
      <c r="G96" s="107">
        <v>888</v>
      </c>
      <c r="H96" s="107">
        <v>237.06</v>
      </c>
      <c r="I96" s="107">
        <f t="shared" si="2"/>
        <v>-206.94</v>
      </c>
      <c r="J96" s="108" t="s">
        <v>14</v>
      </c>
      <c r="K96" s="107"/>
    </row>
    <row r="97" s="102" customFormat="1" ht="13.5" spans="1:11">
      <c r="A97" s="82">
        <v>95</v>
      </c>
      <c r="B97" s="82">
        <v>704</v>
      </c>
      <c r="C97" s="82" t="s">
        <v>118</v>
      </c>
      <c r="D97" s="82" t="s">
        <v>59</v>
      </c>
      <c r="E97" s="107">
        <v>430</v>
      </c>
      <c r="F97" s="107">
        <v>645</v>
      </c>
      <c r="G97" s="107">
        <v>860</v>
      </c>
      <c r="H97" s="107">
        <v>216.38</v>
      </c>
      <c r="I97" s="107">
        <f t="shared" si="2"/>
        <v>-213.62</v>
      </c>
      <c r="J97" s="108" t="s">
        <v>14</v>
      </c>
      <c r="K97" s="107"/>
    </row>
    <row r="98" s="102" customFormat="1" ht="13.5" spans="1:11">
      <c r="A98" s="82">
        <v>96</v>
      </c>
      <c r="B98" s="82">
        <v>706</v>
      </c>
      <c r="C98" s="82" t="s">
        <v>119</v>
      </c>
      <c r="D98" s="82" t="s">
        <v>59</v>
      </c>
      <c r="E98" s="107">
        <v>432</v>
      </c>
      <c r="F98" s="107">
        <v>648</v>
      </c>
      <c r="G98" s="107">
        <v>864</v>
      </c>
      <c r="H98" s="107">
        <v>100.88</v>
      </c>
      <c r="I98" s="107">
        <f t="shared" si="2"/>
        <v>-331.12</v>
      </c>
      <c r="J98" s="108" t="s">
        <v>14</v>
      </c>
      <c r="K98" s="107"/>
    </row>
    <row r="99" s="102" customFormat="1" ht="13.5" spans="1:11">
      <c r="A99" s="82">
        <v>97</v>
      </c>
      <c r="B99" s="82">
        <v>56</v>
      </c>
      <c r="C99" s="82" t="s">
        <v>120</v>
      </c>
      <c r="D99" s="82" t="s">
        <v>59</v>
      </c>
      <c r="E99" s="107">
        <v>425</v>
      </c>
      <c r="F99" s="107">
        <v>638</v>
      </c>
      <c r="G99" s="107">
        <v>850</v>
      </c>
      <c r="H99" s="107">
        <v>103.65</v>
      </c>
      <c r="I99" s="107">
        <f t="shared" si="2"/>
        <v>-321.35</v>
      </c>
      <c r="J99" s="108" t="s">
        <v>14</v>
      </c>
      <c r="K99" s="107"/>
    </row>
    <row r="100" s="102" customFormat="1" ht="13.5" spans="1:11">
      <c r="A100" s="82">
        <v>98</v>
      </c>
      <c r="B100" s="82">
        <v>339</v>
      </c>
      <c r="C100" s="82" t="s">
        <v>121</v>
      </c>
      <c r="D100" s="82" t="s">
        <v>16</v>
      </c>
      <c r="E100" s="107">
        <v>438</v>
      </c>
      <c r="F100" s="107">
        <v>657</v>
      </c>
      <c r="G100" s="107">
        <v>876</v>
      </c>
      <c r="H100" s="107">
        <v>556.46</v>
      </c>
      <c r="I100" s="107">
        <f t="shared" ref="I100:I131" si="3">H100-E100</f>
        <v>118.46</v>
      </c>
      <c r="J100" s="107" t="s">
        <v>32</v>
      </c>
      <c r="K100" s="107">
        <f>ROUND(H100*0.05,1)</f>
        <v>27.8</v>
      </c>
    </row>
    <row r="101" s="102" customFormat="1" ht="13.5" spans="1:11">
      <c r="A101" s="82">
        <v>99</v>
      </c>
      <c r="B101" s="82">
        <v>549</v>
      </c>
      <c r="C101" s="82" t="s">
        <v>122</v>
      </c>
      <c r="D101" s="82" t="s">
        <v>54</v>
      </c>
      <c r="E101" s="107">
        <v>430</v>
      </c>
      <c r="F101" s="107">
        <v>645</v>
      </c>
      <c r="G101" s="107">
        <v>860</v>
      </c>
      <c r="H101" s="107">
        <v>221.8</v>
      </c>
      <c r="I101" s="107">
        <f t="shared" si="3"/>
        <v>-208.2</v>
      </c>
      <c r="J101" s="108" t="s">
        <v>14</v>
      </c>
      <c r="K101" s="107"/>
    </row>
    <row r="102" s="102" customFormat="1" ht="13.5" spans="1:11">
      <c r="A102" s="82">
        <v>100</v>
      </c>
      <c r="B102" s="82">
        <v>710</v>
      </c>
      <c r="C102" s="82" t="s">
        <v>123</v>
      </c>
      <c r="D102" s="82" t="s">
        <v>59</v>
      </c>
      <c r="E102" s="107">
        <v>447</v>
      </c>
      <c r="F102" s="107">
        <v>671</v>
      </c>
      <c r="G102" s="107">
        <v>894</v>
      </c>
      <c r="H102" s="107">
        <v>585.76</v>
      </c>
      <c r="I102" s="107">
        <f t="shared" si="3"/>
        <v>138.76</v>
      </c>
      <c r="J102" s="107" t="s">
        <v>32</v>
      </c>
      <c r="K102" s="107">
        <f>ROUND(H102*0.05,1)</f>
        <v>29.3</v>
      </c>
    </row>
    <row r="103" s="102" customFormat="1" ht="13.5" spans="1:11">
      <c r="A103" s="82">
        <v>101</v>
      </c>
      <c r="B103" s="82">
        <v>52</v>
      </c>
      <c r="C103" s="82" t="s">
        <v>124</v>
      </c>
      <c r="D103" s="82" t="s">
        <v>59</v>
      </c>
      <c r="E103" s="107">
        <v>430</v>
      </c>
      <c r="F103" s="107">
        <v>645</v>
      </c>
      <c r="G103" s="107">
        <v>860</v>
      </c>
      <c r="H103" s="107">
        <v>497.75</v>
      </c>
      <c r="I103" s="107">
        <f t="shared" si="3"/>
        <v>67.75</v>
      </c>
      <c r="J103" s="107" t="s">
        <v>32</v>
      </c>
      <c r="K103" s="107">
        <f>ROUND(H103*0.05,1)</f>
        <v>24.9</v>
      </c>
    </row>
    <row r="104" s="102" customFormat="1" ht="13.5" spans="1:11">
      <c r="A104" s="82">
        <v>102</v>
      </c>
      <c r="B104" s="82">
        <v>732</v>
      </c>
      <c r="C104" s="82" t="s">
        <v>125</v>
      </c>
      <c r="D104" s="82" t="s">
        <v>27</v>
      </c>
      <c r="E104" s="107">
        <v>435</v>
      </c>
      <c r="F104" s="107">
        <v>653</v>
      </c>
      <c r="G104" s="107">
        <v>870</v>
      </c>
      <c r="H104" s="107">
        <v>393.99</v>
      </c>
      <c r="I104" s="107">
        <f t="shared" si="3"/>
        <v>-41.01</v>
      </c>
      <c r="J104" s="108" t="s">
        <v>14</v>
      </c>
      <c r="K104" s="107"/>
    </row>
    <row r="105" s="102" customFormat="1" ht="13.5" spans="1:11">
      <c r="A105" s="82">
        <v>103</v>
      </c>
      <c r="B105" s="82">
        <v>112888</v>
      </c>
      <c r="C105" s="82" t="s">
        <v>126</v>
      </c>
      <c r="D105" s="82" t="s">
        <v>16</v>
      </c>
      <c r="E105" s="107">
        <v>437</v>
      </c>
      <c r="F105" s="107">
        <v>656</v>
      </c>
      <c r="G105" s="107">
        <v>874</v>
      </c>
      <c r="H105" s="107">
        <v>368.31</v>
      </c>
      <c r="I105" s="107">
        <f t="shared" si="3"/>
        <v>-68.69</v>
      </c>
      <c r="J105" s="108" t="s">
        <v>14</v>
      </c>
      <c r="K105" s="107"/>
    </row>
    <row r="106" s="102" customFormat="1" ht="13.5" spans="1:11">
      <c r="A106" s="82">
        <v>104</v>
      </c>
      <c r="B106" s="82">
        <v>351</v>
      </c>
      <c r="C106" s="82" t="s">
        <v>127</v>
      </c>
      <c r="D106" s="82" t="s">
        <v>59</v>
      </c>
      <c r="E106" s="107">
        <v>425</v>
      </c>
      <c r="F106" s="107">
        <v>638</v>
      </c>
      <c r="G106" s="107">
        <v>850</v>
      </c>
      <c r="H106" s="107">
        <v>115.6</v>
      </c>
      <c r="I106" s="107">
        <f t="shared" si="3"/>
        <v>-309.4</v>
      </c>
      <c r="J106" s="108" t="s">
        <v>14</v>
      </c>
      <c r="K106" s="107"/>
    </row>
    <row r="107" s="102" customFormat="1" ht="13.5" spans="1:11">
      <c r="A107" s="82">
        <v>105</v>
      </c>
      <c r="B107" s="82">
        <v>112415</v>
      </c>
      <c r="C107" s="82" t="s">
        <v>128</v>
      </c>
      <c r="D107" s="82" t="s">
        <v>16</v>
      </c>
      <c r="E107" s="107">
        <v>451</v>
      </c>
      <c r="F107" s="107">
        <v>677</v>
      </c>
      <c r="G107" s="107">
        <v>902</v>
      </c>
      <c r="H107" s="107">
        <v>199.94</v>
      </c>
      <c r="I107" s="107">
        <f t="shared" si="3"/>
        <v>-251.06</v>
      </c>
      <c r="J107" s="108" t="s">
        <v>14</v>
      </c>
      <c r="K107" s="107"/>
    </row>
    <row r="108" s="102" customFormat="1" ht="13.5" spans="1:11">
      <c r="A108" s="82">
        <v>106</v>
      </c>
      <c r="B108" s="82">
        <v>723</v>
      </c>
      <c r="C108" s="82" t="s">
        <v>129</v>
      </c>
      <c r="D108" s="82" t="s">
        <v>18</v>
      </c>
      <c r="E108" s="107">
        <v>431</v>
      </c>
      <c r="F108" s="107">
        <v>647</v>
      </c>
      <c r="G108" s="107">
        <v>862</v>
      </c>
      <c r="H108" s="107">
        <v>211.53</v>
      </c>
      <c r="I108" s="107">
        <f t="shared" si="3"/>
        <v>-219.47</v>
      </c>
      <c r="J108" s="108" t="s">
        <v>14</v>
      </c>
      <c r="K108" s="107"/>
    </row>
    <row r="109" s="102" customFormat="1" ht="13.5" spans="1:11">
      <c r="A109" s="82">
        <v>107</v>
      </c>
      <c r="B109" s="82">
        <v>106568</v>
      </c>
      <c r="C109" s="82" t="s">
        <v>130</v>
      </c>
      <c r="D109" s="82" t="s">
        <v>21</v>
      </c>
      <c r="E109" s="107">
        <v>435</v>
      </c>
      <c r="F109" s="107">
        <v>653</v>
      </c>
      <c r="G109" s="107">
        <v>870</v>
      </c>
      <c r="H109" s="107">
        <v>451.56</v>
      </c>
      <c r="I109" s="107">
        <f t="shared" si="3"/>
        <v>16.56</v>
      </c>
      <c r="J109" s="107" t="s">
        <v>32</v>
      </c>
      <c r="K109" s="107">
        <f>ROUND(H109*0.05,1)</f>
        <v>22.6</v>
      </c>
    </row>
    <row r="110" s="102" customFormat="1" ht="13.5" spans="1:11">
      <c r="A110" s="82">
        <v>108</v>
      </c>
      <c r="B110" s="82">
        <v>591</v>
      </c>
      <c r="C110" s="82" t="s">
        <v>131</v>
      </c>
      <c r="D110" s="82" t="s">
        <v>27</v>
      </c>
      <c r="E110" s="107">
        <v>424</v>
      </c>
      <c r="F110" s="107">
        <v>636</v>
      </c>
      <c r="G110" s="107">
        <v>848</v>
      </c>
      <c r="H110" s="107">
        <v>513.68</v>
      </c>
      <c r="I110" s="107">
        <f t="shared" si="3"/>
        <v>89.6799999999999</v>
      </c>
      <c r="J110" s="107" t="s">
        <v>32</v>
      </c>
      <c r="K110" s="107">
        <f>ROUND(H110*0.05,1)</f>
        <v>25.7</v>
      </c>
    </row>
    <row r="111" s="102" customFormat="1" ht="13.5" spans="1:11">
      <c r="A111" s="82">
        <v>109</v>
      </c>
      <c r="B111" s="82">
        <v>104429</v>
      </c>
      <c r="C111" s="82" t="s">
        <v>132</v>
      </c>
      <c r="D111" s="82" t="s">
        <v>16</v>
      </c>
      <c r="E111" s="107">
        <v>427</v>
      </c>
      <c r="F111" s="107">
        <v>641</v>
      </c>
      <c r="G111" s="107">
        <v>854</v>
      </c>
      <c r="H111" s="107">
        <v>407.14</v>
      </c>
      <c r="I111" s="107">
        <f t="shared" si="3"/>
        <v>-19.86</v>
      </c>
      <c r="J111" s="108" t="s">
        <v>14</v>
      </c>
      <c r="K111" s="107"/>
    </row>
    <row r="112" s="102" customFormat="1" ht="13.5" spans="1:11">
      <c r="A112" s="82">
        <v>110</v>
      </c>
      <c r="B112" s="82">
        <v>105396</v>
      </c>
      <c r="C112" s="82" t="s">
        <v>133</v>
      </c>
      <c r="D112" s="82" t="s">
        <v>21</v>
      </c>
      <c r="E112" s="107">
        <v>440</v>
      </c>
      <c r="F112" s="107">
        <v>660</v>
      </c>
      <c r="G112" s="107">
        <v>880</v>
      </c>
      <c r="H112" s="107">
        <v>460.56</v>
      </c>
      <c r="I112" s="107">
        <f t="shared" si="3"/>
        <v>20.56</v>
      </c>
      <c r="J112" s="107" t="s">
        <v>32</v>
      </c>
      <c r="K112" s="107">
        <f>ROUND(H112*0.05,1)</f>
        <v>23</v>
      </c>
    </row>
    <row r="113" s="102" customFormat="1" ht="13.5" spans="1:11">
      <c r="A113" s="82">
        <v>111</v>
      </c>
      <c r="B113" s="82">
        <v>713</v>
      </c>
      <c r="C113" s="82" t="s">
        <v>134</v>
      </c>
      <c r="D113" s="82" t="s">
        <v>59</v>
      </c>
      <c r="E113" s="107">
        <v>431</v>
      </c>
      <c r="F113" s="107">
        <v>647</v>
      </c>
      <c r="G113" s="107">
        <v>862</v>
      </c>
      <c r="H113" s="107">
        <v>517.92</v>
      </c>
      <c r="I113" s="107">
        <f t="shared" si="3"/>
        <v>86.92</v>
      </c>
      <c r="J113" s="107" t="s">
        <v>32</v>
      </c>
      <c r="K113" s="107">
        <f>ROUND(H113*0.05,1)</f>
        <v>25.9</v>
      </c>
    </row>
    <row r="114" s="102" customFormat="1" ht="13.5" spans="1:11">
      <c r="A114" s="82">
        <v>112</v>
      </c>
      <c r="B114" s="82">
        <v>114286</v>
      </c>
      <c r="C114" s="82" t="s">
        <v>135</v>
      </c>
      <c r="D114" s="82" t="s">
        <v>16</v>
      </c>
      <c r="E114" s="107">
        <v>437</v>
      </c>
      <c r="F114" s="107">
        <v>656</v>
      </c>
      <c r="G114" s="107">
        <v>874</v>
      </c>
      <c r="H114" s="107">
        <v>203.75</v>
      </c>
      <c r="I114" s="107">
        <f t="shared" si="3"/>
        <v>-233.25</v>
      </c>
      <c r="J114" s="108" t="s">
        <v>14</v>
      </c>
      <c r="K114" s="107"/>
    </row>
    <row r="115" s="102" customFormat="1" ht="13.5" spans="1:11">
      <c r="A115" s="82">
        <v>113</v>
      </c>
      <c r="B115" s="82">
        <v>102567</v>
      </c>
      <c r="C115" s="82" t="s">
        <v>136</v>
      </c>
      <c r="D115" s="82" t="s">
        <v>34</v>
      </c>
      <c r="E115" s="107">
        <v>382</v>
      </c>
      <c r="F115" s="107">
        <v>573</v>
      </c>
      <c r="G115" s="107">
        <v>764</v>
      </c>
      <c r="H115" s="107">
        <v>25.17</v>
      </c>
      <c r="I115" s="107">
        <f t="shared" si="3"/>
        <v>-356.83</v>
      </c>
      <c r="J115" s="108" t="s">
        <v>14</v>
      </c>
      <c r="K115" s="107"/>
    </row>
    <row r="116" s="102" customFormat="1" ht="13.5" spans="1:11">
      <c r="A116" s="82">
        <v>114</v>
      </c>
      <c r="B116" s="82">
        <v>104430</v>
      </c>
      <c r="C116" s="82" t="s">
        <v>137</v>
      </c>
      <c r="D116" s="82" t="s">
        <v>21</v>
      </c>
      <c r="E116" s="107">
        <v>389</v>
      </c>
      <c r="F116" s="107">
        <v>584</v>
      </c>
      <c r="G116" s="107">
        <v>778</v>
      </c>
      <c r="H116" s="107">
        <v>544.69</v>
      </c>
      <c r="I116" s="107">
        <f t="shared" si="3"/>
        <v>155.69</v>
      </c>
      <c r="J116" s="107" t="s">
        <v>32</v>
      </c>
      <c r="K116" s="107">
        <f>ROUND(H116*0.05,1)</f>
        <v>27.2</v>
      </c>
    </row>
    <row r="117" s="102" customFormat="1" ht="13.5" spans="1:11">
      <c r="A117" s="82">
        <v>115</v>
      </c>
      <c r="B117" s="82">
        <v>107829</v>
      </c>
      <c r="C117" s="82" t="s">
        <v>138</v>
      </c>
      <c r="D117" s="82" t="s">
        <v>18</v>
      </c>
      <c r="E117" s="107">
        <v>387</v>
      </c>
      <c r="F117" s="107">
        <v>581</v>
      </c>
      <c r="G117" s="107">
        <v>774</v>
      </c>
      <c r="H117" s="107">
        <v>493.53</v>
      </c>
      <c r="I117" s="107">
        <f t="shared" si="3"/>
        <v>106.53</v>
      </c>
      <c r="J117" s="107" t="s">
        <v>32</v>
      </c>
      <c r="K117" s="107">
        <f>ROUND(H117*0.05,1)</f>
        <v>24.7</v>
      </c>
    </row>
    <row r="118" s="102" customFormat="1" ht="13.5" spans="1:11">
      <c r="A118" s="82">
        <v>116</v>
      </c>
      <c r="B118" s="82">
        <v>753</v>
      </c>
      <c r="C118" s="82" t="s">
        <v>139</v>
      </c>
      <c r="D118" s="82" t="s">
        <v>21</v>
      </c>
      <c r="E118" s="107">
        <v>386</v>
      </c>
      <c r="F118" s="107">
        <v>579</v>
      </c>
      <c r="G118" s="107">
        <v>772</v>
      </c>
      <c r="H118" s="107">
        <v>575.45</v>
      </c>
      <c r="I118" s="107">
        <f t="shared" si="3"/>
        <v>189.45</v>
      </c>
      <c r="J118" s="107" t="s">
        <v>32</v>
      </c>
      <c r="K118" s="107">
        <f>ROUND(H118*0.05,1)</f>
        <v>28.8</v>
      </c>
    </row>
    <row r="119" s="102" customFormat="1" ht="13.5" spans="1:11">
      <c r="A119" s="82">
        <v>117</v>
      </c>
      <c r="B119" s="82">
        <v>371</v>
      </c>
      <c r="C119" s="82" t="s">
        <v>140</v>
      </c>
      <c r="D119" s="82" t="s">
        <v>34</v>
      </c>
      <c r="E119" s="107">
        <v>380</v>
      </c>
      <c r="F119" s="107">
        <v>570</v>
      </c>
      <c r="G119" s="107">
        <v>760</v>
      </c>
      <c r="H119" s="107">
        <v>289.96</v>
      </c>
      <c r="I119" s="107">
        <f t="shared" si="3"/>
        <v>-90.04</v>
      </c>
      <c r="J119" s="108" t="s">
        <v>14</v>
      </c>
      <c r="K119" s="107"/>
    </row>
    <row r="120" s="102" customFormat="1" ht="13.5" spans="1:11">
      <c r="A120" s="82">
        <v>118</v>
      </c>
      <c r="B120" s="82">
        <v>113298</v>
      </c>
      <c r="C120" s="82" t="s">
        <v>141</v>
      </c>
      <c r="D120" s="82" t="s">
        <v>16</v>
      </c>
      <c r="E120" s="107">
        <v>608</v>
      </c>
      <c r="F120" s="107">
        <v>912</v>
      </c>
      <c r="G120" s="107">
        <v>1216</v>
      </c>
      <c r="H120" s="107">
        <v>678.32</v>
      </c>
      <c r="I120" s="107">
        <f t="shared" si="3"/>
        <v>70.32</v>
      </c>
      <c r="J120" s="107" t="s">
        <v>32</v>
      </c>
      <c r="K120" s="107">
        <f>ROUND(H120*0.05,1)</f>
        <v>33.9</v>
      </c>
    </row>
    <row r="121" s="102" customFormat="1" ht="13.5" spans="1:11">
      <c r="A121" s="82">
        <v>119</v>
      </c>
      <c r="B121" s="82">
        <v>113299</v>
      </c>
      <c r="C121" s="82" t="s">
        <v>142</v>
      </c>
      <c r="D121" s="82" t="s">
        <v>18</v>
      </c>
      <c r="E121" s="107">
        <v>396</v>
      </c>
      <c r="F121" s="107">
        <v>594</v>
      </c>
      <c r="G121" s="107">
        <v>792</v>
      </c>
      <c r="H121" s="107">
        <v>592.61</v>
      </c>
      <c r="I121" s="107">
        <f t="shared" si="3"/>
        <v>196.61</v>
      </c>
      <c r="J121" s="107" t="s">
        <v>32</v>
      </c>
      <c r="K121" s="107">
        <f>ROUND(H121*0.05,1)</f>
        <v>29.6</v>
      </c>
    </row>
    <row r="122" s="102" customFormat="1" ht="13.5" spans="1:11">
      <c r="A122" s="82">
        <v>120</v>
      </c>
      <c r="B122" s="82">
        <v>113025</v>
      </c>
      <c r="C122" s="82" t="s">
        <v>143</v>
      </c>
      <c r="D122" s="82" t="s">
        <v>16</v>
      </c>
      <c r="E122" s="107">
        <v>377</v>
      </c>
      <c r="F122" s="107">
        <v>566</v>
      </c>
      <c r="G122" s="107">
        <v>754</v>
      </c>
      <c r="H122" s="107">
        <v>187.61</v>
      </c>
      <c r="I122" s="107">
        <f t="shared" si="3"/>
        <v>-189.39</v>
      </c>
      <c r="J122" s="108" t="s">
        <v>14</v>
      </c>
      <c r="K122" s="107"/>
    </row>
    <row r="123" s="102" customFormat="1" ht="13.5" spans="1:11">
      <c r="A123" s="82">
        <v>121</v>
      </c>
      <c r="B123" s="82">
        <v>113023</v>
      </c>
      <c r="C123" s="82" t="s">
        <v>144</v>
      </c>
      <c r="D123" s="82" t="s">
        <v>18</v>
      </c>
      <c r="E123" s="107">
        <v>381</v>
      </c>
      <c r="F123" s="107">
        <v>572</v>
      </c>
      <c r="G123" s="107">
        <v>762</v>
      </c>
      <c r="H123" s="107">
        <v>145.45</v>
      </c>
      <c r="I123" s="107">
        <f t="shared" si="3"/>
        <v>-235.55</v>
      </c>
      <c r="J123" s="108" t="s">
        <v>14</v>
      </c>
      <c r="K123" s="107"/>
    </row>
    <row r="124" s="102" customFormat="1" ht="13.5" spans="1:11">
      <c r="A124" s="82">
        <v>122</v>
      </c>
      <c r="B124" s="82">
        <v>110378</v>
      </c>
      <c r="C124" s="82" t="s">
        <v>145</v>
      </c>
      <c r="D124" s="82" t="s">
        <v>59</v>
      </c>
      <c r="E124" s="107">
        <v>380</v>
      </c>
      <c r="F124" s="107">
        <v>570</v>
      </c>
      <c r="G124" s="107">
        <v>760</v>
      </c>
      <c r="H124" s="107">
        <v>171.38</v>
      </c>
      <c r="I124" s="107">
        <f t="shared" si="3"/>
        <v>-208.62</v>
      </c>
      <c r="J124" s="108" t="s">
        <v>14</v>
      </c>
      <c r="K124" s="107"/>
    </row>
    <row r="125" s="102" customFormat="1" ht="13.5" spans="1:11">
      <c r="A125" s="82">
        <v>123</v>
      </c>
      <c r="B125" s="82">
        <v>102478</v>
      </c>
      <c r="C125" s="82" t="s">
        <v>146</v>
      </c>
      <c r="D125" s="82" t="s">
        <v>18</v>
      </c>
      <c r="E125" s="107">
        <v>385</v>
      </c>
      <c r="F125" s="107">
        <v>578</v>
      </c>
      <c r="G125" s="107">
        <v>770</v>
      </c>
      <c r="H125" s="107">
        <v>158.95</v>
      </c>
      <c r="I125" s="107">
        <f t="shared" si="3"/>
        <v>-226.05</v>
      </c>
      <c r="J125" s="108" t="s">
        <v>14</v>
      </c>
      <c r="K125" s="107"/>
    </row>
    <row r="126" s="102" customFormat="1" ht="13.5" spans="1:11">
      <c r="A126" s="82">
        <v>124</v>
      </c>
      <c r="B126" s="82">
        <v>545</v>
      </c>
      <c r="C126" s="82" t="s">
        <v>147</v>
      </c>
      <c r="D126" s="82" t="s">
        <v>21</v>
      </c>
      <c r="E126" s="107">
        <v>376</v>
      </c>
      <c r="F126" s="107">
        <v>564</v>
      </c>
      <c r="G126" s="107">
        <v>752</v>
      </c>
      <c r="H126" s="107">
        <v>143.27</v>
      </c>
      <c r="I126" s="107">
        <f t="shared" si="3"/>
        <v>-232.73</v>
      </c>
      <c r="J126" s="108" t="s">
        <v>14</v>
      </c>
      <c r="K126" s="107"/>
    </row>
    <row r="127" s="102" customFormat="1" ht="13.5" spans="1:11">
      <c r="A127" s="82">
        <v>125</v>
      </c>
      <c r="B127" s="82">
        <v>113833</v>
      </c>
      <c r="C127" s="82" t="s">
        <v>148</v>
      </c>
      <c r="D127" s="82" t="s">
        <v>16</v>
      </c>
      <c r="E127" s="107">
        <v>391</v>
      </c>
      <c r="F127" s="107">
        <v>587</v>
      </c>
      <c r="G127" s="107">
        <v>782</v>
      </c>
      <c r="H127" s="107">
        <v>258.67</v>
      </c>
      <c r="I127" s="107">
        <f t="shared" si="3"/>
        <v>-132.33</v>
      </c>
      <c r="J127" s="108" t="s">
        <v>14</v>
      </c>
      <c r="K127" s="107"/>
    </row>
    <row r="128" s="102" customFormat="1" ht="13.5" spans="1:11">
      <c r="A128" s="82">
        <v>126</v>
      </c>
      <c r="B128" s="82">
        <v>114069</v>
      </c>
      <c r="C128" s="82" t="s">
        <v>149</v>
      </c>
      <c r="D128" s="82" t="s">
        <v>21</v>
      </c>
      <c r="E128" s="107">
        <v>385</v>
      </c>
      <c r="F128" s="107">
        <v>578</v>
      </c>
      <c r="G128" s="107">
        <v>770</v>
      </c>
      <c r="H128" s="107">
        <v>65.1</v>
      </c>
      <c r="I128" s="107">
        <f t="shared" si="3"/>
        <v>-319.9</v>
      </c>
      <c r="J128" s="108" t="s">
        <v>14</v>
      </c>
      <c r="K128" s="107"/>
    </row>
    <row r="129" s="102" customFormat="1" ht="13.5" spans="1:11">
      <c r="A129" s="82">
        <v>127</v>
      </c>
      <c r="B129" s="82">
        <v>111064</v>
      </c>
      <c r="C129" s="82" t="s">
        <v>150</v>
      </c>
      <c r="D129" s="82" t="s">
        <v>27</v>
      </c>
      <c r="E129" s="107">
        <v>380</v>
      </c>
      <c r="F129" s="107">
        <v>570</v>
      </c>
      <c r="G129" s="107">
        <v>760</v>
      </c>
      <c r="H129" s="107">
        <v>155.81</v>
      </c>
      <c r="I129" s="107">
        <f t="shared" si="3"/>
        <v>-224.19</v>
      </c>
      <c r="J129" s="108" t="s">
        <v>14</v>
      </c>
      <c r="K129" s="107"/>
    </row>
    <row r="130" s="102" customFormat="1" ht="13.5" spans="1:11">
      <c r="A130" s="82">
        <v>128</v>
      </c>
      <c r="B130" s="82">
        <v>113008</v>
      </c>
      <c r="C130" s="82" t="s">
        <v>151</v>
      </c>
      <c r="D130" s="82" t="s">
        <v>21</v>
      </c>
      <c r="E130" s="107">
        <v>381</v>
      </c>
      <c r="F130" s="107">
        <v>572</v>
      </c>
      <c r="G130" s="107">
        <v>762</v>
      </c>
      <c r="H130" s="107">
        <v>71.49</v>
      </c>
      <c r="I130" s="107">
        <f t="shared" si="3"/>
        <v>-309.51</v>
      </c>
      <c r="J130" s="108" t="s">
        <v>14</v>
      </c>
      <c r="K130" s="107"/>
    </row>
    <row r="131" s="102" customFormat="1" spans="1:11">
      <c r="A131" s="107"/>
      <c r="B131" s="107"/>
      <c r="C131" s="83" t="s">
        <v>152</v>
      </c>
      <c r="D131" s="107"/>
      <c r="E131" s="107">
        <f t="shared" ref="E131:G131" si="4">SUM(E3:E130)</f>
        <v>80000</v>
      </c>
      <c r="F131" s="107">
        <f>SUM(F3:F130)</f>
        <v>120028</v>
      </c>
      <c r="G131" s="107">
        <f>SUM(G3:G130)</f>
        <v>160000</v>
      </c>
      <c r="H131" s="107">
        <f>SUM(H3:H130)</f>
        <v>85147.1400000001</v>
      </c>
      <c r="I131" s="107">
        <f>SUM(I3:I130)</f>
        <v>5147.14000000003</v>
      </c>
      <c r="J131" s="107">
        <f>SUM(J3:J130)</f>
        <v>0</v>
      </c>
      <c r="K131" s="107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opLeftCell="A117" workbookViewId="0">
      <selection activeCell="A132" sqref="A132:I132"/>
    </sheetView>
  </sheetViews>
  <sheetFormatPr defaultColWidth="9" defaultRowHeight="20" customHeight="1"/>
  <cols>
    <col min="1" max="1" width="9" style="88"/>
    <col min="2" max="2" width="9.5" style="88" customWidth="1"/>
    <col min="3" max="3" width="32.125" style="88" customWidth="1"/>
    <col min="4" max="4" width="18" style="88" customWidth="1"/>
    <col min="5" max="5" width="9" style="61"/>
    <col min="6" max="6" width="9.375" style="61"/>
    <col min="7" max="7" width="18.25" style="87" customWidth="1"/>
    <col min="8" max="8" width="12.625" style="89"/>
    <col min="9" max="9" width="10.375" style="87"/>
    <col min="10" max="16384" width="9" style="61"/>
  </cols>
  <sheetData>
    <row r="1" s="60" customFormat="1" ht="24" customHeight="1" spans="1:9">
      <c r="A1" s="90" t="s">
        <v>153</v>
      </c>
      <c r="B1" s="90"/>
      <c r="C1" s="90"/>
      <c r="D1" s="90"/>
      <c r="E1" s="90"/>
      <c r="F1" s="90"/>
      <c r="G1" s="90"/>
      <c r="H1" s="91"/>
      <c r="I1" s="90"/>
    </row>
    <row r="2" s="61" customFormat="1" customHeight="1" spans="1:9">
      <c r="A2" s="92" t="s">
        <v>1</v>
      </c>
      <c r="B2" s="92" t="s">
        <v>154</v>
      </c>
      <c r="C2" s="92" t="s">
        <v>155</v>
      </c>
      <c r="D2" s="92" t="s">
        <v>156</v>
      </c>
      <c r="E2" s="93" t="s">
        <v>157</v>
      </c>
      <c r="F2" s="94" t="s">
        <v>158</v>
      </c>
      <c r="G2" s="71" t="s">
        <v>159</v>
      </c>
      <c r="H2" s="95" t="s">
        <v>9</v>
      </c>
      <c r="I2" s="71" t="s">
        <v>11</v>
      </c>
    </row>
    <row r="3" s="61" customFormat="1" customHeight="1" spans="1:9">
      <c r="A3" s="92">
        <v>1</v>
      </c>
      <c r="B3" s="92">
        <v>582</v>
      </c>
      <c r="C3" s="92" t="s">
        <v>15</v>
      </c>
      <c r="D3" s="92" t="s">
        <v>16</v>
      </c>
      <c r="E3" s="93">
        <v>5177</v>
      </c>
      <c r="F3" s="94">
        <v>2778.92</v>
      </c>
      <c r="G3" s="71">
        <v>1371.02</v>
      </c>
      <c r="H3" s="95">
        <f>F3/E3</f>
        <v>0.536781920030906</v>
      </c>
      <c r="I3" s="71"/>
    </row>
    <row r="4" s="61" customFormat="1" customHeight="1" spans="1:9">
      <c r="A4" s="92">
        <v>2</v>
      </c>
      <c r="B4" s="92">
        <v>343</v>
      </c>
      <c r="C4" s="92" t="s">
        <v>23</v>
      </c>
      <c r="D4" s="92" t="s">
        <v>16</v>
      </c>
      <c r="E4" s="93">
        <v>4940</v>
      </c>
      <c r="F4" s="94">
        <v>8051.52</v>
      </c>
      <c r="G4" s="71">
        <v>5722.83</v>
      </c>
      <c r="H4" s="95">
        <f t="shared" ref="H4:H35" si="0">F4/E4</f>
        <v>1.62986234817814</v>
      </c>
      <c r="I4" s="97">
        <f>(F4-G4)*0.02</f>
        <v>46.5738</v>
      </c>
    </row>
    <row r="5" s="61" customFormat="1" customHeight="1" spans="1:9">
      <c r="A5" s="92">
        <v>3</v>
      </c>
      <c r="B5" s="92">
        <v>730</v>
      </c>
      <c r="C5" s="92" t="s">
        <v>41</v>
      </c>
      <c r="D5" s="92" t="s">
        <v>16</v>
      </c>
      <c r="E5" s="93">
        <v>4292</v>
      </c>
      <c r="F5" s="94">
        <v>4046.96</v>
      </c>
      <c r="G5" s="71">
        <v>2816.57</v>
      </c>
      <c r="H5" s="95">
        <f t="shared" si="0"/>
        <v>0.942907735321528</v>
      </c>
      <c r="I5" s="71"/>
    </row>
    <row r="6" s="61" customFormat="1" customHeight="1" spans="1:9">
      <c r="A6" s="92">
        <v>4</v>
      </c>
      <c r="B6" s="92">
        <v>709</v>
      </c>
      <c r="C6" s="92" t="s">
        <v>38</v>
      </c>
      <c r="D6" s="92" t="s">
        <v>16</v>
      </c>
      <c r="E6" s="93">
        <v>4404</v>
      </c>
      <c r="F6" s="94">
        <v>8307.55</v>
      </c>
      <c r="G6" s="71">
        <v>6045.42</v>
      </c>
      <c r="H6" s="95">
        <f t="shared" si="0"/>
        <v>1.8863646684832</v>
      </c>
      <c r="I6" s="97">
        <f>(F6-G6)*0.02</f>
        <v>45.2426</v>
      </c>
    </row>
    <row r="7" s="61" customFormat="1" customHeight="1" spans="1:9">
      <c r="A7" s="92">
        <v>5</v>
      </c>
      <c r="B7" s="92">
        <v>365</v>
      </c>
      <c r="C7" s="92" t="s">
        <v>30</v>
      </c>
      <c r="D7" s="92" t="s">
        <v>16</v>
      </c>
      <c r="E7" s="93">
        <v>4341</v>
      </c>
      <c r="F7" s="94">
        <v>2245.92</v>
      </c>
      <c r="G7" s="71">
        <v>1762.29</v>
      </c>
      <c r="H7" s="95">
        <f t="shared" si="0"/>
        <v>0.517373876986869</v>
      </c>
      <c r="I7" s="71"/>
    </row>
    <row r="8" s="61" customFormat="1" customHeight="1" spans="1:9">
      <c r="A8" s="92">
        <v>6</v>
      </c>
      <c r="B8" s="92">
        <v>379</v>
      </c>
      <c r="C8" s="92" t="s">
        <v>48</v>
      </c>
      <c r="D8" s="92" t="s">
        <v>16</v>
      </c>
      <c r="E8" s="93">
        <v>4466</v>
      </c>
      <c r="F8" s="94">
        <v>3600.58</v>
      </c>
      <c r="G8" s="71">
        <v>2959.76</v>
      </c>
      <c r="H8" s="95">
        <f t="shared" si="0"/>
        <v>0.806220331392745</v>
      </c>
      <c r="I8" s="71"/>
    </row>
    <row r="9" s="61" customFormat="1" customHeight="1" spans="1:9">
      <c r="A9" s="92">
        <v>7</v>
      </c>
      <c r="B9" s="92">
        <v>102565</v>
      </c>
      <c r="C9" s="92" t="s">
        <v>65</v>
      </c>
      <c r="D9" s="92" t="s">
        <v>16</v>
      </c>
      <c r="E9" s="93">
        <v>4858</v>
      </c>
      <c r="F9" s="94">
        <v>8155.94</v>
      </c>
      <c r="G9" s="71">
        <v>7175.71</v>
      </c>
      <c r="H9" s="95">
        <f t="shared" si="0"/>
        <v>1.67886784685056</v>
      </c>
      <c r="I9" s="97">
        <f>(F9-G9)*0.02</f>
        <v>19.6046</v>
      </c>
    </row>
    <row r="10" s="61" customFormat="1" customHeight="1" spans="1:9">
      <c r="A10" s="92">
        <v>8</v>
      </c>
      <c r="B10" s="92">
        <v>359</v>
      </c>
      <c r="C10" s="92" t="s">
        <v>50</v>
      </c>
      <c r="D10" s="92" t="s">
        <v>16</v>
      </c>
      <c r="E10" s="93">
        <v>3102</v>
      </c>
      <c r="F10" s="94">
        <v>4964.33</v>
      </c>
      <c r="G10" s="71">
        <v>4080.83</v>
      </c>
      <c r="H10" s="95">
        <f t="shared" si="0"/>
        <v>1.60036428110896</v>
      </c>
      <c r="I10" s="97">
        <f>(F10-G10)*0.02</f>
        <v>17.67</v>
      </c>
    </row>
    <row r="11" s="61" customFormat="1" customHeight="1" spans="1:9">
      <c r="A11" s="92">
        <v>9</v>
      </c>
      <c r="B11" s="92">
        <v>357</v>
      </c>
      <c r="C11" s="92" t="s">
        <v>55</v>
      </c>
      <c r="D11" s="92" t="s">
        <v>16</v>
      </c>
      <c r="E11" s="93">
        <v>3077</v>
      </c>
      <c r="F11" s="94">
        <v>6765.46</v>
      </c>
      <c r="G11" s="71">
        <v>4685.94</v>
      </c>
      <c r="H11" s="95">
        <f t="shared" si="0"/>
        <v>2.1987195320117</v>
      </c>
      <c r="I11" s="97">
        <f>(F11-G11)*0.02</f>
        <v>41.5904</v>
      </c>
    </row>
    <row r="12" s="61" customFormat="1" customHeight="1" spans="1:9">
      <c r="A12" s="92">
        <v>10</v>
      </c>
      <c r="B12" s="92">
        <v>107658</v>
      </c>
      <c r="C12" s="92" t="s">
        <v>67</v>
      </c>
      <c r="D12" s="92" t="s">
        <v>16</v>
      </c>
      <c r="E12" s="93">
        <v>4692</v>
      </c>
      <c r="F12" s="94">
        <v>3492.15</v>
      </c>
      <c r="G12" s="71">
        <v>2527.5</v>
      </c>
      <c r="H12" s="95">
        <f t="shared" si="0"/>
        <v>0.744277493606138</v>
      </c>
      <c r="I12" s="71"/>
    </row>
    <row r="13" s="61" customFormat="1" customHeight="1" spans="1:9">
      <c r="A13" s="92">
        <v>11</v>
      </c>
      <c r="B13" s="92">
        <v>311</v>
      </c>
      <c r="C13" s="92" t="s">
        <v>84</v>
      </c>
      <c r="D13" s="92" t="s">
        <v>16</v>
      </c>
      <c r="E13" s="93">
        <v>3088</v>
      </c>
      <c r="F13" s="94">
        <v>3428.77</v>
      </c>
      <c r="G13" s="71">
        <v>1739.01</v>
      </c>
      <c r="H13" s="95">
        <f t="shared" si="0"/>
        <v>1.11035297927461</v>
      </c>
      <c r="I13" s="97">
        <f>(F13-G13)*0.02</f>
        <v>33.7952</v>
      </c>
    </row>
    <row r="14" s="61" customFormat="1" customHeight="1" spans="1:9">
      <c r="A14" s="92">
        <v>12</v>
      </c>
      <c r="B14" s="92">
        <v>102934</v>
      </c>
      <c r="C14" s="92" t="s">
        <v>56</v>
      </c>
      <c r="D14" s="92" t="s">
        <v>16</v>
      </c>
      <c r="E14" s="93">
        <v>3924</v>
      </c>
      <c r="F14" s="94">
        <v>3478.24</v>
      </c>
      <c r="G14" s="71">
        <v>2105.95</v>
      </c>
      <c r="H14" s="95">
        <f t="shared" si="0"/>
        <v>0.886401630988787</v>
      </c>
      <c r="I14" s="71"/>
    </row>
    <row r="15" s="61" customFormat="1" customHeight="1" spans="1:9">
      <c r="A15" s="92">
        <v>13</v>
      </c>
      <c r="B15" s="92">
        <v>111219</v>
      </c>
      <c r="C15" s="92" t="s">
        <v>69</v>
      </c>
      <c r="D15" s="92" t="s">
        <v>16</v>
      </c>
      <c r="E15" s="93">
        <v>2934</v>
      </c>
      <c r="F15" s="94">
        <v>1938.49</v>
      </c>
      <c r="G15" s="71">
        <v>1847.89</v>
      </c>
      <c r="H15" s="95">
        <f t="shared" si="0"/>
        <v>0.660698704839809</v>
      </c>
      <c r="I15" s="71"/>
    </row>
    <row r="16" s="61" customFormat="1" customHeight="1" spans="1:9">
      <c r="A16" s="92">
        <v>14</v>
      </c>
      <c r="B16" s="92">
        <v>726</v>
      </c>
      <c r="C16" s="92" t="s">
        <v>76</v>
      </c>
      <c r="D16" s="92" t="s">
        <v>16</v>
      </c>
      <c r="E16" s="93">
        <v>2923</v>
      </c>
      <c r="F16" s="94">
        <v>2403.75</v>
      </c>
      <c r="G16" s="71">
        <v>1267</v>
      </c>
      <c r="H16" s="95">
        <f t="shared" si="0"/>
        <v>0.822357167293876</v>
      </c>
      <c r="I16" s="71"/>
    </row>
    <row r="17" s="61" customFormat="1" customHeight="1" spans="1:9">
      <c r="A17" s="92">
        <v>15</v>
      </c>
      <c r="B17" s="92">
        <v>513</v>
      </c>
      <c r="C17" s="92" t="s">
        <v>62</v>
      </c>
      <c r="D17" s="92" t="s">
        <v>16</v>
      </c>
      <c r="E17" s="93">
        <v>4429</v>
      </c>
      <c r="F17" s="94">
        <v>5183.16</v>
      </c>
      <c r="G17" s="71">
        <v>4227.04</v>
      </c>
      <c r="H17" s="95">
        <f t="shared" si="0"/>
        <v>1.17027771505983</v>
      </c>
      <c r="I17" s="97">
        <f>(F17-G17)*0.02</f>
        <v>19.1224</v>
      </c>
    </row>
    <row r="18" s="61" customFormat="1" customHeight="1" spans="1:9">
      <c r="A18" s="92">
        <v>16</v>
      </c>
      <c r="B18" s="92">
        <v>103198</v>
      </c>
      <c r="C18" s="92" t="s">
        <v>73</v>
      </c>
      <c r="D18" s="92" t="s">
        <v>16</v>
      </c>
      <c r="E18" s="93">
        <v>2792</v>
      </c>
      <c r="F18" s="94">
        <v>2271.27</v>
      </c>
      <c r="G18" s="71">
        <v>1794.77</v>
      </c>
      <c r="H18" s="95">
        <f t="shared" si="0"/>
        <v>0.81349212034384</v>
      </c>
      <c r="I18" s="71"/>
    </row>
    <row r="19" s="61" customFormat="1" customHeight="1" spans="1:9">
      <c r="A19" s="92">
        <v>17</v>
      </c>
      <c r="B19" s="92">
        <v>105267</v>
      </c>
      <c r="C19" s="92" t="s">
        <v>63</v>
      </c>
      <c r="D19" s="92" t="s">
        <v>16</v>
      </c>
      <c r="E19" s="93">
        <v>2331</v>
      </c>
      <c r="F19" s="94">
        <v>3913.15</v>
      </c>
      <c r="G19" s="71">
        <v>3251.23</v>
      </c>
      <c r="H19" s="95">
        <f t="shared" si="0"/>
        <v>1.67874302874303</v>
      </c>
      <c r="I19" s="97">
        <f>(F19-G19)*0.02</f>
        <v>13.2384</v>
      </c>
    </row>
    <row r="20" s="61" customFormat="1" customHeight="1" spans="1:9">
      <c r="A20" s="92">
        <v>18</v>
      </c>
      <c r="B20" s="92">
        <v>745</v>
      </c>
      <c r="C20" s="92" t="s">
        <v>96</v>
      </c>
      <c r="D20" s="92" t="s">
        <v>16</v>
      </c>
      <c r="E20" s="93">
        <v>13928</v>
      </c>
      <c r="F20" s="94">
        <v>1991.24</v>
      </c>
      <c r="G20" s="71">
        <v>782.75</v>
      </c>
      <c r="H20" s="95">
        <f t="shared" si="0"/>
        <v>0.142966685812751</v>
      </c>
      <c r="I20" s="71"/>
    </row>
    <row r="21" s="61" customFormat="1" customHeight="1" spans="1:9">
      <c r="A21" s="92">
        <v>19</v>
      </c>
      <c r="B21" s="92">
        <v>106399</v>
      </c>
      <c r="C21" s="92" t="s">
        <v>75</v>
      </c>
      <c r="D21" s="92" t="s">
        <v>16</v>
      </c>
      <c r="E21" s="93">
        <v>2455</v>
      </c>
      <c r="F21" s="94">
        <v>2945.61</v>
      </c>
      <c r="G21" s="71">
        <v>1818.7</v>
      </c>
      <c r="H21" s="95">
        <f t="shared" si="0"/>
        <v>1.19984114052953</v>
      </c>
      <c r="I21" s="97">
        <f>(F21-G21)*0.02</f>
        <v>22.5382</v>
      </c>
    </row>
    <row r="22" s="61" customFormat="1" customHeight="1" spans="1:9">
      <c r="A22" s="92">
        <v>20</v>
      </c>
      <c r="B22" s="92">
        <v>106569</v>
      </c>
      <c r="C22" s="92" t="s">
        <v>70</v>
      </c>
      <c r="D22" s="92" t="s">
        <v>16</v>
      </c>
      <c r="E22" s="93">
        <v>2520</v>
      </c>
      <c r="F22" s="94">
        <v>2813.4</v>
      </c>
      <c r="G22" s="71">
        <v>1696.5</v>
      </c>
      <c r="H22" s="95">
        <f t="shared" si="0"/>
        <v>1.11642857142857</v>
      </c>
      <c r="I22" s="97">
        <f>(F22-G22)*0.02</f>
        <v>22.338</v>
      </c>
    </row>
    <row r="23" s="61" customFormat="1" customHeight="1" spans="1:9">
      <c r="A23" s="92">
        <v>21</v>
      </c>
      <c r="B23" s="92">
        <v>347</v>
      </c>
      <c r="C23" s="92" t="s">
        <v>160</v>
      </c>
      <c r="D23" s="92" t="s">
        <v>16</v>
      </c>
      <c r="E23" s="93">
        <v>2904</v>
      </c>
      <c r="F23" s="94">
        <v>1556.69</v>
      </c>
      <c r="G23" s="71">
        <v>986</v>
      </c>
      <c r="H23" s="95">
        <f t="shared" si="0"/>
        <v>0.536050275482094</v>
      </c>
      <c r="I23" s="71"/>
    </row>
    <row r="24" s="61" customFormat="1" customHeight="1" spans="1:9">
      <c r="A24" s="92">
        <v>22</v>
      </c>
      <c r="B24" s="92">
        <v>570</v>
      </c>
      <c r="C24" s="92" t="s">
        <v>105</v>
      </c>
      <c r="D24" s="92" t="s">
        <v>16</v>
      </c>
      <c r="E24" s="93">
        <v>1955</v>
      </c>
      <c r="F24" s="94">
        <v>1155.37</v>
      </c>
      <c r="G24" s="71">
        <v>829.89</v>
      </c>
      <c r="H24" s="95">
        <f t="shared" si="0"/>
        <v>0.590982097186701</v>
      </c>
      <c r="I24" s="71"/>
    </row>
    <row r="25" s="61" customFormat="1" customHeight="1" spans="1:9">
      <c r="A25" s="92">
        <v>23</v>
      </c>
      <c r="B25" s="92">
        <v>339</v>
      </c>
      <c r="C25" s="92" t="s">
        <v>121</v>
      </c>
      <c r="D25" s="92" t="s">
        <v>16</v>
      </c>
      <c r="E25" s="93">
        <v>2119</v>
      </c>
      <c r="F25" s="94">
        <v>2355.12</v>
      </c>
      <c r="G25" s="71">
        <v>1545.09</v>
      </c>
      <c r="H25" s="95">
        <f t="shared" si="0"/>
        <v>1.11142991977348</v>
      </c>
      <c r="I25" s="97">
        <f>(F25-G25)*0.02</f>
        <v>16.2006</v>
      </c>
    </row>
    <row r="26" s="61" customFormat="1" customHeight="1" spans="1:9">
      <c r="A26" s="92">
        <v>24</v>
      </c>
      <c r="B26" s="92">
        <v>727</v>
      </c>
      <c r="C26" s="92" t="s">
        <v>98</v>
      </c>
      <c r="D26" s="92" t="s">
        <v>16</v>
      </c>
      <c r="E26" s="93">
        <v>1962</v>
      </c>
      <c r="F26" s="94">
        <v>1499.32</v>
      </c>
      <c r="G26" s="71">
        <v>1102.29</v>
      </c>
      <c r="H26" s="95">
        <f t="shared" si="0"/>
        <v>0.764179408766565</v>
      </c>
      <c r="I26" s="71"/>
    </row>
    <row r="27" s="61" customFormat="1" customHeight="1" spans="1:9">
      <c r="A27" s="92">
        <v>25</v>
      </c>
      <c r="B27" s="92">
        <v>112415</v>
      </c>
      <c r="C27" s="92" t="s">
        <v>128</v>
      </c>
      <c r="D27" s="92" t="s">
        <v>16</v>
      </c>
      <c r="E27" s="93">
        <v>2005</v>
      </c>
      <c r="F27" s="94">
        <v>1943.82</v>
      </c>
      <c r="G27" s="71">
        <v>1644.27</v>
      </c>
      <c r="H27" s="95">
        <f t="shared" si="0"/>
        <v>0.969486284289277</v>
      </c>
      <c r="I27" s="71"/>
    </row>
    <row r="28" s="61" customFormat="1" customHeight="1" spans="1:9">
      <c r="A28" s="92">
        <v>26</v>
      </c>
      <c r="B28" s="96">
        <v>752</v>
      </c>
      <c r="C28" s="96" t="s">
        <v>111</v>
      </c>
      <c r="D28" s="92" t="s">
        <v>16</v>
      </c>
      <c r="E28" s="93">
        <v>2772</v>
      </c>
      <c r="F28" s="94">
        <v>2412.03</v>
      </c>
      <c r="G28" s="71">
        <v>2094.48</v>
      </c>
      <c r="H28" s="95">
        <f t="shared" si="0"/>
        <v>0.870140692640693</v>
      </c>
      <c r="I28" s="71"/>
    </row>
    <row r="29" s="61" customFormat="1" customHeight="1" spans="1:9">
      <c r="A29" s="92">
        <v>27</v>
      </c>
      <c r="B29" s="82">
        <v>113833</v>
      </c>
      <c r="C29" s="82" t="s">
        <v>148</v>
      </c>
      <c r="D29" s="92" t="s">
        <v>16</v>
      </c>
      <c r="E29" s="93">
        <v>1633</v>
      </c>
      <c r="F29" s="94">
        <v>1750.87</v>
      </c>
      <c r="G29" s="71">
        <v>1357.48</v>
      </c>
      <c r="H29" s="95">
        <f t="shared" si="0"/>
        <v>1.07218003674219</v>
      </c>
      <c r="I29" s="97">
        <f>(F29-G29)*0.02</f>
        <v>7.8678</v>
      </c>
    </row>
    <row r="30" s="61" customFormat="1" customHeight="1" spans="1:9">
      <c r="A30" s="92">
        <v>28</v>
      </c>
      <c r="B30" s="92">
        <v>104429</v>
      </c>
      <c r="C30" s="92" t="s">
        <v>132</v>
      </c>
      <c r="D30" s="92" t="s">
        <v>16</v>
      </c>
      <c r="E30" s="93">
        <v>1434</v>
      </c>
      <c r="F30" s="94">
        <v>327.86</v>
      </c>
      <c r="G30" s="71">
        <v>262.06</v>
      </c>
      <c r="H30" s="95">
        <f t="shared" si="0"/>
        <v>0.228633193863319</v>
      </c>
      <c r="I30" s="71"/>
    </row>
    <row r="31" s="61" customFormat="1" customHeight="1" spans="1:9">
      <c r="A31" s="92">
        <v>29</v>
      </c>
      <c r="B31" s="92">
        <v>112888</v>
      </c>
      <c r="C31" s="92" t="s">
        <v>126</v>
      </c>
      <c r="D31" s="92" t="s">
        <v>16</v>
      </c>
      <c r="E31" s="93">
        <v>1444</v>
      </c>
      <c r="F31" s="94">
        <v>1508.39</v>
      </c>
      <c r="G31" s="71">
        <v>1088.02</v>
      </c>
      <c r="H31" s="95">
        <f t="shared" si="0"/>
        <v>1.04459141274238</v>
      </c>
      <c r="I31" s="97">
        <f>(F31-G31)*0.02</f>
        <v>8.4074</v>
      </c>
    </row>
    <row r="32" s="61" customFormat="1" customHeight="1" spans="1:9">
      <c r="A32" s="92">
        <v>30</v>
      </c>
      <c r="B32" s="92">
        <v>108277</v>
      </c>
      <c r="C32" s="92" t="s">
        <v>112</v>
      </c>
      <c r="D32" s="92" t="s">
        <v>16</v>
      </c>
      <c r="E32" s="93">
        <v>1482</v>
      </c>
      <c r="F32" s="94">
        <v>4603.86</v>
      </c>
      <c r="G32" s="71">
        <v>3035.22</v>
      </c>
      <c r="H32" s="95">
        <f t="shared" si="0"/>
        <v>3.10651821862348</v>
      </c>
      <c r="I32" s="97">
        <f>(F32-G32)*0.02</f>
        <v>31.3728</v>
      </c>
    </row>
    <row r="33" s="61" customFormat="1" customHeight="1" spans="1:9">
      <c r="A33" s="92">
        <v>31</v>
      </c>
      <c r="B33" s="92">
        <v>113298</v>
      </c>
      <c r="C33" s="92" t="s">
        <v>141</v>
      </c>
      <c r="D33" s="92" t="s">
        <v>16</v>
      </c>
      <c r="E33" s="93">
        <v>2093</v>
      </c>
      <c r="F33" s="94">
        <v>3724</v>
      </c>
      <c r="G33" s="71">
        <v>3404</v>
      </c>
      <c r="H33" s="95">
        <f t="shared" si="0"/>
        <v>1.77926421404682</v>
      </c>
      <c r="I33" s="97">
        <f>(F33-G33)*0.02</f>
        <v>6.4</v>
      </c>
    </row>
    <row r="34" s="61" customFormat="1" customHeight="1" spans="1:9">
      <c r="A34" s="92">
        <v>32</v>
      </c>
      <c r="B34" s="92">
        <v>113025</v>
      </c>
      <c r="C34" s="92" t="s">
        <v>143</v>
      </c>
      <c r="D34" s="92" t="s">
        <v>16</v>
      </c>
      <c r="E34" s="93">
        <v>1354</v>
      </c>
      <c r="F34" s="94">
        <v>4127.19</v>
      </c>
      <c r="G34" s="71">
        <v>4056.19</v>
      </c>
      <c r="H34" s="95">
        <f t="shared" si="0"/>
        <v>3.04814623338257</v>
      </c>
      <c r="I34" s="97">
        <f>(F34-G34)*0.02</f>
        <v>1.41999999999999</v>
      </c>
    </row>
    <row r="35" s="61" customFormat="1" customHeight="1" spans="1:9">
      <c r="A35" s="92">
        <v>33</v>
      </c>
      <c r="B35" s="82">
        <v>114286</v>
      </c>
      <c r="C35" s="82" t="s">
        <v>135</v>
      </c>
      <c r="D35" s="82" t="s">
        <v>16</v>
      </c>
      <c r="E35" s="93">
        <v>1753</v>
      </c>
      <c r="F35" s="94">
        <v>1295.29</v>
      </c>
      <c r="G35" s="71">
        <v>311.77</v>
      </c>
      <c r="H35" s="95">
        <f t="shared" si="0"/>
        <v>0.738899030233885</v>
      </c>
      <c r="I35" s="71"/>
    </row>
    <row r="36" s="61" customFormat="1" customHeight="1" spans="1:9">
      <c r="A36" s="92">
        <v>34</v>
      </c>
      <c r="B36" s="92">
        <v>307</v>
      </c>
      <c r="C36" s="92" t="s">
        <v>12</v>
      </c>
      <c r="D36" s="92" t="s">
        <v>13</v>
      </c>
      <c r="E36" s="93">
        <v>14069</v>
      </c>
      <c r="F36" s="94">
        <v>10337.17</v>
      </c>
      <c r="G36" s="71">
        <v>6289.62</v>
      </c>
      <c r="H36" s="95">
        <f t="shared" ref="H36:H67" si="1">F36/E36</f>
        <v>0.734748027578364</v>
      </c>
      <c r="I36" s="71"/>
    </row>
    <row r="37" s="61" customFormat="1" customHeight="1" spans="1:9">
      <c r="A37" s="92">
        <v>35</v>
      </c>
      <c r="B37" s="92">
        <v>106066</v>
      </c>
      <c r="C37" s="92" t="s">
        <v>64</v>
      </c>
      <c r="D37" s="92" t="s">
        <v>13</v>
      </c>
      <c r="E37" s="93">
        <v>4035</v>
      </c>
      <c r="F37" s="94">
        <v>4036.51</v>
      </c>
      <c r="G37" s="71">
        <v>3270.85</v>
      </c>
      <c r="H37" s="95">
        <f t="shared" si="1"/>
        <v>1.00037422552664</v>
      </c>
      <c r="I37" s="97">
        <f>(F37-G37)*0.02</f>
        <v>15.3132</v>
      </c>
    </row>
    <row r="38" s="61" customFormat="1" customHeight="1" spans="1:9">
      <c r="A38" s="92">
        <v>36</v>
      </c>
      <c r="B38" s="92">
        <v>750</v>
      </c>
      <c r="C38" s="92" t="s">
        <v>20</v>
      </c>
      <c r="D38" s="92" t="s">
        <v>21</v>
      </c>
      <c r="E38" s="93">
        <v>5724</v>
      </c>
      <c r="F38" s="94">
        <v>6719.13</v>
      </c>
      <c r="G38" s="71">
        <v>5982.62</v>
      </c>
      <c r="H38" s="95">
        <f t="shared" si="1"/>
        <v>1.17385220125786</v>
      </c>
      <c r="I38" s="97">
        <f>(F38-G38)*0.02</f>
        <v>14.7302</v>
      </c>
    </row>
    <row r="39" s="61" customFormat="1" customHeight="1" spans="1:9">
      <c r="A39" s="92">
        <v>37</v>
      </c>
      <c r="B39" s="92">
        <v>571</v>
      </c>
      <c r="C39" s="92" t="s">
        <v>24</v>
      </c>
      <c r="D39" s="92" t="s">
        <v>21</v>
      </c>
      <c r="E39" s="93">
        <v>4707</v>
      </c>
      <c r="F39" s="94">
        <v>4282.37</v>
      </c>
      <c r="G39" s="71">
        <v>3263.62</v>
      </c>
      <c r="H39" s="95">
        <f t="shared" si="1"/>
        <v>0.909787550456767</v>
      </c>
      <c r="I39" s="71"/>
    </row>
    <row r="40" s="61" customFormat="1" customHeight="1" spans="1:9">
      <c r="A40" s="92">
        <v>38</v>
      </c>
      <c r="B40" s="92">
        <v>707</v>
      </c>
      <c r="C40" s="92" t="s">
        <v>31</v>
      </c>
      <c r="D40" s="92" t="s">
        <v>21</v>
      </c>
      <c r="E40" s="93">
        <v>5235</v>
      </c>
      <c r="F40" s="94">
        <v>2550.55</v>
      </c>
      <c r="G40" s="71">
        <v>2262.25</v>
      </c>
      <c r="H40" s="95">
        <f t="shared" si="1"/>
        <v>0.487211079274117</v>
      </c>
      <c r="I40" s="71"/>
    </row>
    <row r="41" s="61" customFormat="1" customHeight="1" spans="1:9">
      <c r="A41" s="92">
        <v>39</v>
      </c>
      <c r="B41" s="92">
        <v>712</v>
      </c>
      <c r="C41" s="92" t="s">
        <v>35</v>
      </c>
      <c r="D41" s="92" t="s">
        <v>21</v>
      </c>
      <c r="E41" s="93">
        <v>5949</v>
      </c>
      <c r="F41" s="94">
        <v>4943.45</v>
      </c>
      <c r="G41" s="71">
        <v>4158.15</v>
      </c>
      <c r="H41" s="95">
        <f t="shared" si="1"/>
        <v>0.830971591864179</v>
      </c>
      <c r="I41" s="71"/>
    </row>
    <row r="42" s="61" customFormat="1" customHeight="1" spans="1:9">
      <c r="A42" s="92">
        <v>40</v>
      </c>
      <c r="B42" s="92">
        <v>724</v>
      </c>
      <c r="C42" s="92" t="s">
        <v>57</v>
      </c>
      <c r="D42" s="92" t="s">
        <v>21</v>
      </c>
      <c r="E42" s="93">
        <v>5352</v>
      </c>
      <c r="F42" s="94">
        <v>4539.12</v>
      </c>
      <c r="G42" s="71">
        <v>4059.95</v>
      </c>
      <c r="H42" s="95">
        <f t="shared" si="1"/>
        <v>0.848116591928251</v>
      </c>
      <c r="I42" s="71"/>
    </row>
    <row r="43" s="61" customFormat="1" customHeight="1" spans="1:9">
      <c r="A43" s="92">
        <v>41</v>
      </c>
      <c r="B43" s="96">
        <v>546</v>
      </c>
      <c r="C43" s="96" t="s">
        <v>37</v>
      </c>
      <c r="D43" s="92" t="s">
        <v>21</v>
      </c>
      <c r="E43" s="93">
        <v>4194</v>
      </c>
      <c r="F43" s="94">
        <v>3963.35</v>
      </c>
      <c r="G43" s="71">
        <v>3323.91</v>
      </c>
      <c r="H43" s="95">
        <f t="shared" si="1"/>
        <v>0.945004768717215</v>
      </c>
      <c r="I43" s="71"/>
    </row>
    <row r="44" s="61" customFormat="1" customHeight="1" spans="1:9">
      <c r="A44" s="92">
        <v>42</v>
      </c>
      <c r="B44" s="96">
        <v>387</v>
      </c>
      <c r="C44" s="96" t="s">
        <v>44</v>
      </c>
      <c r="D44" s="92" t="s">
        <v>21</v>
      </c>
      <c r="E44" s="93">
        <v>3998</v>
      </c>
      <c r="F44" s="94">
        <v>2979.8</v>
      </c>
      <c r="G44" s="71">
        <v>2518.41</v>
      </c>
      <c r="H44" s="95">
        <f t="shared" si="1"/>
        <v>0.745322661330665</v>
      </c>
      <c r="I44" s="71"/>
    </row>
    <row r="45" s="61" customFormat="1" customHeight="1" spans="1:9">
      <c r="A45" s="92">
        <v>43</v>
      </c>
      <c r="B45" s="92">
        <v>399</v>
      </c>
      <c r="C45" s="92" t="s">
        <v>68</v>
      </c>
      <c r="D45" s="92" t="s">
        <v>21</v>
      </c>
      <c r="E45" s="93">
        <v>2972</v>
      </c>
      <c r="F45" s="94">
        <v>3328.87</v>
      </c>
      <c r="G45" s="71">
        <v>3112.47</v>
      </c>
      <c r="H45" s="95">
        <f t="shared" si="1"/>
        <v>1.12007738896366</v>
      </c>
      <c r="I45" s="97">
        <f>(F45-G45)*0.02</f>
        <v>4.328</v>
      </c>
    </row>
    <row r="46" s="61" customFormat="1" customHeight="1" spans="1:9">
      <c r="A46" s="92">
        <v>44</v>
      </c>
      <c r="B46" s="92">
        <v>105751</v>
      </c>
      <c r="C46" s="92" t="s">
        <v>60</v>
      </c>
      <c r="D46" s="92" t="s">
        <v>21</v>
      </c>
      <c r="E46" s="93">
        <v>3610</v>
      </c>
      <c r="F46" s="94">
        <v>1343.63</v>
      </c>
      <c r="G46" s="71">
        <v>837.3</v>
      </c>
      <c r="H46" s="95">
        <f t="shared" si="1"/>
        <v>0.372196675900277</v>
      </c>
      <c r="I46" s="71"/>
    </row>
    <row r="47" s="61" customFormat="1" customHeight="1" spans="1:9">
      <c r="A47" s="92">
        <v>45</v>
      </c>
      <c r="B47" s="92">
        <v>377</v>
      </c>
      <c r="C47" s="92" t="s">
        <v>61</v>
      </c>
      <c r="D47" s="92" t="s">
        <v>21</v>
      </c>
      <c r="E47" s="93">
        <v>2973</v>
      </c>
      <c r="F47" s="94">
        <v>1908.89</v>
      </c>
      <c r="G47" s="71">
        <v>1416.09</v>
      </c>
      <c r="H47" s="95">
        <f t="shared" si="1"/>
        <v>0.642075344769593</v>
      </c>
      <c r="I47" s="71"/>
    </row>
    <row r="48" s="61" customFormat="1" customHeight="1" spans="1:9">
      <c r="A48" s="92">
        <v>46</v>
      </c>
      <c r="B48" s="92">
        <v>598</v>
      </c>
      <c r="C48" s="92" t="s">
        <v>79</v>
      </c>
      <c r="D48" s="92" t="s">
        <v>21</v>
      </c>
      <c r="E48" s="93">
        <v>3345</v>
      </c>
      <c r="F48" s="94">
        <v>2009.1</v>
      </c>
      <c r="G48" s="71">
        <v>1660.2</v>
      </c>
      <c r="H48" s="95">
        <f t="shared" si="1"/>
        <v>0.600627802690583</v>
      </c>
      <c r="I48" s="71"/>
    </row>
    <row r="49" s="61" customFormat="1" customHeight="1" spans="1:9">
      <c r="A49" s="92">
        <v>47</v>
      </c>
      <c r="B49" s="92">
        <v>737</v>
      </c>
      <c r="C49" s="92" t="s">
        <v>45</v>
      </c>
      <c r="D49" s="92" t="s">
        <v>21</v>
      </c>
      <c r="E49" s="93">
        <v>4667</v>
      </c>
      <c r="F49" s="94">
        <v>5407.64</v>
      </c>
      <c r="G49" s="71">
        <v>4503.43</v>
      </c>
      <c r="H49" s="95">
        <f t="shared" si="1"/>
        <v>1.15869723591172</v>
      </c>
      <c r="I49" s="97">
        <f>(F49-G49)*0.02</f>
        <v>18.0842</v>
      </c>
    </row>
    <row r="50" s="61" customFormat="1" customHeight="1" spans="1:9">
      <c r="A50" s="92">
        <v>48</v>
      </c>
      <c r="B50" s="92">
        <v>743</v>
      </c>
      <c r="C50" s="92" t="s">
        <v>91</v>
      </c>
      <c r="D50" s="92" t="s">
        <v>21</v>
      </c>
      <c r="E50" s="93">
        <v>2577</v>
      </c>
      <c r="F50" s="94">
        <v>3100.23</v>
      </c>
      <c r="G50" s="71">
        <v>1960.1</v>
      </c>
      <c r="H50" s="95">
        <f t="shared" si="1"/>
        <v>1.20303841676368</v>
      </c>
      <c r="I50" s="97">
        <f>(F50-G50)*0.02</f>
        <v>22.8026</v>
      </c>
    </row>
    <row r="51" s="61" customFormat="1" customHeight="1" spans="1:9">
      <c r="A51" s="92">
        <v>49</v>
      </c>
      <c r="B51" s="92">
        <v>103639</v>
      </c>
      <c r="C51" s="92" t="s">
        <v>71</v>
      </c>
      <c r="D51" s="92" t="s">
        <v>21</v>
      </c>
      <c r="E51" s="93">
        <v>3258</v>
      </c>
      <c r="F51" s="94">
        <v>2432.94</v>
      </c>
      <c r="G51" s="71">
        <v>1794.44</v>
      </c>
      <c r="H51" s="95">
        <f t="shared" si="1"/>
        <v>0.746758747697974</v>
      </c>
      <c r="I51" s="71"/>
    </row>
    <row r="52" s="61" customFormat="1" customHeight="1" spans="1:9">
      <c r="A52" s="92">
        <v>50</v>
      </c>
      <c r="B52" s="92">
        <v>105910</v>
      </c>
      <c r="C52" s="92" t="s">
        <v>102</v>
      </c>
      <c r="D52" s="92" t="s">
        <v>21</v>
      </c>
      <c r="E52" s="93">
        <v>1891</v>
      </c>
      <c r="F52" s="94">
        <v>1484.88</v>
      </c>
      <c r="G52" s="71">
        <v>1097.91</v>
      </c>
      <c r="H52" s="95">
        <f t="shared" si="1"/>
        <v>0.785235325224749</v>
      </c>
      <c r="I52" s="71"/>
    </row>
    <row r="53" s="61" customFormat="1" customHeight="1" spans="1:9">
      <c r="A53" s="92">
        <v>51</v>
      </c>
      <c r="B53" s="92">
        <v>740</v>
      </c>
      <c r="C53" s="92" t="s">
        <v>103</v>
      </c>
      <c r="D53" s="92" t="s">
        <v>21</v>
      </c>
      <c r="E53" s="93">
        <v>3744</v>
      </c>
      <c r="F53" s="94">
        <v>1440.87</v>
      </c>
      <c r="G53" s="71">
        <v>753.5</v>
      </c>
      <c r="H53" s="95">
        <f t="shared" si="1"/>
        <v>0.384847756410256</v>
      </c>
      <c r="I53" s="71"/>
    </row>
    <row r="54" s="61" customFormat="1" customHeight="1" spans="1:9">
      <c r="A54" s="92">
        <v>52</v>
      </c>
      <c r="B54" s="92">
        <v>106568</v>
      </c>
      <c r="C54" s="92" t="s">
        <v>130</v>
      </c>
      <c r="D54" s="92" t="s">
        <v>21</v>
      </c>
      <c r="E54" s="93">
        <v>2311</v>
      </c>
      <c r="F54" s="94">
        <v>1420.51</v>
      </c>
      <c r="G54" s="71">
        <v>1034</v>
      </c>
      <c r="H54" s="95">
        <f t="shared" si="1"/>
        <v>0.614673301601039</v>
      </c>
      <c r="I54" s="71"/>
    </row>
    <row r="55" s="61" customFormat="1" customHeight="1" spans="1:9">
      <c r="A55" s="92">
        <v>53</v>
      </c>
      <c r="B55" s="92">
        <v>573</v>
      </c>
      <c r="C55" s="92" t="s">
        <v>113</v>
      </c>
      <c r="D55" s="92" t="s">
        <v>21</v>
      </c>
      <c r="E55" s="93">
        <v>1778</v>
      </c>
      <c r="F55" s="94">
        <v>1332.41</v>
      </c>
      <c r="G55" s="71">
        <v>982.71</v>
      </c>
      <c r="H55" s="95">
        <f t="shared" si="1"/>
        <v>0.749386951631046</v>
      </c>
      <c r="I55" s="71"/>
    </row>
    <row r="56" s="61" customFormat="1" customHeight="1" spans="1:9">
      <c r="A56" s="92">
        <v>54</v>
      </c>
      <c r="B56" s="92">
        <v>733</v>
      </c>
      <c r="C56" s="92" t="s">
        <v>106</v>
      </c>
      <c r="D56" s="92" t="s">
        <v>21</v>
      </c>
      <c r="E56" s="93">
        <v>3081</v>
      </c>
      <c r="F56" s="94">
        <v>1575.2</v>
      </c>
      <c r="G56" s="71">
        <v>1271.04</v>
      </c>
      <c r="H56" s="95">
        <f t="shared" si="1"/>
        <v>0.511262577085362</v>
      </c>
      <c r="I56" s="71"/>
    </row>
    <row r="57" s="61" customFormat="1" customHeight="1" spans="1:9">
      <c r="A57" s="92">
        <v>55</v>
      </c>
      <c r="B57" s="82">
        <v>114069</v>
      </c>
      <c r="C57" s="82" t="s">
        <v>149</v>
      </c>
      <c r="D57" s="92" t="s">
        <v>21</v>
      </c>
      <c r="E57" s="93">
        <v>1541</v>
      </c>
      <c r="F57" s="94">
        <v>1544.89</v>
      </c>
      <c r="G57" s="71">
        <v>1436.89</v>
      </c>
      <c r="H57" s="95">
        <f t="shared" si="1"/>
        <v>1.0025243348475</v>
      </c>
      <c r="I57" s="97">
        <f>(F57-G57)*0.02</f>
        <v>2.16</v>
      </c>
    </row>
    <row r="58" s="61" customFormat="1" customHeight="1" spans="1:9">
      <c r="A58" s="92">
        <v>56</v>
      </c>
      <c r="B58" s="92">
        <v>105396</v>
      </c>
      <c r="C58" s="92" t="s">
        <v>133</v>
      </c>
      <c r="D58" s="92" t="s">
        <v>21</v>
      </c>
      <c r="E58" s="93">
        <v>1723</v>
      </c>
      <c r="F58" s="94">
        <v>1282.51</v>
      </c>
      <c r="G58" s="71">
        <v>1112.72</v>
      </c>
      <c r="H58" s="95">
        <f t="shared" si="1"/>
        <v>0.744347069065583</v>
      </c>
      <c r="I58" s="71"/>
    </row>
    <row r="59" s="61" customFormat="1" customHeight="1" spans="1:9">
      <c r="A59" s="92">
        <v>57</v>
      </c>
      <c r="B59" s="92">
        <v>113008</v>
      </c>
      <c r="C59" s="92" t="s">
        <v>151</v>
      </c>
      <c r="D59" s="92" t="s">
        <v>21</v>
      </c>
      <c r="E59" s="93">
        <v>1220</v>
      </c>
      <c r="F59" s="94">
        <v>469.23</v>
      </c>
      <c r="G59" s="71">
        <v>469.23</v>
      </c>
      <c r="H59" s="95">
        <f t="shared" si="1"/>
        <v>0.384614754098361</v>
      </c>
      <c r="I59" s="71"/>
    </row>
    <row r="60" s="61" customFormat="1" customHeight="1" spans="1:9">
      <c r="A60" s="92">
        <v>58</v>
      </c>
      <c r="B60" s="92">
        <v>545</v>
      </c>
      <c r="C60" s="92" t="s">
        <v>161</v>
      </c>
      <c r="D60" s="92" t="s">
        <v>21</v>
      </c>
      <c r="E60" s="93">
        <v>1267</v>
      </c>
      <c r="F60" s="94">
        <v>875.34</v>
      </c>
      <c r="G60" s="71">
        <v>726.87</v>
      </c>
      <c r="H60" s="95">
        <f t="shared" si="1"/>
        <v>0.690876085240726</v>
      </c>
      <c r="I60" s="71"/>
    </row>
    <row r="61" s="61" customFormat="1" customHeight="1" spans="1:9">
      <c r="A61" s="92">
        <v>59</v>
      </c>
      <c r="B61" s="92">
        <v>753</v>
      </c>
      <c r="C61" s="92" t="s">
        <v>139</v>
      </c>
      <c r="D61" s="92" t="s">
        <v>21</v>
      </c>
      <c r="E61" s="93">
        <v>1644</v>
      </c>
      <c r="F61" s="94">
        <v>423.65</v>
      </c>
      <c r="G61" s="71">
        <v>222.75</v>
      </c>
      <c r="H61" s="95">
        <f t="shared" si="1"/>
        <v>0.257694647201946</v>
      </c>
      <c r="I61" s="71"/>
    </row>
    <row r="62" s="61" customFormat="1" customHeight="1" spans="1:9">
      <c r="A62" s="92">
        <v>60</v>
      </c>
      <c r="B62" s="96">
        <v>104430</v>
      </c>
      <c r="C62" s="96" t="s">
        <v>137</v>
      </c>
      <c r="D62" s="92" t="s">
        <v>21</v>
      </c>
      <c r="E62" s="93">
        <v>1264</v>
      </c>
      <c r="F62" s="94">
        <v>1973.75</v>
      </c>
      <c r="G62" s="71">
        <v>1574.03</v>
      </c>
      <c r="H62" s="95">
        <f t="shared" si="1"/>
        <v>1.56151107594937</v>
      </c>
      <c r="I62" s="97">
        <f>(F62-G62)*0.02</f>
        <v>7.9944</v>
      </c>
    </row>
    <row r="63" s="61" customFormat="1" customHeight="1" spans="1:9">
      <c r="A63" s="92">
        <v>61</v>
      </c>
      <c r="B63" s="96">
        <v>106485</v>
      </c>
      <c r="C63" s="96" t="s">
        <v>117</v>
      </c>
      <c r="D63" s="92" t="s">
        <v>21</v>
      </c>
      <c r="E63" s="93">
        <v>1176</v>
      </c>
      <c r="F63" s="94">
        <v>2957.81</v>
      </c>
      <c r="G63" s="71">
        <v>2611.51</v>
      </c>
      <c r="H63" s="95">
        <f t="shared" si="1"/>
        <v>2.51514455782313</v>
      </c>
      <c r="I63" s="97">
        <f>(F63-G63)*0.02</f>
        <v>6.92599999999999</v>
      </c>
    </row>
    <row r="64" s="61" customFormat="1" customHeight="1" spans="1:9">
      <c r="A64" s="92">
        <v>62</v>
      </c>
      <c r="B64" s="92">
        <v>517</v>
      </c>
      <c r="C64" s="92" t="s">
        <v>17</v>
      </c>
      <c r="D64" s="92" t="s">
        <v>18</v>
      </c>
      <c r="E64" s="93">
        <v>5389</v>
      </c>
      <c r="F64" s="94">
        <v>4198.54</v>
      </c>
      <c r="G64" s="71">
        <v>3225.32</v>
      </c>
      <c r="H64" s="95">
        <f t="shared" si="1"/>
        <v>0.77909445166079</v>
      </c>
      <c r="I64" s="71"/>
    </row>
    <row r="65" s="61" customFormat="1" customHeight="1" spans="1:9">
      <c r="A65" s="92">
        <v>63</v>
      </c>
      <c r="B65" s="92">
        <v>337</v>
      </c>
      <c r="C65" s="92" t="s">
        <v>22</v>
      </c>
      <c r="D65" s="92" t="s">
        <v>18</v>
      </c>
      <c r="E65" s="93">
        <v>7982</v>
      </c>
      <c r="F65" s="94">
        <v>7856.81</v>
      </c>
      <c r="G65" s="71">
        <v>4733.37</v>
      </c>
      <c r="H65" s="95">
        <f t="shared" si="1"/>
        <v>0.984315960912052</v>
      </c>
      <c r="I65" s="71"/>
    </row>
    <row r="66" s="61" customFormat="1" customHeight="1" spans="1:9">
      <c r="A66" s="92">
        <v>64</v>
      </c>
      <c r="B66" s="92">
        <v>742</v>
      </c>
      <c r="C66" s="92" t="s">
        <v>29</v>
      </c>
      <c r="D66" s="92" t="s">
        <v>18</v>
      </c>
      <c r="E66" s="93">
        <v>5637</v>
      </c>
      <c r="F66" s="94">
        <v>2781.6</v>
      </c>
      <c r="G66" s="71">
        <v>1417.6</v>
      </c>
      <c r="H66" s="95">
        <f t="shared" si="1"/>
        <v>0.493453964874933</v>
      </c>
      <c r="I66" s="71"/>
    </row>
    <row r="67" s="61" customFormat="1" customHeight="1" spans="1:9">
      <c r="A67" s="92">
        <v>65</v>
      </c>
      <c r="B67" s="92">
        <v>585</v>
      </c>
      <c r="C67" s="92" t="s">
        <v>39</v>
      </c>
      <c r="D67" s="92" t="s">
        <v>18</v>
      </c>
      <c r="E67" s="93">
        <v>4679</v>
      </c>
      <c r="F67" s="94">
        <v>5123.66</v>
      </c>
      <c r="G67" s="71">
        <v>4667.66</v>
      </c>
      <c r="H67" s="95">
        <f t="shared" si="1"/>
        <v>1.09503312673648</v>
      </c>
      <c r="I67" s="97">
        <f>(F67-G67)*0.02</f>
        <v>9.12</v>
      </c>
    </row>
    <row r="68" s="61" customFormat="1" customHeight="1" spans="1:9">
      <c r="A68" s="92">
        <v>66</v>
      </c>
      <c r="B68" s="92">
        <v>373</v>
      </c>
      <c r="C68" s="92" t="s">
        <v>36</v>
      </c>
      <c r="D68" s="92" t="s">
        <v>18</v>
      </c>
      <c r="E68" s="93">
        <v>4612</v>
      </c>
      <c r="F68" s="94">
        <v>4109.85</v>
      </c>
      <c r="G68" s="71">
        <v>2610.82</v>
      </c>
      <c r="H68" s="95">
        <f t="shared" ref="H68:H99" si="2">F68/E68</f>
        <v>0.891120988725065</v>
      </c>
      <c r="I68" s="71"/>
    </row>
    <row r="69" s="61" customFormat="1" customHeight="1" spans="1:9">
      <c r="A69" s="92">
        <v>67</v>
      </c>
      <c r="B69" s="92">
        <v>578</v>
      </c>
      <c r="C69" s="92" t="s">
        <v>42</v>
      </c>
      <c r="D69" s="92" t="s">
        <v>18</v>
      </c>
      <c r="E69" s="93">
        <v>4221</v>
      </c>
      <c r="F69" s="94">
        <v>2562.16</v>
      </c>
      <c r="G69" s="71">
        <v>2182.66</v>
      </c>
      <c r="H69" s="95">
        <f t="shared" si="2"/>
        <v>0.607003079838901</v>
      </c>
      <c r="I69" s="71"/>
    </row>
    <row r="70" s="61" customFormat="1" customHeight="1" spans="1:9">
      <c r="A70" s="92">
        <v>68</v>
      </c>
      <c r="B70" s="92">
        <v>744</v>
      </c>
      <c r="C70" s="92" t="s">
        <v>49</v>
      </c>
      <c r="D70" s="92" t="s">
        <v>18</v>
      </c>
      <c r="E70" s="93">
        <v>4067</v>
      </c>
      <c r="F70" s="94">
        <v>2271.85</v>
      </c>
      <c r="G70" s="71">
        <v>1025.31</v>
      </c>
      <c r="H70" s="95">
        <f t="shared" si="2"/>
        <v>0.558605851979346</v>
      </c>
      <c r="I70" s="71"/>
    </row>
    <row r="71" s="61" customFormat="1" customHeight="1" spans="1:9">
      <c r="A71" s="92">
        <v>69</v>
      </c>
      <c r="B71" s="92">
        <v>581</v>
      </c>
      <c r="C71" s="92" t="s">
        <v>40</v>
      </c>
      <c r="D71" s="92" t="s">
        <v>18</v>
      </c>
      <c r="E71" s="93">
        <v>6014</v>
      </c>
      <c r="F71" s="94">
        <v>3764.25</v>
      </c>
      <c r="G71" s="71">
        <v>2159.15</v>
      </c>
      <c r="H71" s="95">
        <f t="shared" si="2"/>
        <v>0.625914532756901</v>
      </c>
      <c r="I71" s="71"/>
    </row>
    <row r="72" s="61" customFormat="1" customHeight="1" spans="1:9">
      <c r="A72" s="92">
        <v>70</v>
      </c>
      <c r="B72" s="98">
        <v>114622</v>
      </c>
      <c r="C72" s="98" t="s">
        <v>52</v>
      </c>
      <c r="D72" s="92" t="s">
        <v>18</v>
      </c>
      <c r="E72" s="93">
        <v>2711</v>
      </c>
      <c r="F72" s="94">
        <v>1702.04</v>
      </c>
      <c r="G72" s="71">
        <v>1228.54</v>
      </c>
      <c r="H72" s="95">
        <f t="shared" si="2"/>
        <v>0.627827369974179</v>
      </c>
      <c r="I72" s="71"/>
    </row>
    <row r="73" s="61" customFormat="1" customHeight="1" spans="1:9">
      <c r="A73" s="92">
        <v>71</v>
      </c>
      <c r="B73" s="92">
        <v>515</v>
      </c>
      <c r="C73" s="92" t="s">
        <v>72</v>
      </c>
      <c r="D73" s="92" t="s">
        <v>18</v>
      </c>
      <c r="E73" s="93">
        <v>3439</v>
      </c>
      <c r="F73" s="94">
        <v>2436.96</v>
      </c>
      <c r="G73" s="71">
        <v>1963.56</v>
      </c>
      <c r="H73" s="95">
        <f t="shared" si="2"/>
        <v>0.708624600174469</v>
      </c>
      <c r="I73" s="71"/>
    </row>
    <row r="74" s="61" customFormat="1" customHeight="1" spans="1:9">
      <c r="A74" s="92">
        <v>72</v>
      </c>
      <c r="B74" s="92">
        <v>747</v>
      </c>
      <c r="C74" s="92" t="s">
        <v>46</v>
      </c>
      <c r="D74" s="92" t="s">
        <v>18</v>
      </c>
      <c r="E74" s="93">
        <v>3975</v>
      </c>
      <c r="F74" s="94">
        <v>2671.15</v>
      </c>
      <c r="G74" s="71">
        <v>1413.99</v>
      </c>
      <c r="H74" s="95">
        <f t="shared" si="2"/>
        <v>0.671987421383648</v>
      </c>
      <c r="I74" s="71"/>
    </row>
    <row r="75" s="61" customFormat="1" customHeight="1" spans="1:9">
      <c r="A75" s="92">
        <v>73</v>
      </c>
      <c r="B75" s="92">
        <v>103199</v>
      </c>
      <c r="C75" s="92" t="s">
        <v>85</v>
      </c>
      <c r="D75" s="92" t="s">
        <v>18</v>
      </c>
      <c r="E75" s="93">
        <v>3384</v>
      </c>
      <c r="F75" s="94">
        <v>2755.74</v>
      </c>
      <c r="G75" s="71">
        <v>2006.12</v>
      </c>
      <c r="H75" s="95">
        <f t="shared" si="2"/>
        <v>0.814343971631206</v>
      </c>
      <c r="I75" s="71"/>
    </row>
    <row r="76" s="61" customFormat="1" customHeight="1" spans="1:9">
      <c r="A76" s="92">
        <v>74</v>
      </c>
      <c r="B76" s="92">
        <v>391</v>
      </c>
      <c r="C76" s="92" t="s">
        <v>77</v>
      </c>
      <c r="D76" s="92" t="s">
        <v>18</v>
      </c>
      <c r="E76" s="93">
        <v>3372</v>
      </c>
      <c r="F76" s="94">
        <v>4353.74</v>
      </c>
      <c r="G76" s="71">
        <v>3705.92</v>
      </c>
      <c r="H76" s="95">
        <f t="shared" si="2"/>
        <v>1.29114472123369</v>
      </c>
      <c r="I76" s="97">
        <f>(F76-G76)*0.02</f>
        <v>12.9564</v>
      </c>
    </row>
    <row r="77" s="61" customFormat="1" customHeight="1" spans="1:9">
      <c r="A77" s="92">
        <v>75</v>
      </c>
      <c r="B77" s="92">
        <v>511</v>
      </c>
      <c r="C77" s="92" t="s">
        <v>51</v>
      </c>
      <c r="D77" s="92" t="s">
        <v>18</v>
      </c>
      <c r="E77" s="93">
        <v>3584</v>
      </c>
      <c r="F77" s="94">
        <v>6570.22</v>
      </c>
      <c r="G77" s="71">
        <v>4580.86</v>
      </c>
      <c r="H77" s="95">
        <f t="shared" si="2"/>
        <v>1.83320870535714</v>
      </c>
      <c r="I77" s="97">
        <f>(F77-G77)*0.02</f>
        <v>39.7872</v>
      </c>
    </row>
    <row r="78" s="61" customFormat="1" customHeight="1" spans="1:9">
      <c r="A78" s="92">
        <v>76</v>
      </c>
      <c r="B78" s="92">
        <v>308</v>
      </c>
      <c r="C78" s="92" t="s">
        <v>100</v>
      </c>
      <c r="D78" s="92" t="s">
        <v>18</v>
      </c>
      <c r="E78" s="93">
        <v>2323</v>
      </c>
      <c r="F78" s="94">
        <v>1306.73</v>
      </c>
      <c r="G78" s="71">
        <v>756</v>
      </c>
      <c r="H78" s="95">
        <f t="shared" si="2"/>
        <v>0.562518295307792</v>
      </c>
      <c r="I78" s="71"/>
    </row>
    <row r="79" s="61" customFormat="1" customHeight="1" spans="1:9">
      <c r="A79" s="92">
        <v>77</v>
      </c>
      <c r="B79" s="92">
        <v>355</v>
      </c>
      <c r="C79" s="92" t="s">
        <v>90</v>
      </c>
      <c r="D79" s="92" t="s">
        <v>18</v>
      </c>
      <c r="E79" s="93">
        <v>2462</v>
      </c>
      <c r="F79" s="94">
        <v>3144.23</v>
      </c>
      <c r="G79" s="71">
        <v>2280.64</v>
      </c>
      <c r="H79" s="95">
        <f t="shared" si="2"/>
        <v>1.27710398050366</v>
      </c>
      <c r="I79" s="97">
        <f>(F79-G79)*0.02</f>
        <v>17.2718</v>
      </c>
    </row>
    <row r="80" s="61" customFormat="1" customHeight="1" spans="1:9">
      <c r="A80" s="92">
        <v>78</v>
      </c>
      <c r="B80" s="92">
        <v>572</v>
      </c>
      <c r="C80" s="92" t="s">
        <v>88</v>
      </c>
      <c r="D80" s="92" t="s">
        <v>18</v>
      </c>
      <c r="E80" s="93">
        <v>2888</v>
      </c>
      <c r="F80" s="94">
        <v>1619.33</v>
      </c>
      <c r="G80" s="71">
        <v>782.9</v>
      </c>
      <c r="H80" s="95">
        <f t="shared" si="2"/>
        <v>0.560709833795014</v>
      </c>
      <c r="I80" s="71"/>
    </row>
    <row r="81" s="61" customFormat="1" customHeight="1" spans="1:9">
      <c r="A81" s="92">
        <v>79</v>
      </c>
      <c r="B81" s="92">
        <v>349</v>
      </c>
      <c r="C81" s="92" t="s">
        <v>89</v>
      </c>
      <c r="D81" s="92" t="s">
        <v>18</v>
      </c>
      <c r="E81" s="93">
        <v>2013</v>
      </c>
      <c r="F81" s="94">
        <v>1680.66</v>
      </c>
      <c r="G81" s="71">
        <v>1253.32</v>
      </c>
      <c r="H81" s="95">
        <f t="shared" si="2"/>
        <v>0.834903129657228</v>
      </c>
      <c r="I81" s="71"/>
    </row>
    <row r="82" s="61" customFormat="1" customHeight="1" spans="1:9">
      <c r="A82" s="92">
        <v>80</v>
      </c>
      <c r="B82" s="92">
        <v>102479</v>
      </c>
      <c r="C82" s="92" t="s">
        <v>95</v>
      </c>
      <c r="D82" s="92" t="s">
        <v>18</v>
      </c>
      <c r="E82" s="93">
        <v>1855</v>
      </c>
      <c r="F82" s="94">
        <v>1873.42</v>
      </c>
      <c r="G82" s="71">
        <v>1620.09</v>
      </c>
      <c r="H82" s="95">
        <f t="shared" si="2"/>
        <v>1.00992991913747</v>
      </c>
      <c r="I82" s="97">
        <f>(F82-G82)*0.02</f>
        <v>5.0666</v>
      </c>
    </row>
    <row r="83" s="61" customFormat="1" customHeight="1" spans="1:9">
      <c r="A83" s="92">
        <v>81</v>
      </c>
      <c r="B83" s="92">
        <v>102935</v>
      </c>
      <c r="C83" s="92" t="s">
        <v>101</v>
      </c>
      <c r="D83" s="92" t="s">
        <v>18</v>
      </c>
      <c r="E83" s="93">
        <v>1952</v>
      </c>
      <c r="F83" s="94">
        <v>3359.63</v>
      </c>
      <c r="G83" s="71">
        <v>3149.68</v>
      </c>
      <c r="H83" s="95">
        <f t="shared" si="2"/>
        <v>1.72112192622951</v>
      </c>
      <c r="I83" s="97">
        <f>(F83-G83)*0.02</f>
        <v>4.19900000000001</v>
      </c>
    </row>
    <row r="84" s="61" customFormat="1" customHeight="1" spans="1:9">
      <c r="A84" s="92">
        <v>82</v>
      </c>
      <c r="B84" s="92">
        <v>106865</v>
      </c>
      <c r="C84" s="92" t="s">
        <v>107</v>
      </c>
      <c r="D84" s="92" t="s">
        <v>18</v>
      </c>
      <c r="E84" s="93">
        <v>2195</v>
      </c>
      <c r="F84" s="94">
        <v>1650.77</v>
      </c>
      <c r="G84" s="71">
        <v>1321.28</v>
      </c>
      <c r="H84" s="95">
        <f t="shared" si="2"/>
        <v>0.752059225512528</v>
      </c>
      <c r="I84" s="71"/>
    </row>
    <row r="85" s="61" customFormat="1" customHeight="1" spans="1:9">
      <c r="A85" s="92">
        <v>83</v>
      </c>
      <c r="B85" s="92">
        <v>723</v>
      </c>
      <c r="C85" s="92" t="s">
        <v>129</v>
      </c>
      <c r="D85" s="92" t="s">
        <v>18</v>
      </c>
      <c r="E85" s="93">
        <v>1878</v>
      </c>
      <c r="F85" s="94">
        <v>1366.72</v>
      </c>
      <c r="G85" s="71">
        <v>1051.92</v>
      </c>
      <c r="H85" s="95">
        <f t="shared" si="2"/>
        <v>0.727752928647497</v>
      </c>
      <c r="I85" s="71"/>
    </row>
    <row r="86" s="61" customFormat="1" customHeight="1" spans="1:9">
      <c r="A86" s="92">
        <v>84</v>
      </c>
      <c r="B86" s="92">
        <v>102478</v>
      </c>
      <c r="C86" s="92" t="s">
        <v>146</v>
      </c>
      <c r="D86" s="92" t="s">
        <v>18</v>
      </c>
      <c r="E86" s="93">
        <v>1424</v>
      </c>
      <c r="F86" s="94">
        <v>1976.76</v>
      </c>
      <c r="G86" s="71">
        <v>1936.03</v>
      </c>
      <c r="H86" s="95">
        <f t="shared" si="2"/>
        <v>1.38817415730337</v>
      </c>
      <c r="I86" s="97">
        <f>(F86-G86)*0.02</f>
        <v>0.8146</v>
      </c>
    </row>
    <row r="87" s="61" customFormat="1" customHeight="1" spans="1:9">
      <c r="A87" s="92">
        <v>85</v>
      </c>
      <c r="B87" s="92">
        <v>107829</v>
      </c>
      <c r="C87" s="92" t="s">
        <v>138</v>
      </c>
      <c r="D87" s="92" t="s">
        <v>18</v>
      </c>
      <c r="E87" s="93">
        <v>1771</v>
      </c>
      <c r="F87" s="94">
        <v>1805.97</v>
      </c>
      <c r="G87" s="71">
        <v>1128.42</v>
      </c>
      <c r="H87" s="95">
        <f t="shared" si="2"/>
        <v>1.01974590626765</v>
      </c>
      <c r="I87" s="97">
        <f>(F87-G87)*0.02</f>
        <v>13.551</v>
      </c>
    </row>
    <row r="88" s="61" customFormat="1" customHeight="1" spans="1:9">
      <c r="A88" s="92">
        <v>86</v>
      </c>
      <c r="B88" s="92">
        <v>113299</v>
      </c>
      <c r="C88" s="92" t="s">
        <v>142</v>
      </c>
      <c r="D88" s="92" t="s">
        <v>18</v>
      </c>
      <c r="E88" s="93">
        <v>1846</v>
      </c>
      <c r="F88" s="94">
        <v>1047.23</v>
      </c>
      <c r="G88" s="71">
        <v>627.79</v>
      </c>
      <c r="H88" s="95">
        <f t="shared" si="2"/>
        <v>0.567296858071506</v>
      </c>
      <c r="I88" s="71"/>
    </row>
    <row r="89" s="61" customFormat="1" customHeight="1" spans="1:9">
      <c r="A89" s="92">
        <v>87</v>
      </c>
      <c r="B89" s="82">
        <v>113023</v>
      </c>
      <c r="C89" s="82" t="s">
        <v>144</v>
      </c>
      <c r="D89" s="92" t="s">
        <v>18</v>
      </c>
      <c r="E89" s="93">
        <v>1266</v>
      </c>
      <c r="F89" s="94">
        <v>1192.86</v>
      </c>
      <c r="G89" s="71">
        <v>1168.86</v>
      </c>
      <c r="H89" s="95">
        <f t="shared" si="2"/>
        <v>0.942227488151659</v>
      </c>
      <c r="I89" s="71"/>
    </row>
    <row r="90" s="61" customFormat="1" customHeight="1" spans="1:9">
      <c r="A90" s="92">
        <v>88</v>
      </c>
      <c r="B90" s="82">
        <v>114685</v>
      </c>
      <c r="C90" s="82" t="s">
        <v>28</v>
      </c>
      <c r="D90" s="82" t="s">
        <v>18</v>
      </c>
      <c r="E90" s="93">
        <v>2154</v>
      </c>
      <c r="F90" s="94">
        <v>1700.7</v>
      </c>
      <c r="G90" s="71">
        <v>922.8</v>
      </c>
      <c r="H90" s="95">
        <f t="shared" si="2"/>
        <v>0.789554317548746</v>
      </c>
      <c r="I90" s="71"/>
    </row>
    <row r="91" s="61" customFormat="1" customHeight="1" spans="1:9">
      <c r="A91" s="92">
        <v>89</v>
      </c>
      <c r="B91" s="82">
        <v>114844</v>
      </c>
      <c r="C91" s="82" t="s">
        <v>99</v>
      </c>
      <c r="D91" s="82" t="s">
        <v>18</v>
      </c>
      <c r="E91" s="93">
        <v>1755</v>
      </c>
      <c r="F91" s="94">
        <v>493.09</v>
      </c>
      <c r="G91" s="71">
        <v>342.59</v>
      </c>
      <c r="H91" s="95">
        <f t="shared" si="2"/>
        <v>0.280962962962963</v>
      </c>
      <c r="I91" s="71"/>
    </row>
    <row r="92" s="61" customFormat="1" customHeight="1" spans="1:9">
      <c r="A92" s="92">
        <v>90</v>
      </c>
      <c r="B92" s="92">
        <v>385</v>
      </c>
      <c r="C92" s="92" t="s">
        <v>33</v>
      </c>
      <c r="D92" s="92" t="s">
        <v>34</v>
      </c>
      <c r="E92" s="93">
        <v>5835</v>
      </c>
      <c r="F92" s="94">
        <v>2776.28</v>
      </c>
      <c r="G92" s="71">
        <v>2377.1</v>
      </c>
      <c r="H92" s="95">
        <f t="shared" si="2"/>
        <v>0.475797772065124</v>
      </c>
      <c r="I92" s="71"/>
    </row>
    <row r="93" s="61" customFormat="1" customHeight="1" spans="1:9">
      <c r="A93" s="92">
        <v>91</v>
      </c>
      <c r="B93" s="92">
        <v>514</v>
      </c>
      <c r="C93" s="92" t="s">
        <v>43</v>
      </c>
      <c r="D93" s="92" t="s">
        <v>34</v>
      </c>
      <c r="E93" s="93">
        <v>4551</v>
      </c>
      <c r="F93" s="94">
        <v>2571.23</v>
      </c>
      <c r="G93" s="71">
        <v>1912.2</v>
      </c>
      <c r="H93" s="95">
        <f t="shared" si="2"/>
        <v>0.564981322786201</v>
      </c>
      <c r="I93" s="71"/>
    </row>
    <row r="94" s="61" customFormat="1" customHeight="1" spans="1:9">
      <c r="A94" s="92">
        <v>92</v>
      </c>
      <c r="B94" s="96">
        <v>108656</v>
      </c>
      <c r="C94" s="96" t="s">
        <v>78</v>
      </c>
      <c r="D94" s="92" t="s">
        <v>34</v>
      </c>
      <c r="E94" s="93">
        <v>2961</v>
      </c>
      <c r="F94" s="94">
        <v>1529</v>
      </c>
      <c r="G94" s="71">
        <v>1360.5</v>
      </c>
      <c r="H94" s="95">
        <f t="shared" si="2"/>
        <v>0.516379601485984</v>
      </c>
      <c r="I94" s="71"/>
    </row>
    <row r="95" s="61" customFormat="1" customHeight="1" spans="1:9">
      <c r="A95" s="92">
        <v>93</v>
      </c>
      <c r="B95" s="92">
        <v>371</v>
      </c>
      <c r="C95" s="92" t="s">
        <v>140</v>
      </c>
      <c r="D95" s="92" t="s">
        <v>34</v>
      </c>
      <c r="E95" s="93">
        <v>1254</v>
      </c>
      <c r="F95" s="94">
        <v>1093.99</v>
      </c>
      <c r="G95" s="71">
        <v>984</v>
      </c>
      <c r="H95" s="95">
        <f t="shared" si="2"/>
        <v>0.872400318979266</v>
      </c>
      <c r="I95" s="71"/>
    </row>
    <row r="96" s="61" customFormat="1" customHeight="1" spans="1:9">
      <c r="A96" s="92">
        <v>94</v>
      </c>
      <c r="B96" s="96">
        <v>102567</v>
      </c>
      <c r="C96" s="96" t="s">
        <v>136</v>
      </c>
      <c r="D96" s="92" t="s">
        <v>34</v>
      </c>
      <c r="E96" s="93">
        <v>1358</v>
      </c>
      <c r="F96" s="94">
        <v>978.72</v>
      </c>
      <c r="G96" s="71">
        <v>658.5</v>
      </c>
      <c r="H96" s="95">
        <f t="shared" si="2"/>
        <v>0.720706921944035</v>
      </c>
      <c r="I96" s="71"/>
    </row>
    <row r="97" s="61" customFormat="1" customHeight="1" spans="1:9">
      <c r="A97" s="92">
        <v>95</v>
      </c>
      <c r="B97" s="92">
        <v>341</v>
      </c>
      <c r="C97" s="92" t="s">
        <v>26</v>
      </c>
      <c r="D97" s="92" t="s">
        <v>27</v>
      </c>
      <c r="E97" s="93">
        <v>5825</v>
      </c>
      <c r="F97" s="94">
        <v>2998.67</v>
      </c>
      <c r="G97" s="71">
        <v>2069.6</v>
      </c>
      <c r="H97" s="95">
        <f t="shared" si="2"/>
        <v>0.51479313304721</v>
      </c>
      <c r="I97" s="71"/>
    </row>
    <row r="98" s="61" customFormat="1" customHeight="1" spans="1:9">
      <c r="A98" s="92">
        <v>96</v>
      </c>
      <c r="B98" s="92">
        <v>721</v>
      </c>
      <c r="C98" s="92" t="s">
        <v>83</v>
      </c>
      <c r="D98" s="92" t="s">
        <v>27</v>
      </c>
      <c r="E98" s="93">
        <v>2834</v>
      </c>
      <c r="F98" s="94">
        <v>2431.91</v>
      </c>
      <c r="G98" s="71">
        <v>2014.01</v>
      </c>
      <c r="H98" s="95">
        <f t="shared" si="2"/>
        <v>0.858119266055046</v>
      </c>
      <c r="I98" s="71"/>
    </row>
    <row r="99" s="61" customFormat="1" customHeight="1" spans="1:9">
      <c r="A99" s="92">
        <v>97</v>
      </c>
      <c r="B99" s="92">
        <v>102564</v>
      </c>
      <c r="C99" s="92" t="s">
        <v>110</v>
      </c>
      <c r="D99" s="92" t="s">
        <v>27</v>
      </c>
      <c r="E99" s="93">
        <v>1879</v>
      </c>
      <c r="F99" s="94">
        <v>1334</v>
      </c>
      <c r="G99" s="71">
        <v>932.5</v>
      </c>
      <c r="H99" s="95">
        <f t="shared" si="2"/>
        <v>0.709952102182012</v>
      </c>
      <c r="I99" s="71"/>
    </row>
    <row r="100" s="61" customFormat="1" customHeight="1" spans="1:9">
      <c r="A100" s="92">
        <v>98</v>
      </c>
      <c r="B100" s="92">
        <v>591</v>
      </c>
      <c r="C100" s="92" t="s">
        <v>131</v>
      </c>
      <c r="D100" s="92" t="s">
        <v>27</v>
      </c>
      <c r="E100" s="93">
        <v>1945</v>
      </c>
      <c r="F100" s="94">
        <v>953.62</v>
      </c>
      <c r="G100" s="71">
        <v>735.02</v>
      </c>
      <c r="H100" s="95">
        <f t="shared" ref="H100:H131" si="3">F100/E100</f>
        <v>0.490293059125964</v>
      </c>
      <c r="I100" s="71"/>
    </row>
    <row r="101" s="61" customFormat="1" customHeight="1" spans="1:9">
      <c r="A101" s="92">
        <v>99</v>
      </c>
      <c r="B101" s="92">
        <v>732</v>
      </c>
      <c r="C101" s="92" t="s">
        <v>125</v>
      </c>
      <c r="D101" s="92" t="s">
        <v>27</v>
      </c>
      <c r="E101" s="93">
        <v>2209</v>
      </c>
      <c r="F101" s="94">
        <v>1917.42</v>
      </c>
      <c r="G101" s="71">
        <v>1409.37</v>
      </c>
      <c r="H101" s="95">
        <f t="shared" si="3"/>
        <v>0.868003621548212</v>
      </c>
      <c r="I101" s="71"/>
    </row>
    <row r="102" s="61" customFormat="1" customHeight="1" spans="1:9">
      <c r="A102" s="92">
        <v>100</v>
      </c>
      <c r="B102" s="96">
        <v>111400</v>
      </c>
      <c r="C102" s="96" t="s">
        <v>47</v>
      </c>
      <c r="D102" s="92" t="s">
        <v>27</v>
      </c>
      <c r="E102" s="93">
        <v>2157</v>
      </c>
      <c r="F102" s="94">
        <v>2484.38</v>
      </c>
      <c r="G102" s="71">
        <v>1581.8</v>
      </c>
      <c r="H102" s="95">
        <f t="shared" si="3"/>
        <v>1.15177561427909</v>
      </c>
      <c r="I102" s="97">
        <f>(F102-G102)*0.02</f>
        <v>18.0516</v>
      </c>
    </row>
    <row r="103" s="61" customFormat="1" customHeight="1" spans="1:9">
      <c r="A103" s="92">
        <v>101</v>
      </c>
      <c r="B103" s="82">
        <v>111064</v>
      </c>
      <c r="C103" s="82" t="s">
        <v>150</v>
      </c>
      <c r="D103" s="92" t="s">
        <v>27</v>
      </c>
      <c r="E103" s="93">
        <v>1162</v>
      </c>
      <c r="F103" s="94">
        <v>492.08</v>
      </c>
      <c r="G103" s="71">
        <v>356.4</v>
      </c>
      <c r="H103" s="95">
        <f t="shared" si="3"/>
        <v>0.423476764199656</v>
      </c>
      <c r="I103" s="71"/>
    </row>
    <row r="104" s="61" customFormat="1" customHeight="1" spans="1:9">
      <c r="A104" s="92">
        <v>102</v>
      </c>
      <c r="B104" s="96">
        <v>716</v>
      </c>
      <c r="C104" s="96" t="s">
        <v>80</v>
      </c>
      <c r="D104" s="92" t="s">
        <v>54</v>
      </c>
      <c r="E104" s="93">
        <v>3181</v>
      </c>
      <c r="F104" s="94">
        <v>4429.51</v>
      </c>
      <c r="G104" s="71">
        <v>3349</v>
      </c>
      <c r="H104" s="95">
        <f t="shared" si="3"/>
        <v>1.39248978308708</v>
      </c>
      <c r="I104" s="97">
        <f>(F104-G104)*0.02</f>
        <v>21.6102</v>
      </c>
    </row>
    <row r="105" s="61" customFormat="1" customHeight="1" spans="1:9">
      <c r="A105" s="92">
        <v>103</v>
      </c>
      <c r="B105" s="96">
        <v>746</v>
      </c>
      <c r="C105" s="96" t="s">
        <v>53</v>
      </c>
      <c r="D105" s="92" t="s">
        <v>54</v>
      </c>
      <c r="E105" s="93">
        <v>2954</v>
      </c>
      <c r="F105" s="94">
        <v>10436.48</v>
      </c>
      <c r="G105" s="71">
        <v>6048.91</v>
      </c>
      <c r="H105" s="95">
        <f t="shared" si="3"/>
        <v>3.53299932295193</v>
      </c>
      <c r="I105" s="97">
        <f>(F105-G105)*0.02</f>
        <v>87.7514</v>
      </c>
    </row>
    <row r="106" s="61" customFormat="1" customHeight="1" spans="1:9">
      <c r="A106" s="92">
        <v>104</v>
      </c>
      <c r="B106" s="92">
        <v>717</v>
      </c>
      <c r="C106" s="92" t="s">
        <v>94</v>
      </c>
      <c r="D106" s="92" t="s">
        <v>54</v>
      </c>
      <c r="E106" s="93">
        <v>3234</v>
      </c>
      <c r="F106" s="94">
        <v>3104.08</v>
      </c>
      <c r="G106" s="71">
        <v>2490.07</v>
      </c>
      <c r="H106" s="95">
        <f t="shared" si="3"/>
        <v>0.95982683982684</v>
      </c>
      <c r="I106" s="71"/>
    </row>
    <row r="107" s="61" customFormat="1" customHeight="1" spans="1:9">
      <c r="A107" s="92">
        <v>105</v>
      </c>
      <c r="B107" s="92">
        <v>748</v>
      </c>
      <c r="C107" s="92" t="s">
        <v>81</v>
      </c>
      <c r="D107" s="92" t="s">
        <v>54</v>
      </c>
      <c r="E107" s="93">
        <v>2894</v>
      </c>
      <c r="F107" s="94">
        <v>2903.19</v>
      </c>
      <c r="G107" s="71">
        <v>2135.59</v>
      </c>
      <c r="H107" s="95">
        <f t="shared" si="3"/>
        <v>1.00317553559088</v>
      </c>
      <c r="I107" s="97">
        <f>(F107-G107)*0.02</f>
        <v>15.352</v>
      </c>
    </row>
    <row r="108" s="61" customFormat="1" customHeight="1" spans="1:9">
      <c r="A108" s="92">
        <v>106</v>
      </c>
      <c r="B108" s="92">
        <v>539</v>
      </c>
      <c r="C108" s="92" t="s">
        <v>97</v>
      </c>
      <c r="D108" s="92" t="s">
        <v>54</v>
      </c>
      <c r="E108" s="93">
        <v>1768</v>
      </c>
      <c r="F108" s="94">
        <v>573</v>
      </c>
      <c r="G108" s="71">
        <v>159</v>
      </c>
      <c r="H108" s="95">
        <f t="shared" si="3"/>
        <v>0.324095022624434</v>
      </c>
      <c r="I108" s="71"/>
    </row>
    <row r="109" s="61" customFormat="1" customHeight="1" spans="1:9">
      <c r="A109" s="92">
        <v>107</v>
      </c>
      <c r="B109" s="92">
        <v>594</v>
      </c>
      <c r="C109" s="92" t="s">
        <v>104</v>
      </c>
      <c r="D109" s="92" t="s">
        <v>54</v>
      </c>
      <c r="E109" s="93">
        <v>2580</v>
      </c>
      <c r="F109" s="94">
        <v>2214.7</v>
      </c>
      <c r="G109" s="71">
        <v>1468.9</v>
      </c>
      <c r="H109" s="95">
        <f t="shared" si="3"/>
        <v>0.858410852713178</v>
      </c>
      <c r="I109" s="71"/>
    </row>
    <row r="110" s="61" customFormat="1" customHeight="1" spans="1:9">
      <c r="A110" s="92">
        <v>108</v>
      </c>
      <c r="B110" s="92">
        <v>549</v>
      </c>
      <c r="C110" s="92" t="s">
        <v>122</v>
      </c>
      <c r="D110" s="92" t="s">
        <v>54</v>
      </c>
      <c r="E110" s="93">
        <v>3260</v>
      </c>
      <c r="F110" s="94">
        <v>1430.77</v>
      </c>
      <c r="G110" s="71">
        <v>1047.57</v>
      </c>
      <c r="H110" s="95">
        <f t="shared" si="3"/>
        <v>0.438886503067485</v>
      </c>
      <c r="I110" s="71"/>
    </row>
    <row r="111" s="61" customFormat="1" customHeight="1" spans="1:9">
      <c r="A111" s="92">
        <v>109</v>
      </c>
      <c r="B111" s="96">
        <v>104533</v>
      </c>
      <c r="C111" s="96" t="s">
        <v>116</v>
      </c>
      <c r="D111" s="92" t="s">
        <v>54</v>
      </c>
      <c r="E111" s="93">
        <v>2528</v>
      </c>
      <c r="F111" s="94">
        <v>2148.14</v>
      </c>
      <c r="G111" s="71">
        <v>1224.85</v>
      </c>
      <c r="H111" s="95">
        <f t="shared" si="3"/>
        <v>0.849738924050633</v>
      </c>
      <c r="I111" s="71"/>
    </row>
    <row r="112" s="61" customFormat="1" customHeight="1" spans="1:9">
      <c r="A112" s="92">
        <v>110</v>
      </c>
      <c r="B112" s="96">
        <v>107728</v>
      </c>
      <c r="C112" s="96" t="s">
        <v>87</v>
      </c>
      <c r="D112" s="92" t="s">
        <v>54</v>
      </c>
      <c r="E112" s="93">
        <v>2099</v>
      </c>
      <c r="F112" s="94">
        <v>1710.34</v>
      </c>
      <c r="G112" s="71">
        <v>1381.64</v>
      </c>
      <c r="H112" s="95">
        <f t="shared" si="3"/>
        <v>0.814835636017151</v>
      </c>
      <c r="I112" s="71"/>
    </row>
    <row r="113" s="61" customFormat="1" customHeight="1" spans="1:9">
      <c r="A113" s="92">
        <v>111</v>
      </c>
      <c r="B113" s="96">
        <v>720</v>
      </c>
      <c r="C113" s="96" t="s">
        <v>109</v>
      </c>
      <c r="D113" s="92" t="s">
        <v>54</v>
      </c>
      <c r="E113" s="93">
        <v>2637</v>
      </c>
      <c r="F113" s="94">
        <v>5790.42</v>
      </c>
      <c r="G113" s="71">
        <v>3705.61</v>
      </c>
      <c r="H113" s="95">
        <f t="shared" si="3"/>
        <v>2.1958361774744</v>
      </c>
      <c r="I113" s="97">
        <f>(F113-G113)*0.02</f>
        <v>41.6962</v>
      </c>
    </row>
    <row r="114" s="61" customFormat="1" customHeight="1" spans="1:9">
      <c r="A114" s="92">
        <v>112</v>
      </c>
      <c r="B114" s="92">
        <v>101453</v>
      </c>
      <c r="C114" s="92" t="s">
        <v>66</v>
      </c>
      <c r="D114" s="92" t="s">
        <v>59</v>
      </c>
      <c r="E114" s="93">
        <v>3285</v>
      </c>
      <c r="F114" s="94">
        <v>3216.44</v>
      </c>
      <c r="G114" s="71">
        <v>2591.13</v>
      </c>
      <c r="H114" s="95">
        <f t="shared" si="3"/>
        <v>0.979129375951294</v>
      </c>
      <c r="I114" s="71"/>
    </row>
    <row r="115" s="61" customFormat="1" customHeight="1" spans="1:9">
      <c r="A115" s="92">
        <v>113</v>
      </c>
      <c r="B115" s="96">
        <v>754</v>
      </c>
      <c r="C115" s="96" t="s">
        <v>74</v>
      </c>
      <c r="D115" s="92" t="s">
        <v>59</v>
      </c>
      <c r="E115" s="93">
        <v>3175</v>
      </c>
      <c r="F115" s="94">
        <v>3911.25</v>
      </c>
      <c r="G115" s="71">
        <v>3401.52</v>
      </c>
      <c r="H115" s="95">
        <f t="shared" si="3"/>
        <v>1.23188976377953</v>
      </c>
      <c r="I115" s="97">
        <f>(F115-G115)*0.02</f>
        <v>10.1946</v>
      </c>
    </row>
    <row r="116" s="61" customFormat="1" customHeight="1" spans="1:9">
      <c r="A116" s="92">
        <v>114</v>
      </c>
      <c r="B116" s="96">
        <v>54</v>
      </c>
      <c r="C116" s="96" t="s">
        <v>58</v>
      </c>
      <c r="D116" s="92" t="s">
        <v>59</v>
      </c>
      <c r="E116" s="93">
        <v>3904</v>
      </c>
      <c r="F116" s="94">
        <v>6570.41</v>
      </c>
      <c r="G116" s="71">
        <v>6275.85</v>
      </c>
      <c r="H116" s="95">
        <f t="shared" si="3"/>
        <v>1.6829943647541</v>
      </c>
      <c r="I116" s="97">
        <f>(F116-G116)*0.02</f>
        <v>5.89119999999999</v>
      </c>
    </row>
    <row r="117" s="61" customFormat="1" customHeight="1" spans="1:9">
      <c r="A117" s="92">
        <v>115</v>
      </c>
      <c r="B117" s="92">
        <v>587</v>
      </c>
      <c r="C117" s="92" t="s">
        <v>92</v>
      </c>
      <c r="D117" s="92" t="s">
        <v>59</v>
      </c>
      <c r="E117" s="93">
        <v>4018</v>
      </c>
      <c r="F117" s="94">
        <v>1964.13</v>
      </c>
      <c r="G117" s="71">
        <v>1287.3</v>
      </c>
      <c r="H117" s="95">
        <f t="shared" si="3"/>
        <v>0.48883275261324</v>
      </c>
      <c r="I117" s="71"/>
    </row>
    <row r="118" s="61" customFormat="1" customHeight="1" spans="1:9">
      <c r="A118" s="92">
        <v>116</v>
      </c>
      <c r="B118" s="92">
        <v>367</v>
      </c>
      <c r="C118" s="92" t="s">
        <v>82</v>
      </c>
      <c r="D118" s="92" t="s">
        <v>59</v>
      </c>
      <c r="E118" s="93">
        <v>2326</v>
      </c>
      <c r="F118" s="94">
        <v>2537.46</v>
      </c>
      <c r="G118" s="71">
        <v>2365.46</v>
      </c>
      <c r="H118" s="95">
        <f t="shared" si="3"/>
        <v>1.09091143594153</v>
      </c>
      <c r="I118" s="97">
        <f>(F118-G118)*0.02</f>
        <v>3.44</v>
      </c>
    </row>
    <row r="119" s="61" customFormat="1" customHeight="1" spans="1:9">
      <c r="A119" s="92">
        <v>117</v>
      </c>
      <c r="B119" s="92">
        <v>710</v>
      </c>
      <c r="C119" s="92" t="s">
        <v>123</v>
      </c>
      <c r="D119" s="92" t="s">
        <v>59</v>
      </c>
      <c r="E119" s="93">
        <v>2269</v>
      </c>
      <c r="F119" s="94">
        <v>1982.34</v>
      </c>
      <c r="G119" s="71">
        <v>1755.97</v>
      </c>
      <c r="H119" s="95">
        <f t="shared" si="3"/>
        <v>0.873662406346408</v>
      </c>
      <c r="I119" s="71"/>
    </row>
    <row r="120" s="61" customFormat="1" customHeight="1" spans="1:9">
      <c r="A120" s="92">
        <v>118</v>
      </c>
      <c r="B120" s="92">
        <v>738</v>
      </c>
      <c r="C120" s="92" t="s">
        <v>114</v>
      </c>
      <c r="D120" s="92" t="s">
        <v>59</v>
      </c>
      <c r="E120" s="93">
        <v>1966</v>
      </c>
      <c r="F120" s="94">
        <v>1683.29</v>
      </c>
      <c r="G120" s="71">
        <v>1141.66</v>
      </c>
      <c r="H120" s="95">
        <f t="shared" si="3"/>
        <v>0.856200406917599</v>
      </c>
      <c r="I120" s="71"/>
    </row>
    <row r="121" s="61" customFormat="1" customHeight="1" spans="1:9">
      <c r="A121" s="92">
        <v>119</v>
      </c>
      <c r="B121" s="92">
        <v>104428</v>
      </c>
      <c r="C121" s="92" t="s">
        <v>93</v>
      </c>
      <c r="D121" s="92" t="s">
        <v>59</v>
      </c>
      <c r="E121" s="93">
        <v>3601</v>
      </c>
      <c r="F121" s="94">
        <v>2491.81</v>
      </c>
      <c r="G121" s="71">
        <v>1631.1</v>
      </c>
      <c r="H121" s="95">
        <f t="shared" si="3"/>
        <v>0.691977228547626</v>
      </c>
      <c r="I121" s="71"/>
    </row>
    <row r="122" s="61" customFormat="1" customHeight="1" spans="1:9">
      <c r="A122" s="92">
        <v>120</v>
      </c>
      <c r="B122" s="92">
        <v>56</v>
      </c>
      <c r="C122" s="92" t="s">
        <v>120</v>
      </c>
      <c r="D122" s="92" t="s">
        <v>59</v>
      </c>
      <c r="E122" s="93">
        <v>3774</v>
      </c>
      <c r="F122" s="94">
        <v>2556.87</v>
      </c>
      <c r="G122" s="71">
        <v>1766.72</v>
      </c>
      <c r="H122" s="95">
        <f t="shared" si="3"/>
        <v>0.677496025437202</v>
      </c>
      <c r="I122" s="71"/>
    </row>
    <row r="123" s="61" customFormat="1" customHeight="1" spans="1:9">
      <c r="A123" s="92">
        <v>121</v>
      </c>
      <c r="B123" s="92">
        <v>713</v>
      </c>
      <c r="C123" s="92" t="s">
        <v>134</v>
      </c>
      <c r="D123" s="92" t="s">
        <v>59</v>
      </c>
      <c r="E123" s="93">
        <v>1989</v>
      </c>
      <c r="F123" s="94">
        <v>1683.61</v>
      </c>
      <c r="G123" s="71">
        <v>275.76</v>
      </c>
      <c r="H123" s="95">
        <f t="shared" si="3"/>
        <v>0.846460532931121</v>
      </c>
      <c r="I123" s="71"/>
    </row>
    <row r="124" s="61" customFormat="1" customHeight="1" spans="1:9">
      <c r="A124" s="92">
        <v>122</v>
      </c>
      <c r="B124" s="92">
        <v>52</v>
      </c>
      <c r="C124" s="92" t="s">
        <v>124</v>
      </c>
      <c r="D124" s="92" t="s">
        <v>59</v>
      </c>
      <c r="E124" s="93">
        <v>2724</v>
      </c>
      <c r="F124" s="94">
        <v>1049.08</v>
      </c>
      <c r="G124" s="71">
        <v>634</v>
      </c>
      <c r="H124" s="95">
        <f t="shared" si="3"/>
        <v>0.385124816446402</v>
      </c>
      <c r="I124" s="71"/>
    </row>
    <row r="125" s="61" customFormat="1" customHeight="1" spans="1:9">
      <c r="A125" s="92">
        <v>123</v>
      </c>
      <c r="B125" s="92">
        <v>706</v>
      </c>
      <c r="C125" s="92" t="s">
        <v>119</v>
      </c>
      <c r="D125" s="92" t="s">
        <v>59</v>
      </c>
      <c r="E125" s="93">
        <v>2046</v>
      </c>
      <c r="F125" s="94">
        <v>1049.71</v>
      </c>
      <c r="G125" s="71">
        <v>565.01</v>
      </c>
      <c r="H125" s="95">
        <f t="shared" si="3"/>
        <v>0.513054740957967</v>
      </c>
      <c r="I125" s="71"/>
    </row>
    <row r="126" s="61" customFormat="1" customHeight="1" spans="1:9">
      <c r="A126" s="92">
        <v>124</v>
      </c>
      <c r="B126" s="92">
        <v>329</v>
      </c>
      <c r="C126" s="92" t="s">
        <v>86</v>
      </c>
      <c r="D126" s="92" t="s">
        <v>59</v>
      </c>
      <c r="E126" s="93">
        <v>2653</v>
      </c>
      <c r="F126" s="94">
        <v>2159.63</v>
      </c>
      <c r="G126" s="71">
        <v>1840.23</v>
      </c>
      <c r="H126" s="95">
        <f t="shared" si="3"/>
        <v>0.814033169996231</v>
      </c>
      <c r="I126" s="71"/>
    </row>
    <row r="127" s="61" customFormat="1" customHeight="1" spans="1:9">
      <c r="A127" s="92">
        <v>125</v>
      </c>
      <c r="B127" s="92">
        <v>351</v>
      </c>
      <c r="C127" s="92" t="s">
        <v>127</v>
      </c>
      <c r="D127" s="92" t="s">
        <v>59</v>
      </c>
      <c r="E127" s="93">
        <v>2153</v>
      </c>
      <c r="F127" s="94">
        <v>1087.43</v>
      </c>
      <c r="G127" s="71">
        <v>922.93</v>
      </c>
      <c r="H127" s="95">
        <f t="shared" si="3"/>
        <v>0.505076637250348</v>
      </c>
      <c r="I127" s="71"/>
    </row>
    <row r="128" s="61" customFormat="1" customHeight="1" spans="1:9">
      <c r="A128" s="92">
        <v>126</v>
      </c>
      <c r="B128" s="92">
        <v>704</v>
      </c>
      <c r="C128" s="92" t="s">
        <v>118</v>
      </c>
      <c r="D128" s="92" t="s">
        <v>59</v>
      </c>
      <c r="E128" s="93">
        <v>1940</v>
      </c>
      <c r="F128" s="94">
        <v>2066.72</v>
      </c>
      <c r="G128" s="71">
        <v>1714.87</v>
      </c>
      <c r="H128" s="95">
        <f t="shared" si="3"/>
        <v>1.06531958762887</v>
      </c>
      <c r="I128" s="97">
        <f>(F128-G128)*0.02</f>
        <v>7.037</v>
      </c>
    </row>
    <row r="129" s="61" customFormat="1" customHeight="1" spans="1:9">
      <c r="A129" s="92">
        <v>127</v>
      </c>
      <c r="B129" s="92">
        <v>104838</v>
      </c>
      <c r="C129" s="92" t="s">
        <v>115</v>
      </c>
      <c r="D129" s="92" t="s">
        <v>59</v>
      </c>
      <c r="E129" s="93">
        <v>1776</v>
      </c>
      <c r="F129" s="94">
        <v>3144.78</v>
      </c>
      <c r="G129" s="71">
        <v>2542.78</v>
      </c>
      <c r="H129" s="95">
        <f t="shared" si="3"/>
        <v>1.77070945945946</v>
      </c>
      <c r="I129" s="97">
        <f>(F129-G129)*0.02</f>
        <v>12.04</v>
      </c>
    </row>
    <row r="130" s="61" customFormat="1" customHeight="1" spans="1:9">
      <c r="A130" s="92">
        <v>128</v>
      </c>
      <c r="B130" s="92">
        <v>110378</v>
      </c>
      <c r="C130" s="92" t="s">
        <v>145</v>
      </c>
      <c r="D130" s="92" t="s">
        <v>59</v>
      </c>
      <c r="E130" s="93">
        <v>1222</v>
      </c>
      <c r="F130" s="94">
        <v>1115.02</v>
      </c>
      <c r="G130" s="71">
        <v>612.95</v>
      </c>
      <c r="H130" s="95">
        <f t="shared" si="3"/>
        <v>0.912454991816694</v>
      </c>
      <c r="I130" s="71"/>
    </row>
    <row r="131" s="61" customFormat="1" customHeight="1" spans="1:9">
      <c r="A131" s="92"/>
      <c r="B131" s="92"/>
      <c r="C131" s="92" t="s">
        <v>152</v>
      </c>
      <c r="D131" s="92"/>
      <c r="E131" s="93">
        <f>SUM(E3:E130)</f>
        <v>405662</v>
      </c>
      <c r="F131" s="93">
        <f>SUM(F3:F130)</f>
        <v>365648.6</v>
      </c>
      <c r="G131" s="93">
        <f>SUM(G3:G130)</f>
        <v>271092.62</v>
      </c>
      <c r="H131" s="93">
        <f>SUM(H3:H130)</f>
        <v>122.062821011082</v>
      </c>
      <c r="I131" s="100">
        <f>SUM(I3:I130)</f>
        <v>771.5516</v>
      </c>
    </row>
    <row r="132" customHeight="1" spans="1:9">
      <c r="A132" s="99" t="s">
        <v>162</v>
      </c>
      <c r="B132" s="99"/>
      <c r="C132" s="99"/>
      <c r="D132" s="99"/>
      <c r="E132" s="99"/>
      <c r="F132" s="99"/>
      <c r="G132" s="99"/>
      <c r="H132" s="99"/>
      <c r="I132" s="99"/>
    </row>
  </sheetData>
  <mergeCells count="2">
    <mergeCell ref="A1:I1"/>
    <mergeCell ref="A132:I13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workbookViewId="0">
      <selection activeCell="E138" sqref="E138"/>
    </sheetView>
  </sheetViews>
  <sheetFormatPr defaultColWidth="9" defaultRowHeight="21" customHeight="1"/>
  <cols>
    <col min="1" max="1" width="9" style="61"/>
    <col min="2" max="2" width="9" style="62"/>
    <col min="3" max="3" width="28.625" style="63" customWidth="1"/>
    <col min="4" max="4" width="13.125" style="64" customWidth="1"/>
    <col min="5" max="5" width="17.375" style="61" customWidth="1"/>
    <col min="6" max="6" width="13.125" style="61" customWidth="1"/>
    <col min="7" max="7" width="10.375" style="61"/>
    <col min="8" max="8" width="11.5" style="61"/>
    <col min="9" max="9" width="9" style="61"/>
    <col min="10" max="10" width="10.375" style="61"/>
    <col min="11" max="16384" width="9" style="61"/>
  </cols>
  <sheetData>
    <row r="1" s="60" customFormat="1" ht="20" customHeight="1" spans="1:10">
      <c r="A1" s="65" t="s">
        <v>163</v>
      </c>
      <c r="B1" s="66"/>
      <c r="C1" s="66"/>
      <c r="D1" s="66"/>
      <c r="E1" s="66"/>
      <c r="F1" s="66"/>
      <c r="G1" s="66"/>
      <c r="H1" s="66"/>
      <c r="I1" s="66"/>
      <c r="J1" s="78"/>
    </row>
    <row r="2" s="60" customFormat="1" ht="28" customHeight="1" spans="1:10">
      <c r="A2" s="67" t="s">
        <v>1</v>
      </c>
      <c r="B2" s="68" t="s">
        <v>2</v>
      </c>
      <c r="C2" s="68" t="s">
        <v>3</v>
      </c>
      <c r="D2" s="68" t="s">
        <v>4</v>
      </c>
      <c r="E2" s="67" t="s">
        <v>164</v>
      </c>
      <c r="F2" s="67" t="s">
        <v>165</v>
      </c>
      <c r="G2" s="69" t="s">
        <v>8</v>
      </c>
      <c r="H2" s="69" t="s">
        <v>9</v>
      </c>
      <c r="I2" s="69" t="s">
        <v>10</v>
      </c>
      <c r="J2" s="69" t="s">
        <v>11</v>
      </c>
    </row>
    <row r="3" s="61" customFormat="1" customHeight="1" spans="1:10">
      <c r="A3" s="67">
        <v>1</v>
      </c>
      <c r="B3" s="70">
        <v>582</v>
      </c>
      <c r="C3" s="70" t="s">
        <v>166</v>
      </c>
      <c r="D3" s="70" t="s">
        <v>16</v>
      </c>
      <c r="E3" s="67">
        <v>12696</v>
      </c>
      <c r="F3" s="67">
        <v>16787.5</v>
      </c>
      <c r="G3" s="71">
        <v>5754.34</v>
      </c>
      <c r="H3" s="71">
        <f>G3-E3</f>
        <v>-6941.66</v>
      </c>
      <c r="I3" s="71" t="s">
        <v>14</v>
      </c>
      <c r="J3" s="79"/>
    </row>
    <row r="4" s="61" customFormat="1" customHeight="1" spans="1:10">
      <c r="A4" s="67">
        <v>2</v>
      </c>
      <c r="B4" s="70">
        <v>730</v>
      </c>
      <c r="C4" s="70" t="s">
        <v>167</v>
      </c>
      <c r="D4" s="70" t="s">
        <v>16</v>
      </c>
      <c r="E4" s="67">
        <v>9197</v>
      </c>
      <c r="F4" s="67">
        <v>12162.7</v>
      </c>
      <c r="G4" s="71">
        <v>5061.56</v>
      </c>
      <c r="H4" s="71">
        <f t="shared" ref="H4:H35" si="0">G4-E4</f>
        <v>-4135.44</v>
      </c>
      <c r="I4" s="71" t="s">
        <v>14</v>
      </c>
      <c r="J4" s="79"/>
    </row>
    <row r="5" s="61" customFormat="1" customHeight="1" spans="1:10">
      <c r="A5" s="67">
        <v>3</v>
      </c>
      <c r="B5" s="70">
        <v>343</v>
      </c>
      <c r="C5" s="70" t="s">
        <v>168</v>
      </c>
      <c r="D5" s="70" t="s">
        <v>16</v>
      </c>
      <c r="E5" s="67">
        <v>13281</v>
      </c>
      <c r="F5" s="67">
        <v>17560.8</v>
      </c>
      <c r="G5" s="71">
        <v>5129.38</v>
      </c>
      <c r="H5" s="71">
        <f t="shared" si="0"/>
        <v>-8151.62</v>
      </c>
      <c r="I5" s="71" t="s">
        <v>14</v>
      </c>
      <c r="J5" s="79"/>
    </row>
    <row r="6" s="61" customFormat="1" customHeight="1" spans="1:10">
      <c r="A6" s="67">
        <v>4</v>
      </c>
      <c r="B6" s="70">
        <v>709</v>
      </c>
      <c r="C6" s="70" t="s">
        <v>169</v>
      </c>
      <c r="D6" s="70" t="s">
        <v>16</v>
      </c>
      <c r="E6" s="67">
        <v>9047</v>
      </c>
      <c r="F6" s="67">
        <v>11964.5</v>
      </c>
      <c r="G6" s="71">
        <v>4867.66</v>
      </c>
      <c r="H6" s="71">
        <f t="shared" si="0"/>
        <v>-4179.34</v>
      </c>
      <c r="I6" s="71" t="s">
        <v>14</v>
      </c>
      <c r="J6" s="79"/>
    </row>
    <row r="7" s="61" customFormat="1" customHeight="1" spans="1:10">
      <c r="A7" s="67">
        <v>5</v>
      </c>
      <c r="B7" s="70">
        <v>365</v>
      </c>
      <c r="C7" s="70" t="s">
        <v>170</v>
      </c>
      <c r="D7" s="70" t="s">
        <v>16</v>
      </c>
      <c r="E7" s="67">
        <v>6497</v>
      </c>
      <c r="F7" s="67">
        <v>8594</v>
      </c>
      <c r="G7" s="71">
        <v>3482.86</v>
      </c>
      <c r="H7" s="71">
        <f t="shared" si="0"/>
        <v>-3014.14</v>
      </c>
      <c r="I7" s="71" t="s">
        <v>14</v>
      </c>
      <c r="J7" s="79"/>
    </row>
    <row r="8" s="61" customFormat="1" customHeight="1" spans="1:10">
      <c r="A8" s="67">
        <v>6</v>
      </c>
      <c r="B8" s="70">
        <v>102934</v>
      </c>
      <c r="C8" s="70" t="s">
        <v>171</v>
      </c>
      <c r="D8" s="70" t="s">
        <v>16</v>
      </c>
      <c r="E8" s="67">
        <v>6464</v>
      </c>
      <c r="F8" s="67">
        <v>8550.4</v>
      </c>
      <c r="G8" s="71">
        <v>4600.42</v>
      </c>
      <c r="H8" s="71">
        <f t="shared" si="0"/>
        <v>-1863.58</v>
      </c>
      <c r="I8" s="71" t="s">
        <v>14</v>
      </c>
      <c r="J8" s="79"/>
    </row>
    <row r="9" s="61" customFormat="1" customHeight="1" spans="1:10">
      <c r="A9" s="67">
        <v>7</v>
      </c>
      <c r="B9" s="70">
        <v>379</v>
      </c>
      <c r="C9" s="70" t="s">
        <v>172</v>
      </c>
      <c r="D9" s="70" t="s">
        <v>16</v>
      </c>
      <c r="E9" s="67">
        <v>6497</v>
      </c>
      <c r="F9" s="67">
        <v>8594</v>
      </c>
      <c r="G9" s="71">
        <v>6684.86</v>
      </c>
      <c r="H9" s="71">
        <f t="shared" si="0"/>
        <v>187.86</v>
      </c>
      <c r="I9" s="71" t="s">
        <v>173</v>
      </c>
      <c r="J9" s="79">
        <v>133.6972</v>
      </c>
    </row>
    <row r="10" s="61" customFormat="1" customHeight="1" spans="1:10">
      <c r="A10" s="67">
        <v>8</v>
      </c>
      <c r="B10" s="70">
        <v>513</v>
      </c>
      <c r="C10" s="70" t="s">
        <v>174</v>
      </c>
      <c r="D10" s="70" t="s">
        <v>16</v>
      </c>
      <c r="E10" s="67">
        <v>7594</v>
      </c>
      <c r="F10" s="67">
        <v>10044</v>
      </c>
      <c r="G10" s="71">
        <v>7841.49</v>
      </c>
      <c r="H10" s="71">
        <f t="shared" si="0"/>
        <v>247.49</v>
      </c>
      <c r="I10" s="71" t="s">
        <v>173</v>
      </c>
      <c r="J10" s="79">
        <v>156.8298</v>
      </c>
    </row>
    <row r="11" s="61" customFormat="1" customHeight="1" spans="1:10">
      <c r="A11" s="67">
        <v>9</v>
      </c>
      <c r="B11" s="70">
        <v>106569</v>
      </c>
      <c r="C11" s="70" t="s">
        <v>175</v>
      </c>
      <c r="D11" s="70" t="s">
        <v>16</v>
      </c>
      <c r="E11" s="67">
        <v>5337</v>
      </c>
      <c r="F11" s="67">
        <v>7060.8</v>
      </c>
      <c r="G11" s="71">
        <v>3922.05</v>
      </c>
      <c r="H11" s="71">
        <f t="shared" si="0"/>
        <v>-1414.95</v>
      </c>
      <c r="I11" s="71" t="s">
        <v>14</v>
      </c>
      <c r="J11" s="79"/>
    </row>
    <row r="12" s="61" customFormat="1" customHeight="1" spans="1:10">
      <c r="A12" s="67">
        <v>10</v>
      </c>
      <c r="B12" s="70">
        <v>745</v>
      </c>
      <c r="C12" s="70" t="s">
        <v>176</v>
      </c>
      <c r="D12" s="70" t="s">
        <v>16</v>
      </c>
      <c r="E12" s="67">
        <v>3934</v>
      </c>
      <c r="F12" s="67">
        <v>5206.4</v>
      </c>
      <c r="G12" s="71">
        <v>2068.64</v>
      </c>
      <c r="H12" s="71">
        <f t="shared" si="0"/>
        <v>-1865.36</v>
      </c>
      <c r="I12" s="71" t="s">
        <v>14</v>
      </c>
      <c r="J12" s="79"/>
    </row>
    <row r="13" s="61" customFormat="1" customHeight="1" spans="1:10">
      <c r="A13" s="67">
        <v>11</v>
      </c>
      <c r="B13" s="70">
        <v>106399</v>
      </c>
      <c r="C13" s="70" t="s">
        <v>177</v>
      </c>
      <c r="D13" s="70" t="s">
        <v>16</v>
      </c>
      <c r="E13" s="67">
        <v>3955</v>
      </c>
      <c r="F13" s="67">
        <v>5234.2</v>
      </c>
      <c r="G13" s="71">
        <v>2288.52</v>
      </c>
      <c r="H13" s="71">
        <f t="shared" si="0"/>
        <v>-1666.48</v>
      </c>
      <c r="I13" s="71" t="s">
        <v>14</v>
      </c>
      <c r="J13" s="79"/>
    </row>
    <row r="14" s="61" customFormat="1" customHeight="1" spans="1:10">
      <c r="A14" s="67">
        <v>12</v>
      </c>
      <c r="B14" s="70">
        <v>357</v>
      </c>
      <c r="C14" s="70" t="s">
        <v>178</v>
      </c>
      <c r="D14" s="70" t="s">
        <v>16</v>
      </c>
      <c r="E14" s="67">
        <v>4660</v>
      </c>
      <c r="F14" s="67">
        <v>6166</v>
      </c>
      <c r="G14" s="71">
        <v>3869.61</v>
      </c>
      <c r="H14" s="71">
        <f t="shared" si="0"/>
        <v>-790.39</v>
      </c>
      <c r="I14" s="71" t="s">
        <v>14</v>
      </c>
      <c r="J14" s="79"/>
    </row>
    <row r="15" s="61" customFormat="1" customHeight="1" spans="1:10">
      <c r="A15" s="67">
        <v>13</v>
      </c>
      <c r="B15" s="70">
        <v>103198</v>
      </c>
      <c r="C15" s="70" t="s">
        <v>179</v>
      </c>
      <c r="D15" s="70" t="s">
        <v>16</v>
      </c>
      <c r="E15" s="67">
        <v>4888</v>
      </c>
      <c r="F15" s="67">
        <v>6467.3</v>
      </c>
      <c r="G15" s="71">
        <v>4550.33</v>
      </c>
      <c r="H15" s="71">
        <f t="shared" si="0"/>
        <v>-337.67</v>
      </c>
      <c r="I15" s="71" t="s">
        <v>14</v>
      </c>
      <c r="J15" s="79"/>
    </row>
    <row r="16" s="61" customFormat="1" customHeight="1" spans="1:10">
      <c r="A16" s="67">
        <v>14</v>
      </c>
      <c r="B16" s="72">
        <v>107658</v>
      </c>
      <c r="C16" s="72" t="s">
        <v>67</v>
      </c>
      <c r="D16" s="70" t="s">
        <v>16</v>
      </c>
      <c r="E16" s="67">
        <v>6747</v>
      </c>
      <c r="F16" s="67">
        <v>8924.5</v>
      </c>
      <c r="G16" s="71">
        <v>5074.3</v>
      </c>
      <c r="H16" s="71">
        <f t="shared" si="0"/>
        <v>-1672.7</v>
      </c>
      <c r="I16" s="71" t="s">
        <v>14</v>
      </c>
      <c r="J16" s="79"/>
    </row>
    <row r="17" s="61" customFormat="1" customHeight="1" spans="1:10">
      <c r="A17" s="67">
        <v>15</v>
      </c>
      <c r="B17" s="70">
        <v>359</v>
      </c>
      <c r="C17" s="70" t="s">
        <v>180</v>
      </c>
      <c r="D17" s="70" t="s">
        <v>16</v>
      </c>
      <c r="E17" s="67">
        <v>5759</v>
      </c>
      <c r="F17" s="67">
        <v>7618.6</v>
      </c>
      <c r="G17" s="71">
        <v>5126.13</v>
      </c>
      <c r="H17" s="71">
        <f t="shared" si="0"/>
        <v>-632.87</v>
      </c>
      <c r="I17" s="71" t="s">
        <v>14</v>
      </c>
      <c r="J17" s="79"/>
    </row>
    <row r="18" s="61" customFormat="1" customHeight="1" spans="1:10">
      <c r="A18" s="67">
        <v>16</v>
      </c>
      <c r="B18" s="73">
        <v>105267</v>
      </c>
      <c r="C18" s="73" t="s">
        <v>63</v>
      </c>
      <c r="D18" s="70" t="s">
        <v>16</v>
      </c>
      <c r="E18" s="67">
        <v>4312</v>
      </c>
      <c r="F18" s="67">
        <v>5706</v>
      </c>
      <c r="G18" s="71">
        <v>3842.73</v>
      </c>
      <c r="H18" s="71">
        <f t="shared" si="0"/>
        <v>-469.27</v>
      </c>
      <c r="I18" s="71" t="s">
        <v>14</v>
      </c>
      <c r="J18" s="79"/>
    </row>
    <row r="19" s="61" customFormat="1" customHeight="1" spans="1:10">
      <c r="A19" s="67">
        <v>17</v>
      </c>
      <c r="B19" s="70">
        <v>339</v>
      </c>
      <c r="C19" s="70" t="s">
        <v>181</v>
      </c>
      <c r="D19" s="70" t="s">
        <v>16</v>
      </c>
      <c r="E19" s="67">
        <v>5414</v>
      </c>
      <c r="F19" s="67">
        <v>7162.6</v>
      </c>
      <c r="G19" s="71">
        <v>4235.71</v>
      </c>
      <c r="H19" s="71">
        <f t="shared" si="0"/>
        <v>-1178.29</v>
      </c>
      <c r="I19" s="71" t="s">
        <v>14</v>
      </c>
      <c r="J19" s="79"/>
    </row>
    <row r="20" s="61" customFormat="1" customHeight="1" spans="1:10">
      <c r="A20" s="67">
        <v>18</v>
      </c>
      <c r="B20" s="70">
        <v>727</v>
      </c>
      <c r="C20" s="70" t="s">
        <v>182</v>
      </c>
      <c r="D20" s="70" t="s">
        <v>16</v>
      </c>
      <c r="E20" s="67">
        <v>5172</v>
      </c>
      <c r="F20" s="67">
        <v>6842.7</v>
      </c>
      <c r="G20" s="71">
        <v>1816.96</v>
      </c>
      <c r="H20" s="71">
        <f t="shared" si="0"/>
        <v>-3355.04</v>
      </c>
      <c r="I20" s="71" t="s">
        <v>14</v>
      </c>
      <c r="J20" s="79"/>
    </row>
    <row r="21" s="61" customFormat="1" customHeight="1" spans="1:10">
      <c r="A21" s="67">
        <v>19</v>
      </c>
      <c r="B21" s="70">
        <v>726</v>
      </c>
      <c r="C21" s="70" t="s">
        <v>183</v>
      </c>
      <c r="D21" s="70" t="s">
        <v>16</v>
      </c>
      <c r="E21" s="67">
        <v>5001</v>
      </c>
      <c r="F21" s="67">
        <v>6616.7</v>
      </c>
      <c r="G21" s="71">
        <v>2924.93</v>
      </c>
      <c r="H21" s="71">
        <f t="shared" si="0"/>
        <v>-2076.07</v>
      </c>
      <c r="I21" s="71" t="s">
        <v>14</v>
      </c>
      <c r="J21" s="79"/>
    </row>
    <row r="22" s="61" customFormat="1" customHeight="1" spans="1:10">
      <c r="A22" s="67">
        <v>20</v>
      </c>
      <c r="B22" s="70">
        <v>311</v>
      </c>
      <c r="C22" s="70" t="s">
        <v>184</v>
      </c>
      <c r="D22" s="70" t="s">
        <v>16</v>
      </c>
      <c r="E22" s="67">
        <v>3142</v>
      </c>
      <c r="F22" s="67">
        <v>4159.5</v>
      </c>
      <c r="G22" s="71">
        <v>3441.31</v>
      </c>
      <c r="H22" s="71">
        <f t="shared" si="0"/>
        <v>299.31</v>
      </c>
      <c r="I22" s="71" t="s">
        <v>173</v>
      </c>
      <c r="J22" s="79">
        <v>68.8262</v>
      </c>
    </row>
    <row r="23" s="61" customFormat="1" customHeight="1" spans="1:10">
      <c r="A23" s="67">
        <v>21</v>
      </c>
      <c r="B23" s="70">
        <v>104429</v>
      </c>
      <c r="C23" s="70" t="s">
        <v>185</v>
      </c>
      <c r="D23" s="70" t="s">
        <v>16</v>
      </c>
      <c r="E23" s="67">
        <v>3118</v>
      </c>
      <c r="F23" s="67">
        <v>4127.8</v>
      </c>
      <c r="G23" s="71">
        <v>1536.87</v>
      </c>
      <c r="H23" s="71">
        <f t="shared" si="0"/>
        <v>-1581.13</v>
      </c>
      <c r="I23" s="71" t="s">
        <v>14</v>
      </c>
      <c r="J23" s="79"/>
    </row>
    <row r="24" s="61" customFormat="1" customHeight="1" spans="1:10">
      <c r="A24" s="67">
        <v>22</v>
      </c>
      <c r="B24" s="72">
        <v>108277</v>
      </c>
      <c r="C24" s="72" t="s">
        <v>112</v>
      </c>
      <c r="D24" s="70" t="s">
        <v>16</v>
      </c>
      <c r="E24" s="67">
        <v>3378</v>
      </c>
      <c r="F24" s="67">
        <v>4471.5</v>
      </c>
      <c r="G24" s="71">
        <v>2650.9</v>
      </c>
      <c r="H24" s="71">
        <f t="shared" si="0"/>
        <v>-727.1</v>
      </c>
      <c r="I24" s="71" t="s">
        <v>14</v>
      </c>
      <c r="J24" s="79"/>
    </row>
    <row r="25" s="61" customFormat="1" customHeight="1" spans="1:10">
      <c r="A25" s="67">
        <v>23</v>
      </c>
      <c r="B25" s="70">
        <v>752</v>
      </c>
      <c r="C25" s="70" t="s">
        <v>186</v>
      </c>
      <c r="D25" s="70" t="s">
        <v>16</v>
      </c>
      <c r="E25" s="67">
        <v>4575</v>
      </c>
      <c r="F25" s="67">
        <v>6053.7</v>
      </c>
      <c r="G25" s="71">
        <v>3447.25</v>
      </c>
      <c r="H25" s="71">
        <f t="shared" si="0"/>
        <v>-1127.75</v>
      </c>
      <c r="I25" s="71" t="s">
        <v>14</v>
      </c>
      <c r="J25" s="79"/>
    </row>
    <row r="26" s="61" customFormat="1" customHeight="1" spans="1:10">
      <c r="A26" s="67">
        <v>24</v>
      </c>
      <c r="B26" s="70">
        <v>347</v>
      </c>
      <c r="C26" s="70" t="s">
        <v>187</v>
      </c>
      <c r="D26" s="70" t="s">
        <v>16</v>
      </c>
      <c r="E26" s="67">
        <v>4177</v>
      </c>
      <c r="F26" s="67">
        <v>5527.6</v>
      </c>
      <c r="G26" s="71">
        <v>3834.19</v>
      </c>
      <c r="H26" s="71">
        <f t="shared" si="0"/>
        <v>-342.81</v>
      </c>
      <c r="I26" s="71" t="s">
        <v>14</v>
      </c>
      <c r="J26" s="79"/>
    </row>
    <row r="27" s="61" customFormat="1" customHeight="1" spans="1:10">
      <c r="A27" s="67">
        <v>25</v>
      </c>
      <c r="B27" s="70">
        <v>102565</v>
      </c>
      <c r="C27" s="70" t="s">
        <v>188</v>
      </c>
      <c r="D27" s="70" t="s">
        <v>16</v>
      </c>
      <c r="E27" s="67">
        <v>3275</v>
      </c>
      <c r="F27" s="67">
        <v>4335.4</v>
      </c>
      <c r="G27" s="71">
        <v>4480.54</v>
      </c>
      <c r="H27" s="71">
        <f t="shared" si="0"/>
        <v>1205.54</v>
      </c>
      <c r="I27" s="71" t="s">
        <v>189</v>
      </c>
      <c r="J27" s="79">
        <v>134.4162</v>
      </c>
    </row>
    <row r="28" s="61" customFormat="1" customHeight="1" spans="1:10">
      <c r="A28" s="67">
        <v>26</v>
      </c>
      <c r="B28" s="70">
        <v>570</v>
      </c>
      <c r="C28" s="70" t="s">
        <v>190</v>
      </c>
      <c r="D28" s="70" t="s">
        <v>16</v>
      </c>
      <c r="E28" s="67">
        <v>4283</v>
      </c>
      <c r="F28" s="67">
        <v>5667.7</v>
      </c>
      <c r="G28" s="71">
        <v>4961.62</v>
      </c>
      <c r="H28" s="71">
        <f t="shared" si="0"/>
        <v>678.62</v>
      </c>
      <c r="I28" s="71" t="s">
        <v>173</v>
      </c>
      <c r="J28" s="79">
        <v>99.2324</v>
      </c>
    </row>
    <row r="29" s="61" customFormat="1" customHeight="1" spans="1:10">
      <c r="A29" s="67">
        <v>27</v>
      </c>
      <c r="B29" s="74">
        <v>111219</v>
      </c>
      <c r="C29" s="74" t="s">
        <v>191</v>
      </c>
      <c r="D29" s="75" t="s">
        <v>16</v>
      </c>
      <c r="E29" s="67">
        <v>1350</v>
      </c>
      <c r="F29" s="67">
        <v>1791</v>
      </c>
      <c r="G29" s="71">
        <v>6618.17</v>
      </c>
      <c r="H29" s="71">
        <f t="shared" si="0"/>
        <v>5268.17</v>
      </c>
      <c r="I29" s="71" t="s">
        <v>189</v>
      </c>
      <c r="J29" s="79">
        <v>198.5451</v>
      </c>
    </row>
    <row r="30" s="61" customFormat="1" customHeight="1" spans="1:10">
      <c r="A30" s="67">
        <v>28</v>
      </c>
      <c r="B30" s="70">
        <v>106066</v>
      </c>
      <c r="C30" s="70" t="s">
        <v>192</v>
      </c>
      <c r="D30" s="70" t="s">
        <v>193</v>
      </c>
      <c r="E30" s="67">
        <v>3450</v>
      </c>
      <c r="F30" s="67">
        <v>4566.7</v>
      </c>
      <c r="G30" s="71">
        <v>4337.77</v>
      </c>
      <c r="H30" s="71">
        <f t="shared" si="0"/>
        <v>887.77</v>
      </c>
      <c r="I30" s="71" t="s">
        <v>173</v>
      </c>
      <c r="J30" s="79">
        <v>86.7554</v>
      </c>
    </row>
    <row r="31" s="61" customFormat="1" customHeight="1" spans="1:10">
      <c r="A31" s="67">
        <v>29</v>
      </c>
      <c r="B31" s="70">
        <v>307</v>
      </c>
      <c r="C31" s="70" t="s">
        <v>194</v>
      </c>
      <c r="D31" s="70" t="s">
        <v>13</v>
      </c>
      <c r="E31" s="67">
        <v>33172</v>
      </c>
      <c r="F31" s="67">
        <v>43851.7</v>
      </c>
      <c r="G31" s="71">
        <v>30639.11</v>
      </c>
      <c r="H31" s="71">
        <f t="shared" si="0"/>
        <v>-2532.89</v>
      </c>
      <c r="I31" s="71" t="s">
        <v>14</v>
      </c>
      <c r="J31" s="79"/>
    </row>
    <row r="32" s="61" customFormat="1" customHeight="1" spans="1:10">
      <c r="A32" s="67">
        <v>30</v>
      </c>
      <c r="B32" s="70">
        <v>712</v>
      </c>
      <c r="C32" s="70" t="s">
        <v>195</v>
      </c>
      <c r="D32" s="70" t="s">
        <v>21</v>
      </c>
      <c r="E32" s="67">
        <v>8598</v>
      </c>
      <c r="F32" s="67">
        <v>11371</v>
      </c>
      <c r="G32" s="71">
        <v>4115.66</v>
      </c>
      <c r="H32" s="71">
        <f t="shared" si="0"/>
        <v>-4482.34</v>
      </c>
      <c r="I32" s="71" t="s">
        <v>14</v>
      </c>
      <c r="J32" s="79"/>
    </row>
    <row r="33" s="61" customFormat="1" customHeight="1" spans="1:10">
      <c r="A33" s="67">
        <v>31</v>
      </c>
      <c r="B33" s="70">
        <v>707</v>
      </c>
      <c r="C33" s="70" t="s">
        <v>196</v>
      </c>
      <c r="D33" s="70" t="s">
        <v>21</v>
      </c>
      <c r="E33" s="67">
        <v>12449</v>
      </c>
      <c r="F33" s="67">
        <v>16461.1</v>
      </c>
      <c r="G33" s="71">
        <v>6342.33</v>
      </c>
      <c r="H33" s="71">
        <f t="shared" si="0"/>
        <v>-6106.67</v>
      </c>
      <c r="I33" s="71" t="s">
        <v>14</v>
      </c>
      <c r="J33" s="79"/>
    </row>
    <row r="34" s="61" customFormat="1" customHeight="1" spans="1:10">
      <c r="A34" s="67">
        <v>32</v>
      </c>
      <c r="B34" s="70">
        <v>750</v>
      </c>
      <c r="C34" s="70" t="s">
        <v>20</v>
      </c>
      <c r="D34" s="70" t="s">
        <v>21</v>
      </c>
      <c r="E34" s="67">
        <v>17269</v>
      </c>
      <c r="F34" s="67">
        <v>22831.9</v>
      </c>
      <c r="G34" s="71">
        <v>14893.27</v>
      </c>
      <c r="H34" s="71">
        <f t="shared" si="0"/>
        <v>-2375.73</v>
      </c>
      <c r="I34" s="71" t="s">
        <v>14</v>
      </c>
      <c r="J34" s="79"/>
    </row>
    <row r="35" s="61" customFormat="1" customHeight="1" spans="1:10">
      <c r="A35" s="67">
        <v>33</v>
      </c>
      <c r="B35" s="70">
        <v>571</v>
      </c>
      <c r="C35" s="70" t="s">
        <v>197</v>
      </c>
      <c r="D35" s="70" t="s">
        <v>21</v>
      </c>
      <c r="E35" s="67">
        <v>13967</v>
      </c>
      <c r="F35" s="67">
        <v>18467.6</v>
      </c>
      <c r="G35" s="71">
        <v>10521.58</v>
      </c>
      <c r="H35" s="71">
        <f t="shared" si="0"/>
        <v>-3445.42</v>
      </c>
      <c r="I35" s="71" t="s">
        <v>14</v>
      </c>
      <c r="J35" s="79"/>
    </row>
    <row r="36" s="61" customFormat="1" customHeight="1" spans="1:10">
      <c r="A36" s="67">
        <v>34</v>
      </c>
      <c r="B36" s="70">
        <v>105751</v>
      </c>
      <c r="C36" s="70" t="s">
        <v>198</v>
      </c>
      <c r="D36" s="70" t="s">
        <v>21</v>
      </c>
      <c r="E36" s="67">
        <v>6013</v>
      </c>
      <c r="F36" s="67">
        <v>7954.3</v>
      </c>
      <c r="G36" s="71">
        <v>3240.03</v>
      </c>
      <c r="H36" s="71">
        <f t="shared" ref="H36:H67" si="1">G36-E36</f>
        <v>-2772.97</v>
      </c>
      <c r="I36" s="71" t="s">
        <v>14</v>
      </c>
      <c r="J36" s="79"/>
    </row>
    <row r="37" s="61" customFormat="1" customHeight="1" spans="1:10">
      <c r="A37" s="67">
        <v>35</v>
      </c>
      <c r="B37" s="70">
        <v>387</v>
      </c>
      <c r="C37" s="70" t="s">
        <v>199</v>
      </c>
      <c r="D37" s="70" t="s">
        <v>21</v>
      </c>
      <c r="E37" s="67">
        <v>6373</v>
      </c>
      <c r="F37" s="67">
        <v>8430.2</v>
      </c>
      <c r="G37" s="71">
        <v>4927.05</v>
      </c>
      <c r="H37" s="71">
        <f t="shared" si="1"/>
        <v>-1445.95</v>
      </c>
      <c r="I37" s="71" t="s">
        <v>14</v>
      </c>
      <c r="J37" s="79"/>
    </row>
    <row r="38" s="61" customFormat="1" customHeight="1" spans="1:10">
      <c r="A38" s="67">
        <v>36</v>
      </c>
      <c r="B38" s="70">
        <v>377</v>
      </c>
      <c r="C38" s="70" t="s">
        <v>200</v>
      </c>
      <c r="D38" s="70" t="s">
        <v>21</v>
      </c>
      <c r="E38" s="67">
        <v>8051</v>
      </c>
      <c r="F38" s="67">
        <v>10648.1</v>
      </c>
      <c r="G38" s="71">
        <v>5108.58</v>
      </c>
      <c r="H38" s="71">
        <f t="shared" si="1"/>
        <v>-2942.42</v>
      </c>
      <c r="I38" s="71" t="s">
        <v>14</v>
      </c>
      <c r="J38" s="79"/>
    </row>
    <row r="39" s="61" customFormat="1" customHeight="1" spans="1:10">
      <c r="A39" s="67">
        <v>37</v>
      </c>
      <c r="B39" s="70">
        <v>724</v>
      </c>
      <c r="C39" s="70" t="s">
        <v>201</v>
      </c>
      <c r="D39" s="70" t="s">
        <v>21</v>
      </c>
      <c r="E39" s="67">
        <v>8363</v>
      </c>
      <c r="F39" s="67">
        <v>11060.4</v>
      </c>
      <c r="G39" s="71">
        <v>7399.35</v>
      </c>
      <c r="H39" s="71">
        <f t="shared" si="1"/>
        <v>-963.65</v>
      </c>
      <c r="I39" s="71" t="s">
        <v>14</v>
      </c>
      <c r="J39" s="79"/>
    </row>
    <row r="40" s="61" customFormat="1" customHeight="1" spans="1:10">
      <c r="A40" s="67">
        <v>38</v>
      </c>
      <c r="B40" s="70">
        <v>598</v>
      </c>
      <c r="C40" s="70" t="s">
        <v>202</v>
      </c>
      <c r="D40" s="70" t="s">
        <v>21</v>
      </c>
      <c r="E40" s="67">
        <v>6168</v>
      </c>
      <c r="F40" s="67">
        <v>8159.1</v>
      </c>
      <c r="G40" s="71">
        <v>5262.9</v>
      </c>
      <c r="H40" s="71">
        <f t="shared" si="1"/>
        <v>-905.1</v>
      </c>
      <c r="I40" s="71" t="s">
        <v>14</v>
      </c>
      <c r="J40" s="79"/>
    </row>
    <row r="41" s="61" customFormat="1" customHeight="1" spans="1:10">
      <c r="A41" s="67">
        <v>39</v>
      </c>
      <c r="B41" s="70">
        <v>737</v>
      </c>
      <c r="C41" s="70" t="s">
        <v>203</v>
      </c>
      <c r="D41" s="70" t="s">
        <v>21</v>
      </c>
      <c r="E41" s="67">
        <v>5392</v>
      </c>
      <c r="F41" s="67">
        <v>7133.5</v>
      </c>
      <c r="G41" s="71">
        <v>3349.65</v>
      </c>
      <c r="H41" s="71">
        <f t="shared" si="1"/>
        <v>-2042.35</v>
      </c>
      <c r="I41" s="71" t="s">
        <v>14</v>
      </c>
      <c r="J41" s="79"/>
    </row>
    <row r="42" s="61" customFormat="1" customHeight="1" spans="1:10">
      <c r="A42" s="67">
        <v>40</v>
      </c>
      <c r="B42" s="70">
        <v>546</v>
      </c>
      <c r="C42" s="70" t="s">
        <v>204</v>
      </c>
      <c r="D42" s="70" t="s">
        <v>21</v>
      </c>
      <c r="E42" s="67">
        <v>4635</v>
      </c>
      <c r="F42" s="67">
        <v>6133</v>
      </c>
      <c r="G42" s="71">
        <v>5280.1</v>
      </c>
      <c r="H42" s="71">
        <f t="shared" si="1"/>
        <v>645.1</v>
      </c>
      <c r="I42" s="71" t="s">
        <v>173</v>
      </c>
      <c r="J42" s="79">
        <v>105.602</v>
      </c>
    </row>
    <row r="43" s="61" customFormat="1" customHeight="1" spans="1:10">
      <c r="A43" s="67">
        <v>41</v>
      </c>
      <c r="B43" s="70">
        <v>103639</v>
      </c>
      <c r="C43" s="70" t="s">
        <v>205</v>
      </c>
      <c r="D43" s="70" t="s">
        <v>21</v>
      </c>
      <c r="E43" s="67">
        <v>7086</v>
      </c>
      <c r="F43" s="67">
        <v>9372.5</v>
      </c>
      <c r="G43" s="71">
        <v>2461.25</v>
      </c>
      <c r="H43" s="71">
        <f t="shared" si="1"/>
        <v>-4624.75</v>
      </c>
      <c r="I43" s="71" t="s">
        <v>14</v>
      </c>
      <c r="J43" s="79"/>
    </row>
    <row r="44" s="61" customFormat="1" customHeight="1" spans="1:10">
      <c r="A44" s="67">
        <v>42</v>
      </c>
      <c r="B44" s="70">
        <v>399</v>
      </c>
      <c r="C44" s="70" t="s">
        <v>206</v>
      </c>
      <c r="D44" s="70" t="s">
        <v>21</v>
      </c>
      <c r="E44" s="67">
        <v>6763</v>
      </c>
      <c r="F44" s="67">
        <v>8945.6</v>
      </c>
      <c r="G44" s="71">
        <v>7158.54</v>
      </c>
      <c r="H44" s="71">
        <f t="shared" si="1"/>
        <v>395.54</v>
      </c>
      <c r="I44" s="71" t="s">
        <v>173</v>
      </c>
      <c r="J44" s="79">
        <v>143.1708</v>
      </c>
    </row>
    <row r="45" s="61" customFormat="1" customHeight="1" spans="1:10">
      <c r="A45" s="67">
        <v>43</v>
      </c>
      <c r="B45" s="70">
        <v>743</v>
      </c>
      <c r="C45" s="70" t="s">
        <v>207</v>
      </c>
      <c r="D45" s="70" t="s">
        <v>21</v>
      </c>
      <c r="E45" s="67">
        <v>5627</v>
      </c>
      <c r="F45" s="67">
        <v>7444.1</v>
      </c>
      <c r="G45" s="71">
        <v>2155.01</v>
      </c>
      <c r="H45" s="71">
        <f t="shared" si="1"/>
        <v>-3471.99</v>
      </c>
      <c r="I45" s="71" t="s">
        <v>14</v>
      </c>
      <c r="J45" s="79"/>
    </row>
    <row r="46" s="61" customFormat="1" customHeight="1" spans="1:10">
      <c r="A46" s="67">
        <v>44</v>
      </c>
      <c r="B46" s="70">
        <v>106485</v>
      </c>
      <c r="C46" s="70" t="s">
        <v>208</v>
      </c>
      <c r="D46" s="70" t="s">
        <v>21</v>
      </c>
      <c r="E46" s="67">
        <v>3253</v>
      </c>
      <c r="F46" s="67">
        <v>4306.3</v>
      </c>
      <c r="G46" s="71">
        <v>2896.52</v>
      </c>
      <c r="H46" s="71">
        <f t="shared" si="1"/>
        <v>-356.48</v>
      </c>
      <c r="I46" s="71" t="s">
        <v>14</v>
      </c>
      <c r="J46" s="79"/>
    </row>
    <row r="47" s="61" customFormat="1" customHeight="1" spans="1:10">
      <c r="A47" s="67">
        <v>45</v>
      </c>
      <c r="B47" s="70">
        <v>733</v>
      </c>
      <c r="C47" s="70" t="s">
        <v>209</v>
      </c>
      <c r="D47" s="70" t="s">
        <v>21</v>
      </c>
      <c r="E47" s="67">
        <v>3281</v>
      </c>
      <c r="F47" s="67">
        <v>4343.3</v>
      </c>
      <c r="G47" s="71">
        <v>2360.82</v>
      </c>
      <c r="H47" s="71">
        <f t="shared" si="1"/>
        <v>-920.18</v>
      </c>
      <c r="I47" s="71" t="s">
        <v>14</v>
      </c>
      <c r="J47" s="79"/>
    </row>
    <row r="48" s="61" customFormat="1" customHeight="1" spans="1:10">
      <c r="A48" s="67">
        <v>46</v>
      </c>
      <c r="B48" s="70">
        <v>753</v>
      </c>
      <c r="C48" s="70" t="s">
        <v>210</v>
      </c>
      <c r="D48" s="70" t="s">
        <v>21</v>
      </c>
      <c r="E48" s="67">
        <v>1373</v>
      </c>
      <c r="F48" s="67">
        <v>1821.4</v>
      </c>
      <c r="G48" s="71">
        <v>2044.68</v>
      </c>
      <c r="H48" s="71">
        <f t="shared" si="1"/>
        <v>671.68</v>
      </c>
      <c r="I48" s="71" t="s">
        <v>189</v>
      </c>
      <c r="J48" s="79">
        <v>61.3404</v>
      </c>
    </row>
    <row r="49" s="61" customFormat="1" customHeight="1" spans="1:10">
      <c r="A49" s="67">
        <v>47</v>
      </c>
      <c r="B49" s="70">
        <v>740</v>
      </c>
      <c r="C49" s="70" t="s">
        <v>211</v>
      </c>
      <c r="D49" s="70" t="s">
        <v>21</v>
      </c>
      <c r="E49" s="67">
        <v>2632</v>
      </c>
      <c r="F49" s="67">
        <v>3485.4</v>
      </c>
      <c r="G49" s="71">
        <v>3048.6</v>
      </c>
      <c r="H49" s="71">
        <f t="shared" si="1"/>
        <v>416.6</v>
      </c>
      <c r="I49" s="71" t="s">
        <v>173</v>
      </c>
      <c r="J49" s="79">
        <v>60.972</v>
      </c>
    </row>
    <row r="50" s="61" customFormat="1" customHeight="1" spans="1:10">
      <c r="A50" s="67">
        <v>48</v>
      </c>
      <c r="B50" s="70">
        <v>573</v>
      </c>
      <c r="C50" s="70" t="s">
        <v>212</v>
      </c>
      <c r="D50" s="70" t="s">
        <v>21</v>
      </c>
      <c r="E50" s="67">
        <v>3978</v>
      </c>
      <c r="F50" s="67">
        <v>5264.5</v>
      </c>
      <c r="G50" s="71">
        <v>2323.25</v>
      </c>
      <c r="H50" s="71">
        <f t="shared" si="1"/>
        <v>-1654.75</v>
      </c>
      <c r="I50" s="71" t="s">
        <v>14</v>
      </c>
      <c r="J50" s="79"/>
    </row>
    <row r="51" s="61" customFormat="1" customHeight="1" spans="1:10">
      <c r="A51" s="67">
        <v>49</v>
      </c>
      <c r="B51" s="70">
        <v>545</v>
      </c>
      <c r="C51" s="70" t="s">
        <v>213</v>
      </c>
      <c r="D51" s="70" t="s">
        <v>21</v>
      </c>
      <c r="E51" s="67">
        <v>3939</v>
      </c>
      <c r="F51" s="67">
        <v>5213</v>
      </c>
      <c r="G51" s="71">
        <v>1624.68</v>
      </c>
      <c r="H51" s="71">
        <f t="shared" si="1"/>
        <v>-2314.32</v>
      </c>
      <c r="I51" s="71" t="s">
        <v>14</v>
      </c>
      <c r="J51" s="79"/>
    </row>
    <row r="52" s="61" customFormat="1" customHeight="1" spans="1:10">
      <c r="A52" s="67">
        <v>50</v>
      </c>
      <c r="B52" s="76">
        <v>105396</v>
      </c>
      <c r="C52" s="76" t="s">
        <v>214</v>
      </c>
      <c r="D52" s="70" t="s">
        <v>21</v>
      </c>
      <c r="E52" s="67">
        <v>1706</v>
      </c>
      <c r="F52" s="67">
        <v>2261.6</v>
      </c>
      <c r="G52" s="71">
        <v>1076.87</v>
      </c>
      <c r="H52" s="71">
        <f t="shared" si="1"/>
        <v>-629.13</v>
      </c>
      <c r="I52" s="71" t="s">
        <v>14</v>
      </c>
      <c r="J52" s="79"/>
    </row>
    <row r="53" s="61" customFormat="1" customHeight="1" spans="1:10">
      <c r="A53" s="67">
        <v>51</v>
      </c>
      <c r="B53" s="70">
        <v>105910</v>
      </c>
      <c r="C53" s="70" t="s">
        <v>215</v>
      </c>
      <c r="D53" s="70" t="s">
        <v>21</v>
      </c>
      <c r="E53" s="67">
        <v>1706</v>
      </c>
      <c r="F53" s="67">
        <v>2261.6</v>
      </c>
      <c r="G53" s="71">
        <v>5596.65</v>
      </c>
      <c r="H53" s="71">
        <f t="shared" si="1"/>
        <v>3890.65</v>
      </c>
      <c r="I53" s="71" t="s">
        <v>189</v>
      </c>
      <c r="J53" s="79">
        <v>167.8995</v>
      </c>
    </row>
    <row r="54" s="61" customFormat="1" customHeight="1" spans="1:10">
      <c r="A54" s="67">
        <v>52</v>
      </c>
      <c r="B54" s="70">
        <v>104430</v>
      </c>
      <c r="C54" s="70" t="s">
        <v>216</v>
      </c>
      <c r="D54" s="70" t="s">
        <v>21</v>
      </c>
      <c r="E54" s="67">
        <v>2889</v>
      </c>
      <c r="F54" s="67">
        <v>3825.2</v>
      </c>
      <c r="G54" s="71">
        <v>1574.06</v>
      </c>
      <c r="H54" s="71">
        <f t="shared" si="1"/>
        <v>-1314.94</v>
      </c>
      <c r="I54" s="71" t="s">
        <v>14</v>
      </c>
      <c r="J54" s="79"/>
    </row>
    <row r="55" s="61" customFormat="1" customHeight="1" spans="1:10">
      <c r="A55" s="67">
        <v>53</v>
      </c>
      <c r="B55" s="72">
        <v>106568</v>
      </c>
      <c r="C55" s="72" t="s">
        <v>130</v>
      </c>
      <c r="D55" s="70" t="s">
        <v>21</v>
      </c>
      <c r="E55" s="67">
        <v>1706</v>
      </c>
      <c r="F55" s="67">
        <v>2261.6</v>
      </c>
      <c r="G55" s="71">
        <v>818.1</v>
      </c>
      <c r="H55" s="71">
        <f t="shared" si="1"/>
        <v>-887.9</v>
      </c>
      <c r="I55" s="71" t="s">
        <v>14</v>
      </c>
      <c r="J55" s="79"/>
    </row>
    <row r="56" s="61" customFormat="1" customHeight="1" spans="1:10">
      <c r="A56" s="67">
        <v>54</v>
      </c>
      <c r="B56" s="77">
        <v>337</v>
      </c>
      <c r="C56" s="77" t="s">
        <v>22</v>
      </c>
      <c r="D56" s="70" t="s">
        <v>18</v>
      </c>
      <c r="E56" s="67">
        <v>15242</v>
      </c>
      <c r="F56" s="67">
        <v>20152.8</v>
      </c>
      <c r="G56" s="71">
        <v>11572.41</v>
      </c>
      <c r="H56" s="71">
        <f t="shared" si="1"/>
        <v>-3669.59</v>
      </c>
      <c r="I56" s="71" t="s">
        <v>14</v>
      </c>
      <c r="J56" s="79"/>
    </row>
    <row r="57" s="61" customFormat="1" customHeight="1" spans="1:10">
      <c r="A57" s="67">
        <v>55</v>
      </c>
      <c r="B57" s="70">
        <v>585</v>
      </c>
      <c r="C57" s="70" t="s">
        <v>217</v>
      </c>
      <c r="D57" s="70" t="s">
        <v>18</v>
      </c>
      <c r="E57" s="67">
        <v>8998</v>
      </c>
      <c r="F57" s="67">
        <v>11899.7</v>
      </c>
      <c r="G57" s="71">
        <v>6678.45</v>
      </c>
      <c r="H57" s="71">
        <f t="shared" si="1"/>
        <v>-2319.55</v>
      </c>
      <c r="I57" s="71" t="s">
        <v>14</v>
      </c>
      <c r="J57" s="79"/>
    </row>
    <row r="58" s="61" customFormat="1" customHeight="1" spans="1:10">
      <c r="A58" s="67">
        <v>56</v>
      </c>
      <c r="B58" s="70">
        <v>581</v>
      </c>
      <c r="C58" s="70" t="s">
        <v>218</v>
      </c>
      <c r="D58" s="70" t="s">
        <v>18</v>
      </c>
      <c r="E58" s="67">
        <v>9386</v>
      </c>
      <c r="F58" s="67">
        <v>12412.6</v>
      </c>
      <c r="G58" s="71">
        <v>7493.84</v>
      </c>
      <c r="H58" s="71">
        <f t="shared" si="1"/>
        <v>-1892.16</v>
      </c>
      <c r="I58" s="71" t="s">
        <v>14</v>
      </c>
      <c r="J58" s="79"/>
    </row>
    <row r="59" s="61" customFormat="1" customHeight="1" spans="1:10">
      <c r="A59" s="67">
        <v>57</v>
      </c>
      <c r="B59" s="70">
        <v>373</v>
      </c>
      <c r="C59" s="70" t="s">
        <v>219</v>
      </c>
      <c r="D59" s="70" t="s">
        <v>18</v>
      </c>
      <c r="E59" s="67">
        <v>8854</v>
      </c>
      <c r="F59" s="67">
        <v>11709.4</v>
      </c>
      <c r="G59" s="71">
        <v>6134.47</v>
      </c>
      <c r="H59" s="71">
        <f t="shared" si="1"/>
        <v>-2719.53</v>
      </c>
      <c r="I59" s="71" t="s">
        <v>14</v>
      </c>
      <c r="J59" s="79"/>
    </row>
    <row r="60" s="61" customFormat="1" customHeight="1" spans="1:10">
      <c r="A60" s="67">
        <v>58</v>
      </c>
      <c r="B60" s="70">
        <v>517</v>
      </c>
      <c r="C60" s="70" t="s">
        <v>220</v>
      </c>
      <c r="D60" s="70" t="s">
        <v>18</v>
      </c>
      <c r="E60" s="67">
        <v>15328</v>
      </c>
      <c r="F60" s="67">
        <v>20266.4</v>
      </c>
      <c r="G60" s="71">
        <v>9524.52</v>
      </c>
      <c r="H60" s="71">
        <f t="shared" si="1"/>
        <v>-5803.48</v>
      </c>
      <c r="I60" s="71" t="s">
        <v>14</v>
      </c>
      <c r="J60" s="79"/>
    </row>
    <row r="61" s="61" customFormat="1" customHeight="1" spans="1:10">
      <c r="A61" s="67">
        <v>59</v>
      </c>
      <c r="B61" s="70">
        <v>742</v>
      </c>
      <c r="C61" s="70" t="s">
        <v>221</v>
      </c>
      <c r="D61" s="70" t="s">
        <v>18</v>
      </c>
      <c r="E61" s="67">
        <v>4672</v>
      </c>
      <c r="F61" s="67">
        <v>6181.8</v>
      </c>
      <c r="G61" s="71">
        <v>5948.75</v>
      </c>
      <c r="H61" s="71">
        <f t="shared" si="1"/>
        <v>1276.75</v>
      </c>
      <c r="I61" s="71" t="s">
        <v>173</v>
      </c>
      <c r="J61" s="79">
        <v>118.975</v>
      </c>
    </row>
    <row r="62" s="61" customFormat="1" customHeight="1" spans="1:10">
      <c r="A62" s="67">
        <v>60</v>
      </c>
      <c r="B62" s="70">
        <v>747</v>
      </c>
      <c r="C62" s="70" t="s">
        <v>222</v>
      </c>
      <c r="D62" s="70" t="s">
        <v>18</v>
      </c>
      <c r="E62" s="67">
        <v>4721</v>
      </c>
      <c r="F62" s="67">
        <v>6246.6</v>
      </c>
      <c r="G62" s="71">
        <v>2225.26</v>
      </c>
      <c r="H62" s="71">
        <f t="shared" si="1"/>
        <v>-2495.74</v>
      </c>
      <c r="I62" s="71" t="s">
        <v>14</v>
      </c>
      <c r="J62" s="79"/>
    </row>
    <row r="63" s="61" customFormat="1" customHeight="1" spans="1:10">
      <c r="A63" s="67">
        <v>61</v>
      </c>
      <c r="B63" s="70">
        <v>511</v>
      </c>
      <c r="C63" s="70" t="s">
        <v>223</v>
      </c>
      <c r="D63" s="70" t="s">
        <v>18</v>
      </c>
      <c r="E63" s="67">
        <v>6717</v>
      </c>
      <c r="F63" s="67">
        <v>8884.9</v>
      </c>
      <c r="G63" s="71">
        <v>6071.45</v>
      </c>
      <c r="H63" s="71">
        <f t="shared" si="1"/>
        <v>-645.55</v>
      </c>
      <c r="I63" s="71" t="s">
        <v>14</v>
      </c>
      <c r="J63" s="79"/>
    </row>
    <row r="64" s="61" customFormat="1" customHeight="1" spans="1:10">
      <c r="A64" s="67">
        <v>62</v>
      </c>
      <c r="B64" s="70">
        <v>578</v>
      </c>
      <c r="C64" s="70" t="s">
        <v>224</v>
      </c>
      <c r="D64" s="70" t="s">
        <v>18</v>
      </c>
      <c r="E64" s="67">
        <v>6324</v>
      </c>
      <c r="F64" s="67">
        <v>8365.4</v>
      </c>
      <c r="G64" s="71">
        <v>6184.25</v>
      </c>
      <c r="H64" s="71">
        <f t="shared" si="1"/>
        <v>-139.75</v>
      </c>
      <c r="I64" s="71" t="s">
        <v>14</v>
      </c>
      <c r="J64" s="79"/>
    </row>
    <row r="65" s="61" customFormat="1" customHeight="1" spans="1:10">
      <c r="A65" s="67">
        <v>63</v>
      </c>
      <c r="B65" s="70">
        <v>103199</v>
      </c>
      <c r="C65" s="70" t="s">
        <v>225</v>
      </c>
      <c r="D65" s="70" t="s">
        <v>18</v>
      </c>
      <c r="E65" s="67">
        <v>4657</v>
      </c>
      <c r="F65" s="67">
        <v>6162</v>
      </c>
      <c r="G65" s="71">
        <v>2853.2</v>
      </c>
      <c r="H65" s="71">
        <f t="shared" si="1"/>
        <v>-1803.8</v>
      </c>
      <c r="I65" s="71" t="s">
        <v>14</v>
      </c>
      <c r="J65" s="79"/>
    </row>
    <row r="66" s="61" customFormat="1" customHeight="1" spans="1:10">
      <c r="A66" s="67">
        <v>64</v>
      </c>
      <c r="B66" s="70">
        <v>391</v>
      </c>
      <c r="C66" s="70" t="s">
        <v>226</v>
      </c>
      <c r="D66" s="70" t="s">
        <v>18</v>
      </c>
      <c r="E66" s="67">
        <v>4553</v>
      </c>
      <c r="F66" s="67">
        <v>6024.5</v>
      </c>
      <c r="G66" s="71">
        <v>4006.87</v>
      </c>
      <c r="H66" s="71">
        <f t="shared" si="1"/>
        <v>-546.13</v>
      </c>
      <c r="I66" s="71" t="s">
        <v>14</v>
      </c>
      <c r="J66" s="79"/>
    </row>
    <row r="67" s="61" customFormat="1" customHeight="1" spans="1:10">
      <c r="A67" s="67">
        <v>65</v>
      </c>
      <c r="B67" s="70">
        <v>744</v>
      </c>
      <c r="C67" s="70" t="s">
        <v>227</v>
      </c>
      <c r="D67" s="70" t="s">
        <v>18</v>
      </c>
      <c r="E67" s="67">
        <v>7275</v>
      </c>
      <c r="F67" s="67">
        <v>9622.4</v>
      </c>
      <c r="G67" s="71">
        <v>9104.82</v>
      </c>
      <c r="H67" s="71">
        <f t="shared" si="1"/>
        <v>1829.82</v>
      </c>
      <c r="I67" s="71" t="s">
        <v>173</v>
      </c>
      <c r="J67" s="79">
        <v>182.0964</v>
      </c>
    </row>
    <row r="68" s="61" customFormat="1" customHeight="1" spans="1:10">
      <c r="A68" s="67">
        <v>66</v>
      </c>
      <c r="B68" s="70">
        <v>515</v>
      </c>
      <c r="C68" s="70" t="s">
        <v>228</v>
      </c>
      <c r="D68" s="70" t="s">
        <v>18</v>
      </c>
      <c r="E68" s="67">
        <v>4553</v>
      </c>
      <c r="F68" s="67">
        <v>6024.5</v>
      </c>
      <c r="G68" s="71">
        <v>3947.38</v>
      </c>
      <c r="H68" s="71">
        <f t="shared" ref="H68:H99" si="2">G68-E68</f>
        <v>-605.62</v>
      </c>
      <c r="I68" s="71" t="s">
        <v>14</v>
      </c>
      <c r="J68" s="79"/>
    </row>
    <row r="69" s="61" customFormat="1" customHeight="1" spans="1:10">
      <c r="A69" s="67">
        <v>67</v>
      </c>
      <c r="B69" s="70">
        <v>102479</v>
      </c>
      <c r="C69" s="70" t="s">
        <v>229</v>
      </c>
      <c r="D69" s="70" t="s">
        <v>18</v>
      </c>
      <c r="E69" s="67">
        <v>4641</v>
      </c>
      <c r="F69" s="67">
        <v>6140.8</v>
      </c>
      <c r="G69" s="71">
        <v>3501.44</v>
      </c>
      <c r="H69" s="71">
        <f t="shared" si="2"/>
        <v>-1139.56</v>
      </c>
      <c r="I69" s="71" t="s">
        <v>14</v>
      </c>
      <c r="J69" s="79"/>
    </row>
    <row r="70" s="61" customFormat="1" customHeight="1" spans="1:10">
      <c r="A70" s="67">
        <v>68</v>
      </c>
      <c r="B70" s="70">
        <v>355</v>
      </c>
      <c r="C70" s="70" t="s">
        <v>230</v>
      </c>
      <c r="D70" s="70" t="s">
        <v>18</v>
      </c>
      <c r="E70" s="67">
        <v>4731</v>
      </c>
      <c r="F70" s="67">
        <v>6259.8</v>
      </c>
      <c r="G70" s="71">
        <v>3010.67</v>
      </c>
      <c r="H70" s="71">
        <f t="shared" si="2"/>
        <v>-1720.33</v>
      </c>
      <c r="I70" s="71" t="s">
        <v>14</v>
      </c>
      <c r="J70" s="79"/>
    </row>
    <row r="71" s="61" customFormat="1" customHeight="1" spans="1:10">
      <c r="A71" s="67">
        <v>69</v>
      </c>
      <c r="B71" s="70">
        <v>572</v>
      </c>
      <c r="C71" s="70" t="s">
        <v>231</v>
      </c>
      <c r="D71" s="70" t="s">
        <v>18</v>
      </c>
      <c r="E71" s="67">
        <v>5278</v>
      </c>
      <c r="F71" s="67">
        <v>6982.8</v>
      </c>
      <c r="G71" s="71">
        <v>2821.12</v>
      </c>
      <c r="H71" s="71">
        <f t="shared" si="2"/>
        <v>-2456.88</v>
      </c>
      <c r="I71" s="71" t="s">
        <v>14</v>
      </c>
      <c r="J71" s="79"/>
    </row>
    <row r="72" s="61" customFormat="1" customHeight="1" spans="1:10">
      <c r="A72" s="67">
        <v>70</v>
      </c>
      <c r="B72" s="70">
        <v>308</v>
      </c>
      <c r="C72" s="70" t="s">
        <v>232</v>
      </c>
      <c r="D72" s="70" t="s">
        <v>18</v>
      </c>
      <c r="E72" s="67">
        <v>2889</v>
      </c>
      <c r="F72" s="67">
        <v>3825.2</v>
      </c>
      <c r="G72" s="71">
        <v>1158.5</v>
      </c>
      <c r="H72" s="71">
        <f t="shared" si="2"/>
        <v>-1730.5</v>
      </c>
      <c r="I72" s="71" t="s">
        <v>14</v>
      </c>
      <c r="J72" s="79"/>
    </row>
    <row r="73" s="61" customFormat="1" customHeight="1" spans="1:10">
      <c r="A73" s="67">
        <v>71</v>
      </c>
      <c r="B73" s="70">
        <v>723</v>
      </c>
      <c r="C73" s="70" t="s">
        <v>233</v>
      </c>
      <c r="D73" s="70" t="s">
        <v>18</v>
      </c>
      <c r="E73" s="67">
        <v>3148</v>
      </c>
      <c r="F73" s="67">
        <v>4167.5</v>
      </c>
      <c r="G73" s="71">
        <v>3610.3</v>
      </c>
      <c r="H73" s="71">
        <f t="shared" si="2"/>
        <v>462.3</v>
      </c>
      <c r="I73" s="71" t="s">
        <v>173</v>
      </c>
      <c r="J73" s="79">
        <v>72.206</v>
      </c>
    </row>
    <row r="74" s="61" customFormat="1" customHeight="1" spans="1:10">
      <c r="A74" s="67">
        <v>72</v>
      </c>
      <c r="B74" s="74">
        <v>106865</v>
      </c>
      <c r="C74" s="74" t="s">
        <v>234</v>
      </c>
      <c r="D74" s="70" t="s">
        <v>18</v>
      </c>
      <c r="E74" s="67">
        <v>3416</v>
      </c>
      <c r="F74" s="67">
        <v>4521.7</v>
      </c>
      <c r="G74" s="71">
        <v>3176.91</v>
      </c>
      <c r="H74" s="71">
        <f t="shared" si="2"/>
        <v>-239.09</v>
      </c>
      <c r="I74" s="71" t="s">
        <v>14</v>
      </c>
      <c r="J74" s="79"/>
    </row>
    <row r="75" s="61" customFormat="1" customHeight="1" spans="1:10">
      <c r="A75" s="67">
        <v>73</v>
      </c>
      <c r="B75" s="70">
        <v>349</v>
      </c>
      <c r="C75" s="70" t="s">
        <v>235</v>
      </c>
      <c r="D75" s="70" t="s">
        <v>18</v>
      </c>
      <c r="E75" s="67">
        <v>3119</v>
      </c>
      <c r="F75" s="67">
        <v>4129.1</v>
      </c>
      <c r="G75" s="71">
        <v>4742.2</v>
      </c>
      <c r="H75" s="71">
        <f t="shared" si="2"/>
        <v>1623.2</v>
      </c>
      <c r="I75" s="71" t="s">
        <v>189</v>
      </c>
      <c r="J75" s="79">
        <v>142.266</v>
      </c>
    </row>
    <row r="76" s="61" customFormat="1" customHeight="1" spans="1:10">
      <c r="A76" s="67">
        <v>74</v>
      </c>
      <c r="B76" s="70">
        <v>102478</v>
      </c>
      <c r="C76" s="70" t="s">
        <v>236</v>
      </c>
      <c r="D76" s="70" t="s">
        <v>18</v>
      </c>
      <c r="E76" s="67">
        <v>2245</v>
      </c>
      <c r="F76" s="67">
        <v>2973.9</v>
      </c>
      <c r="G76" s="71">
        <v>1395.59</v>
      </c>
      <c r="H76" s="71">
        <f t="shared" si="2"/>
        <v>-849.41</v>
      </c>
      <c r="I76" s="71" t="s">
        <v>14</v>
      </c>
      <c r="J76" s="79"/>
    </row>
    <row r="77" s="61" customFormat="1" customHeight="1" spans="1:10">
      <c r="A77" s="67">
        <v>75</v>
      </c>
      <c r="B77" s="72">
        <v>107829</v>
      </c>
      <c r="C77" s="72" t="s">
        <v>138</v>
      </c>
      <c r="D77" s="75" t="s">
        <v>18</v>
      </c>
      <c r="E77" s="67">
        <v>1792</v>
      </c>
      <c r="F77" s="67">
        <v>2375.2</v>
      </c>
      <c r="G77" s="71">
        <v>1525.04</v>
      </c>
      <c r="H77" s="71">
        <f t="shared" si="2"/>
        <v>-266.96</v>
      </c>
      <c r="I77" s="71" t="s">
        <v>14</v>
      </c>
      <c r="J77" s="79"/>
    </row>
    <row r="78" s="61" customFormat="1" customHeight="1" spans="1:10">
      <c r="A78" s="67">
        <v>76</v>
      </c>
      <c r="B78" s="70">
        <v>102935</v>
      </c>
      <c r="C78" s="70" t="s">
        <v>237</v>
      </c>
      <c r="D78" s="70" t="s">
        <v>18</v>
      </c>
      <c r="E78" s="67">
        <v>3301</v>
      </c>
      <c r="F78" s="67">
        <v>4369.7</v>
      </c>
      <c r="G78" s="71">
        <v>4374.6</v>
      </c>
      <c r="H78" s="71">
        <f t="shared" si="2"/>
        <v>1073.6</v>
      </c>
      <c r="I78" s="71" t="s">
        <v>189</v>
      </c>
      <c r="J78" s="79">
        <v>131.238</v>
      </c>
    </row>
    <row r="79" s="61" customFormat="1" customHeight="1" spans="1:10">
      <c r="A79" s="67">
        <v>77</v>
      </c>
      <c r="B79" s="70">
        <v>385</v>
      </c>
      <c r="C79" s="70" t="s">
        <v>238</v>
      </c>
      <c r="D79" s="70" t="s">
        <v>239</v>
      </c>
      <c r="E79" s="67">
        <v>8954</v>
      </c>
      <c r="F79" s="67">
        <v>11841.6</v>
      </c>
      <c r="G79" s="71">
        <v>5689.17</v>
      </c>
      <c r="H79" s="71">
        <f t="shared" si="2"/>
        <v>-3264.83</v>
      </c>
      <c r="I79" s="71" t="s">
        <v>14</v>
      </c>
      <c r="J79" s="79"/>
    </row>
    <row r="80" s="61" customFormat="1" customHeight="1" spans="1:10">
      <c r="A80" s="67">
        <v>78</v>
      </c>
      <c r="B80" s="70">
        <v>341</v>
      </c>
      <c r="C80" s="70" t="s">
        <v>240</v>
      </c>
      <c r="D80" s="70" t="s">
        <v>239</v>
      </c>
      <c r="E80" s="67">
        <v>14053</v>
      </c>
      <c r="F80" s="67">
        <v>18581.2</v>
      </c>
      <c r="G80" s="71">
        <v>7067.91</v>
      </c>
      <c r="H80" s="71">
        <f t="shared" si="2"/>
        <v>-6985.09</v>
      </c>
      <c r="I80" s="71" t="s">
        <v>14</v>
      </c>
      <c r="J80" s="79"/>
    </row>
    <row r="81" s="61" customFormat="1" customHeight="1" spans="1:10">
      <c r="A81" s="67">
        <v>79</v>
      </c>
      <c r="B81" s="70">
        <v>717</v>
      </c>
      <c r="C81" s="70" t="s">
        <v>241</v>
      </c>
      <c r="D81" s="70" t="s">
        <v>239</v>
      </c>
      <c r="E81" s="67">
        <v>7261</v>
      </c>
      <c r="F81" s="67">
        <v>9603.9</v>
      </c>
      <c r="G81" s="71">
        <v>3824.6</v>
      </c>
      <c r="H81" s="71">
        <f t="shared" si="2"/>
        <v>-3436.4</v>
      </c>
      <c r="I81" s="71" t="s">
        <v>14</v>
      </c>
      <c r="J81" s="79"/>
    </row>
    <row r="82" s="61" customFormat="1" customHeight="1" spans="1:10">
      <c r="A82" s="67">
        <v>80</v>
      </c>
      <c r="B82" s="80">
        <v>746</v>
      </c>
      <c r="C82" s="80" t="s">
        <v>242</v>
      </c>
      <c r="D82" s="80" t="s">
        <v>239</v>
      </c>
      <c r="E82" s="67">
        <v>6611</v>
      </c>
      <c r="F82" s="67">
        <v>8744.7</v>
      </c>
      <c r="G82" s="71">
        <v>5628.68</v>
      </c>
      <c r="H82" s="71">
        <f t="shared" si="2"/>
        <v>-982.32</v>
      </c>
      <c r="I82" s="71" t="s">
        <v>14</v>
      </c>
      <c r="J82" s="79"/>
    </row>
    <row r="83" s="61" customFormat="1" customHeight="1" spans="1:10">
      <c r="A83" s="67">
        <v>81</v>
      </c>
      <c r="B83" s="70">
        <v>721</v>
      </c>
      <c r="C83" s="70" t="s">
        <v>243</v>
      </c>
      <c r="D83" s="70" t="s">
        <v>239</v>
      </c>
      <c r="E83" s="67">
        <v>6283</v>
      </c>
      <c r="F83" s="67">
        <v>8311.2</v>
      </c>
      <c r="G83" s="71">
        <v>5175.3</v>
      </c>
      <c r="H83" s="71">
        <f t="shared" si="2"/>
        <v>-1107.7</v>
      </c>
      <c r="I83" s="71" t="s">
        <v>14</v>
      </c>
      <c r="J83" s="79"/>
    </row>
    <row r="84" s="61" customFormat="1" customHeight="1" spans="1:10">
      <c r="A84" s="67">
        <v>82</v>
      </c>
      <c r="B84" s="70">
        <v>514</v>
      </c>
      <c r="C84" s="70" t="s">
        <v>244</v>
      </c>
      <c r="D84" s="70" t="s">
        <v>239</v>
      </c>
      <c r="E84" s="67">
        <v>8243</v>
      </c>
      <c r="F84" s="67">
        <v>10901.8</v>
      </c>
      <c r="G84" s="71">
        <v>7237.04</v>
      </c>
      <c r="H84" s="71">
        <f t="shared" si="2"/>
        <v>-1005.96</v>
      </c>
      <c r="I84" s="71" t="s">
        <v>14</v>
      </c>
      <c r="J84" s="79"/>
    </row>
    <row r="85" s="61" customFormat="1" customHeight="1" spans="1:10">
      <c r="A85" s="67">
        <v>83</v>
      </c>
      <c r="B85" s="70">
        <v>716</v>
      </c>
      <c r="C85" s="70" t="s">
        <v>245</v>
      </c>
      <c r="D85" s="70" t="s">
        <v>239</v>
      </c>
      <c r="E85" s="67">
        <v>7177</v>
      </c>
      <c r="F85" s="67">
        <v>9492.8</v>
      </c>
      <c r="G85" s="71">
        <v>4911.31</v>
      </c>
      <c r="H85" s="71">
        <f t="shared" si="2"/>
        <v>-2265.69</v>
      </c>
      <c r="I85" s="71" t="s">
        <v>14</v>
      </c>
      <c r="J85" s="79"/>
    </row>
    <row r="86" s="61" customFormat="1" customHeight="1" spans="1:10">
      <c r="A86" s="67">
        <v>84</v>
      </c>
      <c r="B86" s="72">
        <v>107728</v>
      </c>
      <c r="C86" s="72" t="s">
        <v>87</v>
      </c>
      <c r="D86" s="70" t="s">
        <v>239</v>
      </c>
      <c r="E86" s="67">
        <v>4399</v>
      </c>
      <c r="F86" s="67">
        <v>5821</v>
      </c>
      <c r="G86" s="71">
        <v>4629.65</v>
      </c>
      <c r="H86" s="71">
        <f t="shared" si="2"/>
        <v>230.65</v>
      </c>
      <c r="I86" s="71" t="s">
        <v>173</v>
      </c>
      <c r="J86" s="79">
        <v>92.593</v>
      </c>
    </row>
    <row r="87" s="61" customFormat="1" customHeight="1" spans="1:10">
      <c r="A87" s="67">
        <v>85</v>
      </c>
      <c r="B87" s="70">
        <v>102564</v>
      </c>
      <c r="C87" s="70" t="s">
        <v>246</v>
      </c>
      <c r="D87" s="70" t="s">
        <v>239</v>
      </c>
      <c r="E87" s="67">
        <v>5306</v>
      </c>
      <c r="F87" s="67">
        <v>7019.9</v>
      </c>
      <c r="G87" s="71">
        <v>2978.84</v>
      </c>
      <c r="H87" s="71">
        <f t="shared" si="2"/>
        <v>-2327.16</v>
      </c>
      <c r="I87" s="71" t="s">
        <v>14</v>
      </c>
      <c r="J87" s="79"/>
    </row>
    <row r="88" s="61" customFormat="1" customHeight="1" spans="1:10">
      <c r="A88" s="67">
        <v>86</v>
      </c>
      <c r="B88" s="70">
        <v>549</v>
      </c>
      <c r="C88" s="70" t="s">
        <v>247</v>
      </c>
      <c r="D88" s="70" t="s">
        <v>239</v>
      </c>
      <c r="E88" s="67">
        <v>6394</v>
      </c>
      <c r="F88" s="67">
        <v>8457.9</v>
      </c>
      <c r="G88" s="71">
        <v>4388.92</v>
      </c>
      <c r="H88" s="71">
        <f t="shared" si="2"/>
        <v>-2005.08</v>
      </c>
      <c r="I88" s="71" t="s">
        <v>14</v>
      </c>
      <c r="J88" s="79"/>
    </row>
    <row r="89" s="61" customFormat="1" customHeight="1" spans="1:10">
      <c r="A89" s="67">
        <v>87</v>
      </c>
      <c r="B89" s="72">
        <v>108656</v>
      </c>
      <c r="C89" s="72" t="s">
        <v>248</v>
      </c>
      <c r="D89" s="70" t="s">
        <v>239</v>
      </c>
      <c r="E89" s="67">
        <v>2638</v>
      </c>
      <c r="F89" s="67">
        <v>3493.4</v>
      </c>
      <c r="G89" s="71">
        <v>2413.33</v>
      </c>
      <c r="H89" s="71">
        <f t="shared" si="2"/>
        <v>-224.67</v>
      </c>
      <c r="I89" s="71" t="s">
        <v>14</v>
      </c>
      <c r="J89" s="79"/>
    </row>
    <row r="90" s="61" customFormat="1" customHeight="1" spans="1:10">
      <c r="A90" s="67">
        <v>88</v>
      </c>
      <c r="B90" s="70">
        <v>371</v>
      </c>
      <c r="C90" s="70" t="s">
        <v>249</v>
      </c>
      <c r="D90" s="70" t="s">
        <v>239</v>
      </c>
      <c r="E90" s="67">
        <v>5952</v>
      </c>
      <c r="F90" s="67">
        <v>7873.7</v>
      </c>
      <c r="G90" s="71">
        <v>4244.68</v>
      </c>
      <c r="H90" s="71">
        <f t="shared" si="2"/>
        <v>-1707.32</v>
      </c>
      <c r="I90" s="71" t="s">
        <v>14</v>
      </c>
      <c r="J90" s="79"/>
    </row>
    <row r="91" s="61" customFormat="1" customHeight="1" spans="1:10">
      <c r="A91" s="67">
        <v>89</v>
      </c>
      <c r="B91" s="70">
        <v>539</v>
      </c>
      <c r="C91" s="70" t="s">
        <v>250</v>
      </c>
      <c r="D91" s="70" t="s">
        <v>239</v>
      </c>
      <c r="E91" s="67">
        <v>4430</v>
      </c>
      <c r="F91" s="67">
        <v>5862</v>
      </c>
      <c r="G91" s="71">
        <v>2786.8</v>
      </c>
      <c r="H91" s="71">
        <f t="shared" si="2"/>
        <v>-1643.2</v>
      </c>
      <c r="I91" s="71" t="s">
        <v>14</v>
      </c>
      <c r="J91" s="79"/>
    </row>
    <row r="92" s="61" customFormat="1" customHeight="1" spans="1:10">
      <c r="A92" s="67">
        <v>90</v>
      </c>
      <c r="B92" s="70">
        <v>594</v>
      </c>
      <c r="C92" s="70" t="s">
        <v>251</v>
      </c>
      <c r="D92" s="70" t="s">
        <v>239</v>
      </c>
      <c r="E92" s="67">
        <v>4950</v>
      </c>
      <c r="F92" s="67">
        <v>6549.3</v>
      </c>
      <c r="G92" s="71">
        <v>3866.76</v>
      </c>
      <c r="H92" s="71">
        <f t="shared" si="2"/>
        <v>-1083.24</v>
      </c>
      <c r="I92" s="71" t="s">
        <v>14</v>
      </c>
      <c r="J92" s="79"/>
    </row>
    <row r="93" s="61" customFormat="1" customHeight="1" spans="1:10">
      <c r="A93" s="67">
        <v>91</v>
      </c>
      <c r="B93" s="70">
        <v>748</v>
      </c>
      <c r="C93" s="70" t="s">
        <v>252</v>
      </c>
      <c r="D93" s="70" t="s">
        <v>239</v>
      </c>
      <c r="E93" s="67">
        <v>4718</v>
      </c>
      <c r="F93" s="67">
        <v>6242.6</v>
      </c>
      <c r="G93" s="71">
        <v>4887.96</v>
      </c>
      <c r="H93" s="71">
        <f t="shared" si="2"/>
        <v>169.96</v>
      </c>
      <c r="I93" s="71" t="s">
        <v>173</v>
      </c>
      <c r="J93" s="79">
        <v>97.7592</v>
      </c>
    </row>
    <row r="94" s="61" customFormat="1" customHeight="1" spans="1:10">
      <c r="A94" s="67">
        <v>92</v>
      </c>
      <c r="B94" s="70">
        <v>732</v>
      </c>
      <c r="C94" s="70" t="s">
        <v>253</v>
      </c>
      <c r="D94" s="70" t="s">
        <v>239</v>
      </c>
      <c r="E94" s="67">
        <v>3754</v>
      </c>
      <c r="F94" s="67">
        <v>4968.4</v>
      </c>
      <c r="G94" s="71">
        <v>1678.69</v>
      </c>
      <c r="H94" s="71">
        <f t="shared" si="2"/>
        <v>-2075.31</v>
      </c>
      <c r="I94" s="71" t="s">
        <v>14</v>
      </c>
      <c r="J94" s="79"/>
    </row>
    <row r="95" s="61" customFormat="1" customHeight="1" spans="1:10">
      <c r="A95" s="67">
        <v>93</v>
      </c>
      <c r="B95" s="70">
        <v>720</v>
      </c>
      <c r="C95" s="70" t="s">
        <v>254</v>
      </c>
      <c r="D95" s="70" t="s">
        <v>239</v>
      </c>
      <c r="E95" s="67">
        <v>4670</v>
      </c>
      <c r="F95" s="67">
        <v>6179.2</v>
      </c>
      <c r="G95" s="71">
        <v>2653.74</v>
      </c>
      <c r="H95" s="71">
        <f t="shared" si="2"/>
        <v>-2016.26</v>
      </c>
      <c r="I95" s="71" t="s">
        <v>14</v>
      </c>
      <c r="J95" s="79"/>
    </row>
    <row r="96" s="61" customFormat="1" customHeight="1" spans="1:10">
      <c r="A96" s="67">
        <v>94</v>
      </c>
      <c r="B96" s="70">
        <v>591</v>
      </c>
      <c r="C96" s="70" t="s">
        <v>255</v>
      </c>
      <c r="D96" s="70" t="s">
        <v>239</v>
      </c>
      <c r="E96" s="67">
        <v>2112</v>
      </c>
      <c r="F96" s="67">
        <v>2798.1</v>
      </c>
      <c r="G96" s="71">
        <v>1809</v>
      </c>
      <c r="H96" s="71">
        <f t="shared" si="2"/>
        <v>-303</v>
      </c>
      <c r="I96" s="71" t="s">
        <v>14</v>
      </c>
      <c r="J96" s="79"/>
    </row>
    <row r="97" s="61" customFormat="1" customHeight="1" spans="1:10">
      <c r="A97" s="67">
        <v>95</v>
      </c>
      <c r="B97" s="70">
        <v>102567</v>
      </c>
      <c r="C97" s="70" t="s">
        <v>256</v>
      </c>
      <c r="D97" s="70" t="s">
        <v>239</v>
      </c>
      <c r="E97" s="67">
        <v>2537</v>
      </c>
      <c r="F97" s="67">
        <v>3359.9</v>
      </c>
      <c r="G97" s="71">
        <v>3576.6</v>
      </c>
      <c r="H97" s="71">
        <f t="shared" si="2"/>
        <v>1039.6</v>
      </c>
      <c r="I97" s="71" t="s">
        <v>189</v>
      </c>
      <c r="J97" s="79">
        <v>107.298</v>
      </c>
    </row>
    <row r="98" s="61" customFormat="1" customHeight="1" spans="1:10">
      <c r="A98" s="67">
        <v>96</v>
      </c>
      <c r="B98" s="70">
        <v>104533</v>
      </c>
      <c r="C98" s="70" t="s">
        <v>257</v>
      </c>
      <c r="D98" s="70" t="s">
        <v>239</v>
      </c>
      <c r="E98" s="67">
        <v>3153</v>
      </c>
      <c r="F98" s="67">
        <v>4174.1</v>
      </c>
      <c r="G98" s="71">
        <v>3643.97</v>
      </c>
      <c r="H98" s="71">
        <f t="shared" si="2"/>
        <v>490.97</v>
      </c>
      <c r="I98" s="71" t="s">
        <v>173</v>
      </c>
      <c r="J98" s="79">
        <v>72.8794</v>
      </c>
    </row>
    <row r="99" s="61" customFormat="1" customHeight="1" spans="1:10">
      <c r="A99" s="67">
        <v>97</v>
      </c>
      <c r="B99" s="81">
        <v>111064</v>
      </c>
      <c r="C99" s="82" t="s">
        <v>258</v>
      </c>
      <c r="D99" s="83" t="s">
        <v>259</v>
      </c>
      <c r="E99" s="67">
        <v>1706</v>
      </c>
      <c r="F99" s="67">
        <v>2261.6</v>
      </c>
      <c r="G99" s="71">
        <v>930.06</v>
      </c>
      <c r="H99" s="71">
        <f t="shared" si="2"/>
        <v>-775.94</v>
      </c>
      <c r="I99" s="71" t="s">
        <v>14</v>
      </c>
      <c r="J99" s="79"/>
    </row>
    <row r="100" s="61" customFormat="1" customHeight="1" spans="1:10">
      <c r="A100" s="67">
        <v>98</v>
      </c>
      <c r="B100" s="83">
        <v>111400</v>
      </c>
      <c r="C100" s="83" t="s">
        <v>260</v>
      </c>
      <c r="D100" s="83" t="s">
        <v>259</v>
      </c>
      <c r="E100" s="67">
        <v>1706</v>
      </c>
      <c r="F100" s="67">
        <v>2261.6</v>
      </c>
      <c r="G100" s="71">
        <v>3791.99</v>
      </c>
      <c r="H100" s="71">
        <f t="shared" ref="H100:H131" si="3">G100-E100</f>
        <v>2085.99</v>
      </c>
      <c r="I100" s="71" t="s">
        <v>189</v>
      </c>
      <c r="J100" s="79">
        <v>113.7597</v>
      </c>
    </row>
    <row r="101" s="61" customFormat="1" customHeight="1" spans="1:10">
      <c r="A101" s="67">
        <v>99</v>
      </c>
      <c r="B101" s="70">
        <v>754</v>
      </c>
      <c r="C101" s="70" t="s">
        <v>261</v>
      </c>
      <c r="D101" s="70" t="s">
        <v>59</v>
      </c>
      <c r="E101" s="67">
        <v>5711</v>
      </c>
      <c r="F101" s="67">
        <v>7555.1</v>
      </c>
      <c r="G101" s="71">
        <v>3702.41</v>
      </c>
      <c r="H101" s="71">
        <f t="shared" si="3"/>
        <v>-2008.59</v>
      </c>
      <c r="I101" s="71" t="s">
        <v>14</v>
      </c>
      <c r="J101" s="79"/>
    </row>
    <row r="102" s="61" customFormat="1" customHeight="1" spans="1:10">
      <c r="A102" s="67">
        <v>100</v>
      </c>
      <c r="B102" s="70">
        <v>104428</v>
      </c>
      <c r="C102" s="70" t="s">
        <v>262</v>
      </c>
      <c r="D102" s="70" t="s">
        <v>59</v>
      </c>
      <c r="E102" s="67">
        <v>4890</v>
      </c>
      <c r="F102" s="67">
        <v>6470</v>
      </c>
      <c r="G102" s="71">
        <v>3973.17</v>
      </c>
      <c r="H102" s="71">
        <f t="shared" si="3"/>
        <v>-916.83</v>
      </c>
      <c r="I102" s="71" t="s">
        <v>14</v>
      </c>
      <c r="J102" s="79"/>
    </row>
    <row r="103" s="61" customFormat="1" customHeight="1" spans="1:10">
      <c r="A103" s="67">
        <v>101</v>
      </c>
      <c r="B103" s="70">
        <v>52</v>
      </c>
      <c r="C103" s="70" t="s">
        <v>263</v>
      </c>
      <c r="D103" s="70" t="s">
        <v>59</v>
      </c>
      <c r="E103" s="67">
        <v>5000</v>
      </c>
      <c r="F103" s="67">
        <v>6615.4</v>
      </c>
      <c r="G103" s="71">
        <v>2569.03</v>
      </c>
      <c r="H103" s="71">
        <f t="shared" si="3"/>
        <v>-2430.97</v>
      </c>
      <c r="I103" s="71" t="s">
        <v>14</v>
      </c>
      <c r="J103" s="79"/>
    </row>
    <row r="104" s="61" customFormat="1" customHeight="1" spans="1:10">
      <c r="A104" s="67">
        <v>102</v>
      </c>
      <c r="B104" s="70">
        <v>587</v>
      </c>
      <c r="C104" s="70" t="s">
        <v>264</v>
      </c>
      <c r="D104" s="70" t="s">
        <v>59</v>
      </c>
      <c r="E104" s="67">
        <v>4186</v>
      </c>
      <c r="F104" s="67">
        <v>5539.5</v>
      </c>
      <c r="G104" s="71">
        <v>3606</v>
      </c>
      <c r="H104" s="71">
        <f t="shared" si="3"/>
        <v>-580</v>
      </c>
      <c r="I104" s="71" t="s">
        <v>14</v>
      </c>
      <c r="J104" s="79"/>
    </row>
    <row r="105" s="61" customFormat="1" customHeight="1" spans="1:10">
      <c r="A105" s="67">
        <v>103</v>
      </c>
      <c r="B105" s="70">
        <v>101453</v>
      </c>
      <c r="C105" s="70" t="s">
        <v>265</v>
      </c>
      <c r="D105" s="70" t="s">
        <v>59</v>
      </c>
      <c r="E105" s="67">
        <v>5736</v>
      </c>
      <c r="F105" s="67">
        <v>7588.2</v>
      </c>
      <c r="G105" s="71">
        <v>3244.63</v>
      </c>
      <c r="H105" s="71">
        <f t="shared" si="3"/>
        <v>-2491.37</v>
      </c>
      <c r="I105" s="71" t="s">
        <v>14</v>
      </c>
      <c r="J105" s="79"/>
    </row>
    <row r="106" s="61" customFormat="1" customHeight="1" spans="1:10">
      <c r="A106" s="67">
        <v>104</v>
      </c>
      <c r="B106" s="70">
        <v>367</v>
      </c>
      <c r="C106" s="70" t="s">
        <v>266</v>
      </c>
      <c r="D106" s="70" t="s">
        <v>59</v>
      </c>
      <c r="E106" s="67">
        <v>5571</v>
      </c>
      <c r="F106" s="67">
        <v>7370.1</v>
      </c>
      <c r="G106" s="71">
        <v>4202.74</v>
      </c>
      <c r="H106" s="71">
        <f t="shared" si="3"/>
        <v>-1368.26</v>
      </c>
      <c r="I106" s="71" t="s">
        <v>14</v>
      </c>
      <c r="J106" s="79"/>
    </row>
    <row r="107" s="61" customFormat="1" customHeight="1" spans="1:10">
      <c r="A107" s="67">
        <v>105</v>
      </c>
      <c r="B107" s="70">
        <v>54</v>
      </c>
      <c r="C107" s="70" t="s">
        <v>267</v>
      </c>
      <c r="D107" s="70" t="s">
        <v>59</v>
      </c>
      <c r="E107" s="67">
        <v>8199</v>
      </c>
      <c r="F107" s="67">
        <v>10843.6</v>
      </c>
      <c r="G107" s="71">
        <v>6291</v>
      </c>
      <c r="H107" s="71">
        <f t="shared" si="3"/>
        <v>-1908</v>
      </c>
      <c r="I107" s="71" t="s">
        <v>14</v>
      </c>
      <c r="J107" s="79"/>
    </row>
    <row r="108" s="61" customFormat="1" customHeight="1" spans="1:10">
      <c r="A108" s="67">
        <v>106</v>
      </c>
      <c r="B108" s="70">
        <v>56</v>
      </c>
      <c r="C108" s="70" t="s">
        <v>268</v>
      </c>
      <c r="D108" s="70" t="s">
        <v>59</v>
      </c>
      <c r="E108" s="67">
        <v>3092</v>
      </c>
      <c r="F108" s="67">
        <v>4093.5</v>
      </c>
      <c r="G108" s="71">
        <v>3165.86</v>
      </c>
      <c r="H108" s="71">
        <f t="shared" si="3"/>
        <v>73.8600000000001</v>
      </c>
      <c r="I108" s="71" t="s">
        <v>173</v>
      </c>
      <c r="J108" s="79">
        <v>63.3172</v>
      </c>
    </row>
    <row r="109" s="61" customFormat="1" customHeight="1" spans="1:10">
      <c r="A109" s="67">
        <v>107</v>
      </c>
      <c r="B109" s="70">
        <v>329</v>
      </c>
      <c r="C109" s="70" t="s">
        <v>269</v>
      </c>
      <c r="D109" s="70" t="s">
        <v>59</v>
      </c>
      <c r="E109" s="67">
        <v>4145</v>
      </c>
      <c r="F109" s="67">
        <v>5485.2</v>
      </c>
      <c r="G109" s="71">
        <v>2432.5</v>
      </c>
      <c r="H109" s="71">
        <f t="shared" si="3"/>
        <v>-1712.5</v>
      </c>
      <c r="I109" s="71" t="s">
        <v>14</v>
      </c>
      <c r="J109" s="79"/>
    </row>
    <row r="110" s="61" customFormat="1" customHeight="1" spans="1:10">
      <c r="A110" s="67">
        <v>108</v>
      </c>
      <c r="B110" s="70">
        <v>704</v>
      </c>
      <c r="C110" s="70" t="s">
        <v>270</v>
      </c>
      <c r="D110" s="70" t="s">
        <v>59</v>
      </c>
      <c r="E110" s="67">
        <v>2948</v>
      </c>
      <c r="F110" s="67">
        <v>3903.2</v>
      </c>
      <c r="G110" s="71">
        <v>2238.7</v>
      </c>
      <c r="H110" s="71">
        <f t="shared" si="3"/>
        <v>-709.3</v>
      </c>
      <c r="I110" s="71" t="s">
        <v>14</v>
      </c>
      <c r="J110" s="79"/>
    </row>
    <row r="111" s="61" customFormat="1" customHeight="1" spans="1:10">
      <c r="A111" s="67">
        <v>109</v>
      </c>
      <c r="B111" s="70">
        <v>351</v>
      </c>
      <c r="C111" s="70" t="s">
        <v>271</v>
      </c>
      <c r="D111" s="70" t="s">
        <v>59</v>
      </c>
      <c r="E111" s="67">
        <v>2726</v>
      </c>
      <c r="F111" s="67">
        <v>3609.7</v>
      </c>
      <c r="G111" s="71">
        <v>2051.24</v>
      </c>
      <c r="H111" s="71">
        <f t="shared" si="3"/>
        <v>-674.76</v>
      </c>
      <c r="I111" s="71" t="s">
        <v>14</v>
      </c>
      <c r="J111" s="79"/>
    </row>
    <row r="112" s="61" customFormat="1" customHeight="1" spans="1:10">
      <c r="A112" s="67">
        <v>110</v>
      </c>
      <c r="B112" s="70">
        <v>710</v>
      </c>
      <c r="C112" s="70" t="s">
        <v>272</v>
      </c>
      <c r="D112" s="70" t="s">
        <v>59</v>
      </c>
      <c r="E112" s="67">
        <v>4355</v>
      </c>
      <c r="F112" s="67">
        <v>5762.9</v>
      </c>
      <c r="G112" s="71">
        <v>1849.4</v>
      </c>
      <c r="H112" s="71">
        <f t="shared" si="3"/>
        <v>-2505.6</v>
      </c>
      <c r="I112" s="71" t="s">
        <v>14</v>
      </c>
      <c r="J112" s="79"/>
    </row>
    <row r="113" s="61" customFormat="1" customHeight="1" spans="1:10">
      <c r="A113" s="67">
        <v>111</v>
      </c>
      <c r="B113" s="70">
        <v>706</v>
      </c>
      <c r="C113" s="70" t="s">
        <v>273</v>
      </c>
      <c r="D113" s="70" t="s">
        <v>59</v>
      </c>
      <c r="E113" s="67">
        <v>2986</v>
      </c>
      <c r="F113" s="67">
        <v>3953.4</v>
      </c>
      <c r="G113" s="71">
        <v>4532.61</v>
      </c>
      <c r="H113" s="71">
        <f t="shared" si="3"/>
        <v>1546.61</v>
      </c>
      <c r="I113" s="71" t="s">
        <v>189</v>
      </c>
      <c r="J113" s="79">
        <v>135.9783</v>
      </c>
    </row>
    <row r="114" s="61" customFormat="1" customHeight="1" spans="1:10">
      <c r="A114" s="67">
        <v>112</v>
      </c>
      <c r="B114" s="70">
        <v>738</v>
      </c>
      <c r="C114" s="70" t="s">
        <v>274</v>
      </c>
      <c r="D114" s="70" t="s">
        <v>59</v>
      </c>
      <c r="E114" s="67">
        <v>2657</v>
      </c>
      <c r="F114" s="67">
        <v>3518.5</v>
      </c>
      <c r="G114" s="71">
        <v>2070.92</v>
      </c>
      <c r="H114" s="71">
        <f t="shared" si="3"/>
        <v>-586.08</v>
      </c>
      <c r="I114" s="71" t="s">
        <v>14</v>
      </c>
      <c r="J114" s="79"/>
    </row>
    <row r="115" s="61" customFormat="1" customHeight="1" spans="1:10">
      <c r="A115" s="67">
        <v>113</v>
      </c>
      <c r="B115" s="70">
        <v>104838</v>
      </c>
      <c r="C115" s="70" t="s">
        <v>275</v>
      </c>
      <c r="D115" s="70" t="s">
        <v>59</v>
      </c>
      <c r="E115" s="67">
        <v>3947</v>
      </c>
      <c r="F115" s="67">
        <v>5223.6</v>
      </c>
      <c r="G115" s="71">
        <v>3001.97</v>
      </c>
      <c r="H115" s="71">
        <f t="shared" si="3"/>
        <v>-945.03</v>
      </c>
      <c r="I115" s="71" t="s">
        <v>14</v>
      </c>
      <c r="J115" s="79"/>
    </row>
    <row r="116" s="61" customFormat="1" customHeight="1" spans="1:10">
      <c r="A116" s="67">
        <v>114</v>
      </c>
      <c r="B116" s="70">
        <v>713</v>
      </c>
      <c r="C116" s="70" t="s">
        <v>276</v>
      </c>
      <c r="D116" s="70" t="s">
        <v>59</v>
      </c>
      <c r="E116" s="67">
        <v>2814</v>
      </c>
      <c r="F116" s="67">
        <v>3726</v>
      </c>
      <c r="G116" s="71">
        <v>2603.9</v>
      </c>
      <c r="H116" s="71">
        <f t="shared" si="3"/>
        <v>-210.1</v>
      </c>
      <c r="I116" s="71" t="s">
        <v>14</v>
      </c>
      <c r="J116" s="79"/>
    </row>
    <row r="117" s="61" customFormat="1" customHeight="1" spans="1:10">
      <c r="A117" s="67">
        <v>115</v>
      </c>
      <c r="B117" s="74">
        <v>110378</v>
      </c>
      <c r="C117" s="74" t="s">
        <v>277</v>
      </c>
      <c r="D117" s="70" t="s">
        <v>59</v>
      </c>
      <c r="E117" s="84">
        <v>1706</v>
      </c>
      <c r="F117" s="67">
        <v>2261.6</v>
      </c>
      <c r="G117" s="71">
        <v>2030.06</v>
      </c>
      <c r="H117" s="71">
        <f t="shared" si="3"/>
        <v>324.06</v>
      </c>
      <c r="I117" s="71" t="s">
        <v>173</v>
      </c>
      <c r="J117" s="79">
        <v>40.6012</v>
      </c>
    </row>
    <row r="118" s="61" customFormat="1" customHeight="1" spans="1:10">
      <c r="A118" s="67">
        <v>116</v>
      </c>
      <c r="B118" s="82">
        <v>112888</v>
      </c>
      <c r="C118" s="82" t="s">
        <v>126</v>
      </c>
      <c r="D118" s="82" t="s">
        <v>16</v>
      </c>
      <c r="E118" s="84">
        <v>1706</v>
      </c>
      <c r="F118" s="67">
        <v>2261.6</v>
      </c>
      <c r="G118" s="71">
        <v>2206.89</v>
      </c>
      <c r="H118" s="71">
        <f t="shared" si="3"/>
        <v>500.89</v>
      </c>
      <c r="I118" s="71" t="s">
        <v>173</v>
      </c>
      <c r="J118" s="79">
        <v>44.1378</v>
      </c>
    </row>
    <row r="119" s="61" customFormat="1" customHeight="1" spans="1:10">
      <c r="A119" s="67">
        <v>117</v>
      </c>
      <c r="B119" s="82">
        <v>112415</v>
      </c>
      <c r="C119" s="82" t="s">
        <v>128</v>
      </c>
      <c r="D119" s="82" t="s">
        <v>16</v>
      </c>
      <c r="E119" s="84">
        <v>1707</v>
      </c>
      <c r="F119" s="67">
        <v>2262.9</v>
      </c>
      <c r="G119" s="71">
        <v>2211.55</v>
      </c>
      <c r="H119" s="71">
        <f t="shared" si="3"/>
        <v>504.55</v>
      </c>
      <c r="I119" s="71" t="s">
        <v>173</v>
      </c>
      <c r="J119" s="79">
        <v>44.231</v>
      </c>
    </row>
    <row r="120" s="61" customFormat="1" customHeight="1" spans="1:10">
      <c r="A120" s="67">
        <v>118</v>
      </c>
      <c r="B120" s="82">
        <v>114286</v>
      </c>
      <c r="C120" s="82" t="s">
        <v>135</v>
      </c>
      <c r="D120" s="82" t="s">
        <v>16</v>
      </c>
      <c r="E120" s="84">
        <v>1708</v>
      </c>
      <c r="F120" s="67">
        <v>2264.2</v>
      </c>
      <c r="G120" s="71">
        <v>1891.13</v>
      </c>
      <c r="H120" s="71">
        <f t="shared" si="3"/>
        <v>183.13</v>
      </c>
      <c r="I120" s="71" t="s">
        <v>173</v>
      </c>
      <c r="J120" s="79">
        <v>37.8226</v>
      </c>
    </row>
    <row r="121" s="61" customFormat="1" customHeight="1" spans="1:10">
      <c r="A121" s="67">
        <v>119</v>
      </c>
      <c r="B121" s="82">
        <v>113298</v>
      </c>
      <c r="C121" s="82" t="s">
        <v>141</v>
      </c>
      <c r="D121" s="82" t="s">
        <v>16</v>
      </c>
      <c r="E121" s="84">
        <v>1709</v>
      </c>
      <c r="F121" s="67">
        <v>2265.5</v>
      </c>
      <c r="G121" s="71">
        <v>3104.9</v>
      </c>
      <c r="H121" s="71">
        <f t="shared" si="3"/>
        <v>1395.9</v>
      </c>
      <c r="I121" s="71" t="s">
        <v>189</v>
      </c>
      <c r="J121" s="79">
        <v>93.147</v>
      </c>
    </row>
    <row r="122" s="61" customFormat="1" customHeight="1" spans="1:10">
      <c r="A122" s="67">
        <v>120</v>
      </c>
      <c r="B122" s="82">
        <v>113025</v>
      </c>
      <c r="C122" s="82" t="s">
        <v>143</v>
      </c>
      <c r="D122" s="82" t="s">
        <v>16</v>
      </c>
      <c r="E122" s="84">
        <v>1710</v>
      </c>
      <c r="F122" s="67">
        <v>2266.9</v>
      </c>
      <c r="G122" s="71">
        <v>2660.76</v>
      </c>
      <c r="H122" s="71">
        <f t="shared" si="3"/>
        <v>950.76</v>
      </c>
      <c r="I122" s="71" t="s">
        <v>189</v>
      </c>
      <c r="J122" s="79">
        <v>79.8228</v>
      </c>
    </row>
    <row r="123" s="61" customFormat="1" customHeight="1" spans="1:10">
      <c r="A123" s="67">
        <v>121</v>
      </c>
      <c r="B123" s="82">
        <v>113833</v>
      </c>
      <c r="C123" s="82" t="s">
        <v>148</v>
      </c>
      <c r="D123" s="82" t="s">
        <v>16</v>
      </c>
      <c r="E123" s="84">
        <v>1711</v>
      </c>
      <c r="F123" s="67">
        <v>2268.2</v>
      </c>
      <c r="G123" s="71">
        <v>1567.9</v>
      </c>
      <c r="H123" s="71">
        <f t="shared" si="3"/>
        <v>-143.1</v>
      </c>
      <c r="I123" s="71" t="s">
        <v>14</v>
      </c>
      <c r="J123" s="79"/>
    </row>
    <row r="124" s="61" customFormat="1" customHeight="1" spans="1:10">
      <c r="A124" s="67">
        <v>122</v>
      </c>
      <c r="B124" s="82">
        <v>114069</v>
      </c>
      <c r="C124" s="82" t="s">
        <v>149</v>
      </c>
      <c r="D124" s="82" t="s">
        <v>21</v>
      </c>
      <c r="E124" s="84">
        <v>1711</v>
      </c>
      <c r="F124" s="67">
        <v>2268.2</v>
      </c>
      <c r="G124" s="71">
        <v>458.3</v>
      </c>
      <c r="H124" s="71">
        <f t="shared" si="3"/>
        <v>-1252.7</v>
      </c>
      <c r="I124" s="71" t="s">
        <v>14</v>
      </c>
      <c r="J124" s="79"/>
    </row>
    <row r="125" s="61" customFormat="1" customHeight="1" spans="1:10">
      <c r="A125" s="67">
        <v>123</v>
      </c>
      <c r="B125" s="82">
        <v>113008</v>
      </c>
      <c r="C125" s="82" t="s">
        <v>151</v>
      </c>
      <c r="D125" s="82" t="s">
        <v>21</v>
      </c>
      <c r="E125" s="84">
        <v>1712</v>
      </c>
      <c r="F125" s="67">
        <v>2269.4</v>
      </c>
      <c r="G125" s="71">
        <v>1429.27</v>
      </c>
      <c r="H125" s="71">
        <f t="shared" si="3"/>
        <v>-282.73</v>
      </c>
      <c r="I125" s="71" t="s">
        <v>14</v>
      </c>
      <c r="J125" s="79"/>
    </row>
    <row r="126" s="61" customFormat="1" customHeight="1" spans="1:10">
      <c r="A126" s="67">
        <v>124</v>
      </c>
      <c r="B126" s="82">
        <v>114685</v>
      </c>
      <c r="C126" s="82" t="s">
        <v>28</v>
      </c>
      <c r="D126" s="82" t="s">
        <v>18</v>
      </c>
      <c r="E126" s="84">
        <v>1795</v>
      </c>
      <c r="F126" s="67">
        <v>2379.2</v>
      </c>
      <c r="G126" s="71">
        <v>4690.53</v>
      </c>
      <c r="H126" s="71">
        <f t="shared" si="3"/>
        <v>2895.53</v>
      </c>
      <c r="I126" s="71" t="s">
        <v>189</v>
      </c>
      <c r="J126" s="79">
        <v>140.7159</v>
      </c>
    </row>
    <row r="127" s="61" customFormat="1" customHeight="1" spans="1:10">
      <c r="A127" s="67">
        <v>125</v>
      </c>
      <c r="B127" s="82">
        <v>114622</v>
      </c>
      <c r="C127" s="82" t="s">
        <v>52</v>
      </c>
      <c r="D127" s="82" t="s">
        <v>18</v>
      </c>
      <c r="E127" s="84">
        <v>2595</v>
      </c>
      <c r="F127" s="67">
        <v>3436.6</v>
      </c>
      <c r="G127" s="71">
        <v>4468.65</v>
      </c>
      <c r="H127" s="71">
        <f t="shared" si="3"/>
        <v>1873.65</v>
      </c>
      <c r="I127" s="71" t="s">
        <v>189</v>
      </c>
      <c r="J127" s="79">
        <v>134.0595</v>
      </c>
    </row>
    <row r="128" s="61" customFormat="1" customHeight="1" spans="1:10">
      <c r="A128" s="67">
        <v>126</v>
      </c>
      <c r="B128" s="82">
        <v>114844</v>
      </c>
      <c r="C128" s="82" t="s">
        <v>99</v>
      </c>
      <c r="D128" s="82" t="s">
        <v>18</v>
      </c>
      <c r="E128" s="84">
        <v>1715</v>
      </c>
      <c r="F128" s="67">
        <v>2273.4</v>
      </c>
      <c r="G128" s="71">
        <v>2452.84</v>
      </c>
      <c r="H128" s="71">
        <f t="shared" si="3"/>
        <v>737.84</v>
      </c>
      <c r="I128" s="71" t="s">
        <v>189</v>
      </c>
      <c r="J128" s="79">
        <v>73.5852</v>
      </c>
    </row>
    <row r="129" s="61" customFormat="1" customHeight="1" spans="1:10">
      <c r="A129" s="67">
        <v>127</v>
      </c>
      <c r="B129" s="82">
        <v>113299</v>
      </c>
      <c r="C129" s="82" t="s">
        <v>142</v>
      </c>
      <c r="D129" s="82" t="s">
        <v>18</v>
      </c>
      <c r="E129" s="84">
        <v>1695</v>
      </c>
      <c r="F129" s="67">
        <v>2247</v>
      </c>
      <c r="G129" s="71">
        <v>2594.31</v>
      </c>
      <c r="H129" s="71">
        <f t="shared" si="3"/>
        <v>899.31</v>
      </c>
      <c r="I129" s="71" t="s">
        <v>189</v>
      </c>
      <c r="J129" s="79">
        <v>77.8293</v>
      </c>
    </row>
    <row r="130" s="61" customFormat="1" customHeight="1" spans="1:10">
      <c r="A130" s="67">
        <v>128</v>
      </c>
      <c r="B130" s="82">
        <v>113023</v>
      </c>
      <c r="C130" s="82" t="s">
        <v>144</v>
      </c>
      <c r="D130" s="82" t="s">
        <v>18</v>
      </c>
      <c r="E130" s="84">
        <v>1695</v>
      </c>
      <c r="F130" s="67">
        <v>2247</v>
      </c>
      <c r="G130" s="71">
        <v>1841.5</v>
      </c>
      <c r="H130" s="71">
        <f t="shared" si="3"/>
        <v>146.5</v>
      </c>
      <c r="I130" s="71" t="s">
        <v>173</v>
      </c>
      <c r="J130" s="79">
        <v>36.83</v>
      </c>
    </row>
    <row r="131" s="61" customFormat="1" customHeight="1" spans="1:10">
      <c r="A131" s="67"/>
      <c r="B131" s="85"/>
      <c r="C131" s="85" t="s">
        <v>152</v>
      </c>
      <c r="D131" s="86"/>
      <c r="E131" s="67">
        <f>SUM(E3:E130)</f>
        <v>680274</v>
      </c>
      <c r="F131" s="67">
        <f>SUM(F3:F130)</f>
        <v>900000.799999999</v>
      </c>
      <c r="G131" s="67">
        <f>SUM(G3:G130)</f>
        <v>538691.45</v>
      </c>
      <c r="H131" s="67"/>
      <c r="I131" s="67">
        <f>SUM(I3:I130)</f>
        <v>0</v>
      </c>
      <c r="J131" s="67">
        <f>SUM(J3:J130)</f>
        <v>3550.4355</v>
      </c>
    </row>
    <row r="132" customHeight="1" spans="1:10">
      <c r="A132" s="87" t="s">
        <v>278</v>
      </c>
      <c r="B132" s="87"/>
      <c r="C132" s="87"/>
      <c r="D132" s="87"/>
      <c r="E132" s="87"/>
      <c r="F132" s="87"/>
      <c r="G132" s="87"/>
      <c r="H132" s="87"/>
      <c r="I132" s="87"/>
      <c r="J132" s="87"/>
    </row>
  </sheetData>
  <mergeCells count="2">
    <mergeCell ref="A1:J1"/>
    <mergeCell ref="A132:J13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2"/>
  <sheetViews>
    <sheetView workbookViewId="0">
      <pane ySplit="1" topLeftCell="A2" activePane="bottomLeft" state="frozen"/>
      <selection/>
      <selection pane="bottomLeft" activeCell="G5" sqref="G5"/>
    </sheetView>
  </sheetViews>
  <sheetFormatPr defaultColWidth="9" defaultRowHeight="31" customHeight="1"/>
  <cols>
    <col min="2" max="2" width="6.875" customWidth="1"/>
    <col min="3" max="4" width="6.875" hidden="1" customWidth="1"/>
    <col min="5" max="5" width="13.2583333333333" customWidth="1"/>
    <col min="6" max="6" width="21.5" customWidth="1"/>
    <col min="7" max="7" width="12.2583333333333" style="4" customWidth="1"/>
    <col min="8" max="8" width="5" customWidth="1"/>
    <col min="9" max="9" width="20.5" style="5" customWidth="1"/>
    <col min="10" max="10" width="18.875" customWidth="1"/>
    <col min="11" max="11" width="14.7583333333333" style="4" customWidth="1"/>
    <col min="12" max="12" width="17.2583333333333" style="5" customWidth="1"/>
    <col min="13" max="13" width="6.75833333333333" style="6" customWidth="1"/>
    <col min="14" max="14" width="57.375" style="5" customWidth="1"/>
    <col min="15" max="15" width="11.2583333333333" customWidth="1"/>
  </cols>
  <sheetData>
    <row r="1" s="1" customFormat="1" customHeight="1" spans="1:15">
      <c r="A1" s="7" t="s">
        <v>279</v>
      </c>
      <c r="B1" s="7" t="s">
        <v>280</v>
      </c>
      <c r="C1" s="7"/>
      <c r="D1" s="7"/>
      <c r="E1" s="7" t="s">
        <v>281</v>
      </c>
      <c r="F1" s="7" t="s">
        <v>282</v>
      </c>
      <c r="G1" s="8" t="s">
        <v>283</v>
      </c>
      <c r="H1" s="7" t="s">
        <v>284</v>
      </c>
      <c r="I1" s="21" t="s">
        <v>285</v>
      </c>
      <c r="J1" s="21" t="s">
        <v>286</v>
      </c>
      <c r="K1" s="22" t="s">
        <v>287</v>
      </c>
      <c r="L1" s="23" t="s">
        <v>288</v>
      </c>
      <c r="M1" s="24" t="s">
        <v>289</v>
      </c>
      <c r="N1" s="25" t="s">
        <v>290</v>
      </c>
      <c r="O1" s="25" t="s">
        <v>291</v>
      </c>
    </row>
    <row r="2" s="2" customFormat="1" ht="21" customHeight="1" spans="1:15">
      <c r="A2" s="9" t="s">
        <v>292</v>
      </c>
      <c r="B2" s="10">
        <v>57552</v>
      </c>
      <c r="C2" s="10" t="s">
        <v>293</v>
      </c>
      <c r="D2" s="10" t="str">
        <f>B2&amp;C2</f>
        <v>57552,</v>
      </c>
      <c r="E2" s="11" t="s">
        <v>294</v>
      </c>
      <c r="F2" s="11" t="s">
        <v>295</v>
      </c>
      <c r="G2" s="11" t="s">
        <v>296</v>
      </c>
      <c r="H2" s="11" t="s">
        <v>297</v>
      </c>
      <c r="I2" s="26" t="s">
        <v>298</v>
      </c>
      <c r="J2" s="27" t="s">
        <v>299</v>
      </c>
      <c r="K2" s="28" t="s">
        <v>300</v>
      </c>
      <c r="L2" s="28" t="s">
        <v>301</v>
      </c>
      <c r="M2" s="11">
        <v>3.9</v>
      </c>
      <c r="N2" s="29" t="s">
        <v>302</v>
      </c>
      <c r="O2" s="30" t="s">
        <v>303</v>
      </c>
    </row>
    <row r="3" s="2" customFormat="1" ht="24" customHeight="1" spans="1:15">
      <c r="A3" s="9"/>
      <c r="B3" s="10">
        <v>184555</v>
      </c>
      <c r="C3" s="10" t="s">
        <v>293</v>
      </c>
      <c r="D3" s="10" t="str">
        <f t="shared" ref="D3:D34" si="0">B3&amp;C3</f>
        <v>184555,</v>
      </c>
      <c r="E3" s="11" t="s">
        <v>304</v>
      </c>
      <c r="F3" s="11" t="s">
        <v>305</v>
      </c>
      <c r="G3" s="11" t="s">
        <v>306</v>
      </c>
      <c r="H3" s="11" t="s">
        <v>297</v>
      </c>
      <c r="I3" s="26"/>
      <c r="J3" s="27"/>
      <c r="K3" s="28"/>
      <c r="L3" s="28"/>
      <c r="M3" s="11">
        <v>6.8</v>
      </c>
      <c r="N3" s="29" t="s">
        <v>302</v>
      </c>
      <c r="O3" s="31"/>
    </row>
    <row r="4" s="2" customFormat="1" ht="21" customHeight="1" spans="1:15">
      <c r="A4" s="9"/>
      <c r="B4" s="10">
        <v>97710</v>
      </c>
      <c r="C4" s="10" t="s">
        <v>293</v>
      </c>
      <c r="D4" s="10" t="str">
        <f t="shared" si="0"/>
        <v>97710,</v>
      </c>
      <c r="E4" s="11" t="s">
        <v>304</v>
      </c>
      <c r="F4" s="11" t="s">
        <v>307</v>
      </c>
      <c r="G4" s="11" t="s">
        <v>296</v>
      </c>
      <c r="H4" s="11" t="s">
        <v>297</v>
      </c>
      <c r="I4" s="26"/>
      <c r="J4" s="27"/>
      <c r="K4" s="28"/>
      <c r="L4" s="28"/>
      <c r="M4" s="11">
        <v>16</v>
      </c>
      <c r="N4" s="29" t="s">
        <v>302</v>
      </c>
      <c r="O4" s="31"/>
    </row>
    <row r="5" s="2" customFormat="1" ht="24" customHeight="1" spans="1:15">
      <c r="A5" s="9"/>
      <c r="B5" s="10">
        <v>93389</v>
      </c>
      <c r="C5" s="10" t="s">
        <v>293</v>
      </c>
      <c r="D5" s="10" t="str">
        <f t="shared" si="0"/>
        <v>93389,</v>
      </c>
      <c r="E5" s="11" t="s">
        <v>308</v>
      </c>
      <c r="F5" s="11" t="s">
        <v>309</v>
      </c>
      <c r="G5" s="11" t="s">
        <v>310</v>
      </c>
      <c r="H5" s="11" t="s">
        <v>297</v>
      </c>
      <c r="I5" s="26"/>
      <c r="J5" s="27"/>
      <c r="K5" s="28"/>
      <c r="L5" s="28"/>
      <c r="M5" s="11">
        <v>2.5</v>
      </c>
      <c r="N5" s="29" t="s">
        <v>302</v>
      </c>
      <c r="O5" s="31"/>
    </row>
    <row r="6" s="2" customFormat="1" ht="21" customHeight="1" spans="1:15">
      <c r="A6" s="9"/>
      <c r="B6" s="10">
        <v>105291</v>
      </c>
      <c r="C6" s="10" t="s">
        <v>293</v>
      </c>
      <c r="D6" s="10" t="str">
        <f t="shared" si="0"/>
        <v>105291,</v>
      </c>
      <c r="E6" s="11" t="s">
        <v>311</v>
      </c>
      <c r="F6" s="11" t="s">
        <v>312</v>
      </c>
      <c r="G6" s="11" t="s">
        <v>296</v>
      </c>
      <c r="H6" s="11" t="s">
        <v>313</v>
      </c>
      <c r="I6" s="26"/>
      <c r="J6" s="27"/>
      <c r="K6" s="28"/>
      <c r="L6" s="28"/>
      <c r="M6" s="11">
        <v>5.3</v>
      </c>
      <c r="N6" s="29" t="s">
        <v>302</v>
      </c>
      <c r="O6" s="31"/>
    </row>
    <row r="7" s="2" customFormat="1" ht="48" customHeight="1" spans="1:15">
      <c r="A7" s="9"/>
      <c r="B7" s="10">
        <v>105381</v>
      </c>
      <c r="C7" s="10" t="s">
        <v>293</v>
      </c>
      <c r="D7" s="10" t="str">
        <f t="shared" si="0"/>
        <v>105381,</v>
      </c>
      <c r="E7" s="11" t="s">
        <v>314</v>
      </c>
      <c r="F7" s="11" t="s">
        <v>315</v>
      </c>
      <c r="G7" s="11" t="s">
        <v>296</v>
      </c>
      <c r="H7" s="11" t="s">
        <v>316</v>
      </c>
      <c r="I7" s="26"/>
      <c r="J7" s="27"/>
      <c r="K7" s="28"/>
      <c r="L7" s="28"/>
      <c r="M7" s="11">
        <v>1.5</v>
      </c>
      <c r="N7" s="29" t="s">
        <v>302</v>
      </c>
      <c r="O7" s="31"/>
    </row>
    <row r="8" s="2" customFormat="1" ht="21" customHeight="1" spans="1:15">
      <c r="A8" s="9"/>
      <c r="B8" s="10">
        <v>97707</v>
      </c>
      <c r="C8" s="10" t="s">
        <v>293</v>
      </c>
      <c r="D8" s="10" t="str">
        <f t="shared" si="0"/>
        <v>97707,</v>
      </c>
      <c r="E8" s="11" t="s">
        <v>317</v>
      </c>
      <c r="F8" s="11" t="s">
        <v>318</v>
      </c>
      <c r="G8" s="11" t="s">
        <v>296</v>
      </c>
      <c r="H8" s="11" t="s">
        <v>297</v>
      </c>
      <c r="I8" s="26"/>
      <c r="J8" s="27"/>
      <c r="K8" s="28"/>
      <c r="L8" s="28"/>
      <c r="M8" s="11">
        <v>14</v>
      </c>
      <c r="N8" s="29" t="s">
        <v>302</v>
      </c>
      <c r="O8" s="31"/>
    </row>
    <row r="9" s="2" customFormat="1" ht="48" customHeight="1" spans="1:15">
      <c r="A9" s="9"/>
      <c r="B9" s="10">
        <v>148916</v>
      </c>
      <c r="C9" s="10" t="s">
        <v>293</v>
      </c>
      <c r="D9" s="10" t="str">
        <f t="shared" si="0"/>
        <v>148916,</v>
      </c>
      <c r="E9" s="11" t="s">
        <v>311</v>
      </c>
      <c r="F9" s="11" t="s">
        <v>319</v>
      </c>
      <c r="G9" s="11" t="s">
        <v>296</v>
      </c>
      <c r="H9" s="11" t="s">
        <v>320</v>
      </c>
      <c r="I9" s="26"/>
      <c r="J9" s="27"/>
      <c r="K9" s="28"/>
      <c r="L9" s="28"/>
      <c r="M9" s="11">
        <v>16.7</v>
      </c>
      <c r="N9" s="29" t="s">
        <v>302</v>
      </c>
      <c r="O9" s="31"/>
    </row>
    <row r="10" s="2" customFormat="1" ht="21" customHeight="1" spans="1:15">
      <c r="A10" s="9"/>
      <c r="B10" s="10">
        <v>174701</v>
      </c>
      <c r="C10" s="10" t="s">
        <v>293</v>
      </c>
      <c r="D10" s="10" t="str">
        <f t="shared" si="0"/>
        <v>174701,</v>
      </c>
      <c r="E10" s="11" t="s">
        <v>321</v>
      </c>
      <c r="F10" s="11" t="s">
        <v>322</v>
      </c>
      <c r="G10" s="11" t="s">
        <v>306</v>
      </c>
      <c r="H10" s="11" t="s">
        <v>297</v>
      </c>
      <c r="I10" s="26"/>
      <c r="J10" s="27"/>
      <c r="K10" s="28"/>
      <c r="L10" s="28"/>
      <c r="M10" s="11">
        <v>15.8</v>
      </c>
      <c r="N10" s="29" t="s">
        <v>302</v>
      </c>
      <c r="O10" s="31"/>
    </row>
    <row r="11" s="2" customFormat="1" ht="21" customHeight="1" spans="1:15">
      <c r="A11" s="9"/>
      <c r="B11" s="10">
        <v>134830</v>
      </c>
      <c r="C11" s="10" t="s">
        <v>293</v>
      </c>
      <c r="D11" s="10" t="str">
        <f t="shared" si="0"/>
        <v>134830,</v>
      </c>
      <c r="E11" s="11" t="s">
        <v>323</v>
      </c>
      <c r="F11" s="11" t="s">
        <v>324</v>
      </c>
      <c r="G11" s="11" t="s">
        <v>296</v>
      </c>
      <c r="H11" s="11" t="s">
        <v>320</v>
      </c>
      <c r="I11" s="26"/>
      <c r="J11" s="27"/>
      <c r="K11" s="28"/>
      <c r="L11" s="28"/>
      <c r="M11" s="11">
        <v>14.5</v>
      </c>
      <c r="N11" s="29" t="s">
        <v>302</v>
      </c>
      <c r="O11" s="31"/>
    </row>
    <row r="12" s="2" customFormat="1" ht="21" customHeight="1" spans="1:15">
      <c r="A12" s="9"/>
      <c r="B12" s="10">
        <v>148333</v>
      </c>
      <c r="C12" s="10" t="s">
        <v>293</v>
      </c>
      <c r="D12" s="10" t="str">
        <f t="shared" si="0"/>
        <v>148333,</v>
      </c>
      <c r="E12" s="11" t="s">
        <v>323</v>
      </c>
      <c r="F12" s="11" t="s">
        <v>325</v>
      </c>
      <c r="G12" s="11" t="s">
        <v>296</v>
      </c>
      <c r="H12" s="11" t="s">
        <v>326</v>
      </c>
      <c r="I12" s="26"/>
      <c r="J12" s="27"/>
      <c r="K12" s="28"/>
      <c r="L12" s="28"/>
      <c r="M12" s="11">
        <v>15</v>
      </c>
      <c r="N12" s="29" t="s">
        <v>302</v>
      </c>
      <c r="O12" s="31"/>
    </row>
    <row r="13" s="2" customFormat="1" ht="21" customHeight="1" spans="1:15">
      <c r="A13" s="9"/>
      <c r="B13" s="10">
        <v>57550</v>
      </c>
      <c r="C13" s="10" t="s">
        <v>293</v>
      </c>
      <c r="D13" s="10" t="str">
        <f t="shared" si="0"/>
        <v>57550,</v>
      </c>
      <c r="E13" s="11" t="s">
        <v>294</v>
      </c>
      <c r="F13" s="11" t="s">
        <v>327</v>
      </c>
      <c r="G13" s="11" t="s">
        <v>296</v>
      </c>
      <c r="H13" s="11" t="s">
        <v>297</v>
      </c>
      <c r="I13" s="26"/>
      <c r="J13" s="27"/>
      <c r="K13" s="28"/>
      <c r="L13" s="28"/>
      <c r="M13" s="11">
        <v>5</v>
      </c>
      <c r="N13" s="29" t="s">
        <v>302</v>
      </c>
      <c r="O13" s="31"/>
    </row>
    <row r="14" s="2" customFormat="1" ht="21" customHeight="1" spans="1:15">
      <c r="A14" s="9"/>
      <c r="B14" s="10">
        <v>119023</v>
      </c>
      <c r="C14" s="10" t="s">
        <v>293</v>
      </c>
      <c r="D14" s="10" t="str">
        <f t="shared" si="0"/>
        <v>119023,</v>
      </c>
      <c r="E14" s="11" t="s">
        <v>308</v>
      </c>
      <c r="F14" s="11" t="s">
        <v>328</v>
      </c>
      <c r="G14" s="11" t="s">
        <v>296</v>
      </c>
      <c r="H14" s="11" t="s">
        <v>297</v>
      </c>
      <c r="I14" s="26"/>
      <c r="J14" s="27"/>
      <c r="K14" s="28"/>
      <c r="L14" s="28"/>
      <c r="M14" s="11">
        <v>4.8</v>
      </c>
      <c r="N14" s="29" t="s">
        <v>302</v>
      </c>
      <c r="O14" s="31"/>
    </row>
    <row r="15" s="2" customFormat="1" ht="21" customHeight="1" spans="1:15">
      <c r="A15" s="9"/>
      <c r="B15" s="10">
        <v>119031</v>
      </c>
      <c r="C15" s="10" t="s">
        <v>293</v>
      </c>
      <c r="D15" s="10" t="str">
        <f t="shared" si="0"/>
        <v>119031,</v>
      </c>
      <c r="E15" s="11" t="s">
        <v>329</v>
      </c>
      <c r="F15" s="11" t="s">
        <v>330</v>
      </c>
      <c r="G15" s="11" t="s">
        <v>310</v>
      </c>
      <c r="H15" s="11" t="s">
        <v>297</v>
      </c>
      <c r="I15" s="26"/>
      <c r="J15" s="27"/>
      <c r="K15" s="28"/>
      <c r="L15" s="28"/>
      <c r="M15" s="11">
        <v>58</v>
      </c>
      <c r="N15" s="29" t="s">
        <v>302</v>
      </c>
      <c r="O15" s="31"/>
    </row>
    <row r="16" s="2" customFormat="1" ht="21" customHeight="1" spans="1:15">
      <c r="A16" s="9"/>
      <c r="B16" s="10">
        <v>119033</v>
      </c>
      <c r="C16" s="10" t="s">
        <v>293</v>
      </c>
      <c r="D16" s="10" t="str">
        <f t="shared" si="0"/>
        <v>119033,</v>
      </c>
      <c r="E16" s="11" t="s">
        <v>331</v>
      </c>
      <c r="F16" s="11" t="s">
        <v>332</v>
      </c>
      <c r="G16" s="11" t="s">
        <v>333</v>
      </c>
      <c r="H16" s="11" t="s">
        <v>297</v>
      </c>
      <c r="I16" s="26"/>
      <c r="J16" s="27"/>
      <c r="K16" s="28"/>
      <c r="L16" s="28"/>
      <c r="M16" s="11">
        <v>8.5</v>
      </c>
      <c r="N16" s="29" t="s">
        <v>302</v>
      </c>
      <c r="O16" s="31"/>
    </row>
    <row r="17" s="2" customFormat="1" ht="21" customHeight="1" spans="1:15">
      <c r="A17" s="9"/>
      <c r="B17" s="10">
        <v>189714</v>
      </c>
      <c r="C17" s="10" t="s">
        <v>293</v>
      </c>
      <c r="D17" s="10" t="str">
        <f t="shared" si="0"/>
        <v>189714,</v>
      </c>
      <c r="E17" s="11" t="s">
        <v>334</v>
      </c>
      <c r="F17" s="11" t="s">
        <v>335</v>
      </c>
      <c r="G17" s="11" t="s">
        <v>336</v>
      </c>
      <c r="H17" s="11" t="s">
        <v>337</v>
      </c>
      <c r="I17" s="26"/>
      <c r="J17" s="27"/>
      <c r="K17" s="28"/>
      <c r="L17" s="28"/>
      <c r="M17" s="11">
        <v>25</v>
      </c>
      <c r="N17" s="29" t="s">
        <v>302</v>
      </c>
      <c r="O17" s="31"/>
    </row>
    <row r="18" s="2" customFormat="1" ht="21" customHeight="1" spans="1:15">
      <c r="A18" s="9"/>
      <c r="B18" s="10">
        <v>109415</v>
      </c>
      <c r="C18" s="10" t="s">
        <v>293</v>
      </c>
      <c r="D18" s="10" t="str">
        <f t="shared" si="0"/>
        <v>109415,</v>
      </c>
      <c r="E18" s="11" t="s">
        <v>338</v>
      </c>
      <c r="F18" s="11" t="s">
        <v>339</v>
      </c>
      <c r="G18" s="11" t="s">
        <v>296</v>
      </c>
      <c r="H18" s="11" t="s">
        <v>297</v>
      </c>
      <c r="I18" s="26"/>
      <c r="J18" s="27"/>
      <c r="K18" s="28"/>
      <c r="L18" s="28"/>
      <c r="M18" s="11">
        <v>6</v>
      </c>
      <c r="N18" s="29" t="s">
        <v>302</v>
      </c>
      <c r="O18" s="31"/>
    </row>
    <row r="19" s="2" customFormat="1" ht="21" customHeight="1" spans="1:15">
      <c r="A19" s="9"/>
      <c r="B19" s="10">
        <v>119117</v>
      </c>
      <c r="C19" s="10" t="s">
        <v>293</v>
      </c>
      <c r="D19" s="10" t="str">
        <f t="shared" si="0"/>
        <v>119117,</v>
      </c>
      <c r="E19" s="11" t="s">
        <v>340</v>
      </c>
      <c r="F19" s="11" t="s">
        <v>341</v>
      </c>
      <c r="G19" s="11" t="s">
        <v>310</v>
      </c>
      <c r="H19" s="11" t="s">
        <v>297</v>
      </c>
      <c r="I19" s="26"/>
      <c r="J19" s="27"/>
      <c r="K19" s="28"/>
      <c r="L19" s="28"/>
      <c r="M19" s="11">
        <v>6.9</v>
      </c>
      <c r="N19" s="29" t="s">
        <v>302</v>
      </c>
      <c r="O19" s="31"/>
    </row>
    <row r="20" s="2" customFormat="1" ht="21" customHeight="1" spans="1:15">
      <c r="A20" s="9"/>
      <c r="B20" s="10">
        <v>105303</v>
      </c>
      <c r="C20" s="10" t="s">
        <v>293</v>
      </c>
      <c r="D20" s="10" t="str">
        <f t="shared" si="0"/>
        <v>105303,</v>
      </c>
      <c r="E20" s="11" t="s">
        <v>342</v>
      </c>
      <c r="F20" s="11" t="s">
        <v>343</v>
      </c>
      <c r="G20" s="11" t="s">
        <v>310</v>
      </c>
      <c r="H20" s="11" t="s">
        <v>344</v>
      </c>
      <c r="I20" s="26"/>
      <c r="J20" s="27"/>
      <c r="K20" s="28"/>
      <c r="L20" s="28"/>
      <c r="M20" s="11">
        <v>14.5</v>
      </c>
      <c r="N20" s="29" t="s">
        <v>302</v>
      </c>
      <c r="O20" s="31"/>
    </row>
    <row r="21" s="2" customFormat="1" ht="21" customHeight="1" spans="1:15">
      <c r="A21" s="9"/>
      <c r="B21" s="10">
        <v>63118</v>
      </c>
      <c r="C21" s="10" t="s">
        <v>293</v>
      </c>
      <c r="D21" s="10" t="str">
        <f t="shared" si="0"/>
        <v>63118,</v>
      </c>
      <c r="E21" s="11" t="s">
        <v>304</v>
      </c>
      <c r="F21" s="11" t="s">
        <v>345</v>
      </c>
      <c r="G21" s="11" t="s">
        <v>296</v>
      </c>
      <c r="H21" s="11" t="s">
        <v>297</v>
      </c>
      <c r="I21" s="26"/>
      <c r="J21" s="27"/>
      <c r="K21" s="28"/>
      <c r="L21" s="28"/>
      <c r="M21" s="11">
        <v>2</v>
      </c>
      <c r="N21" s="29" t="s">
        <v>302</v>
      </c>
      <c r="O21" s="31"/>
    </row>
    <row r="22" s="2" customFormat="1" ht="21" customHeight="1" spans="1:15">
      <c r="A22" s="9"/>
      <c r="B22" s="10">
        <v>119038</v>
      </c>
      <c r="C22" s="10" t="s">
        <v>293</v>
      </c>
      <c r="D22" s="10" t="str">
        <f t="shared" si="0"/>
        <v>119038,</v>
      </c>
      <c r="E22" s="11" t="s">
        <v>346</v>
      </c>
      <c r="F22" s="11" t="s">
        <v>347</v>
      </c>
      <c r="G22" s="11" t="s">
        <v>348</v>
      </c>
      <c r="H22" s="11" t="s">
        <v>297</v>
      </c>
      <c r="I22" s="26"/>
      <c r="J22" s="27"/>
      <c r="K22" s="28"/>
      <c r="L22" s="28"/>
      <c r="M22" s="11">
        <v>20</v>
      </c>
      <c r="N22" s="29" t="s">
        <v>302</v>
      </c>
      <c r="O22" s="31"/>
    </row>
    <row r="23" s="2" customFormat="1" ht="21" customHeight="1" spans="1:15">
      <c r="A23" s="9"/>
      <c r="B23" s="10">
        <v>119032</v>
      </c>
      <c r="C23" s="10" t="s">
        <v>293</v>
      </c>
      <c r="D23" s="10" t="str">
        <f t="shared" si="0"/>
        <v>119032,</v>
      </c>
      <c r="E23" s="11" t="s">
        <v>331</v>
      </c>
      <c r="F23" s="11" t="s">
        <v>349</v>
      </c>
      <c r="G23" s="11" t="s">
        <v>348</v>
      </c>
      <c r="H23" s="11" t="s">
        <v>297</v>
      </c>
      <c r="I23" s="26"/>
      <c r="J23" s="27"/>
      <c r="K23" s="28"/>
      <c r="L23" s="28"/>
      <c r="M23" s="11">
        <v>8.5</v>
      </c>
      <c r="N23" s="29" t="s">
        <v>302</v>
      </c>
      <c r="O23" s="31"/>
    </row>
    <row r="24" s="2" customFormat="1" ht="21" customHeight="1" spans="1:15">
      <c r="A24" s="9"/>
      <c r="B24" s="10">
        <v>63013</v>
      </c>
      <c r="C24" s="10" t="s">
        <v>293</v>
      </c>
      <c r="D24" s="10" t="str">
        <f t="shared" si="0"/>
        <v>63013,</v>
      </c>
      <c r="E24" s="11" t="s">
        <v>350</v>
      </c>
      <c r="F24" s="11" t="s">
        <v>351</v>
      </c>
      <c r="G24" s="11" t="s">
        <v>310</v>
      </c>
      <c r="H24" s="11" t="s">
        <v>297</v>
      </c>
      <c r="I24" s="26"/>
      <c r="J24" s="27"/>
      <c r="K24" s="28"/>
      <c r="L24" s="28"/>
      <c r="M24" s="11">
        <v>4.5</v>
      </c>
      <c r="N24" s="29" t="s">
        <v>302</v>
      </c>
      <c r="O24" s="31"/>
    </row>
    <row r="25" s="2" customFormat="1" ht="21" customHeight="1" spans="1:15">
      <c r="A25" s="9"/>
      <c r="B25" s="10">
        <v>119034</v>
      </c>
      <c r="C25" s="10" t="s">
        <v>293</v>
      </c>
      <c r="D25" s="10" t="str">
        <f t="shared" si="0"/>
        <v>119034,</v>
      </c>
      <c r="E25" s="11" t="s">
        <v>340</v>
      </c>
      <c r="F25" s="11" t="s">
        <v>352</v>
      </c>
      <c r="G25" s="11" t="s">
        <v>310</v>
      </c>
      <c r="H25" s="11" t="s">
        <v>297</v>
      </c>
      <c r="I25" s="26"/>
      <c r="J25" s="27"/>
      <c r="K25" s="28"/>
      <c r="L25" s="28"/>
      <c r="M25" s="11">
        <v>4.8</v>
      </c>
      <c r="N25" s="29" t="s">
        <v>302</v>
      </c>
      <c r="O25" s="31"/>
    </row>
    <row r="26" s="2" customFormat="1" ht="21" customHeight="1" spans="1:15">
      <c r="A26" s="9"/>
      <c r="B26" s="10">
        <v>105426</v>
      </c>
      <c r="C26" s="10" t="s">
        <v>293</v>
      </c>
      <c r="D26" s="10" t="str">
        <f t="shared" si="0"/>
        <v>105426,</v>
      </c>
      <c r="E26" s="11" t="s">
        <v>338</v>
      </c>
      <c r="F26" s="11" t="s">
        <v>353</v>
      </c>
      <c r="G26" s="11" t="s">
        <v>296</v>
      </c>
      <c r="H26" s="11" t="s">
        <v>297</v>
      </c>
      <c r="I26" s="26"/>
      <c r="J26" s="27"/>
      <c r="K26" s="28"/>
      <c r="L26" s="28"/>
      <c r="M26" s="11">
        <v>9.5</v>
      </c>
      <c r="N26" s="29" t="s">
        <v>302</v>
      </c>
      <c r="O26" s="31"/>
    </row>
    <row r="27" s="2" customFormat="1" ht="21" customHeight="1" spans="1:15">
      <c r="A27" s="9"/>
      <c r="B27" s="10">
        <v>105300</v>
      </c>
      <c r="C27" s="10" t="s">
        <v>293</v>
      </c>
      <c r="D27" s="10" t="str">
        <f t="shared" si="0"/>
        <v>105300,</v>
      </c>
      <c r="E27" s="11" t="s">
        <v>311</v>
      </c>
      <c r="F27" s="11" t="s">
        <v>354</v>
      </c>
      <c r="G27" s="11" t="s">
        <v>296</v>
      </c>
      <c r="H27" s="11" t="s">
        <v>320</v>
      </c>
      <c r="I27" s="26"/>
      <c r="J27" s="27"/>
      <c r="K27" s="28"/>
      <c r="L27" s="28"/>
      <c r="M27" s="11">
        <v>11.5</v>
      </c>
      <c r="N27" s="29" t="s">
        <v>302</v>
      </c>
      <c r="O27" s="31"/>
    </row>
    <row r="28" s="2" customFormat="1" ht="21" customHeight="1" spans="1:15">
      <c r="A28" s="9"/>
      <c r="B28" s="10">
        <v>119012</v>
      </c>
      <c r="C28" s="10" t="s">
        <v>293</v>
      </c>
      <c r="D28" s="10" t="str">
        <f t="shared" si="0"/>
        <v>119012,</v>
      </c>
      <c r="E28" s="11" t="s">
        <v>355</v>
      </c>
      <c r="F28" s="11" t="s">
        <v>356</v>
      </c>
      <c r="G28" s="11" t="s">
        <v>296</v>
      </c>
      <c r="H28" s="11" t="s">
        <v>320</v>
      </c>
      <c r="I28" s="26"/>
      <c r="J28" s="27"/>
      <c r="K28" s="28"/>
      <c r="L28" s="28"/>
      <c r="M28" s="11">
        <v>15.8</v>
      </c>
      <c r="N28" s="29" t="s">
        <v>302</v>
      </c>
      <c r="O28" s="31"/>
    </row>
    <row r="29" s="2" customFormat="1" ht="21" customHeight="1" spans="1:15">
      <c r="A29" s="9"/>
      <c r="B29" s="10">
        <v>62954</v>
      </c>
      <c r="C29" s="10" t="s">
        <v>293</v>
      </c>
      <c r="D29" s="10" t="str">
        <f t="shared" si="0"/>
        <v>62954,</v>
      </c>
      <c r="E29" s="11" t="s">
        <v>350</v>
      </c>
      <c r="F29" s="11" t="s">
        <v>357</v>
      </c>
      <c r="G29" s="11" t="s">
        <v>310</v>
      </c>
      <c r="H29" s="11" t="s">
        <v>297</v>
      </c>
      <c r="I29" s="26"/>
      <c r="J29" s="27"/>
      <c r="K29" s="28"/>
      <c r="L29" s="28"/>
      <c r="M29" s="11">
        <v>5.5</v>
      </c>
      <c r="N29" s="29" t="s">
        <v>302</v>
      </c>
      <c r="O29" s="31"/>
    </row>
    <row r="30" s="2" customFormat="1" ht="21" customHeight="1" spans="1:15">
      <c r="A30" s="9"/>
      <c r="B30" s="10">
        <v>102805</v>
      </c>
      <c r="C30" s="10" t="s">
        <v>293</v>
      </c>
      <c r="D30" s="10" t="str">
        <f t="shared" si="0"/>
        <v>102805,</v>
      </c>
      <c r="E30" s="11" t="s">
        <v>294</v>
      </c>
      <c r="F30" s="11" t="s">
        <v>358</v>
      </c>
      <c r="G30" s="11" t="s">
        <v>296</v>
      </c>
      <c r="H30" s="11" t="s">
        <v>297</v>
      </c>
      <c r="I30" s="26"/>
      <c r="J30" s="27"/>
      <c r="K30" s="28"/>
      <c r="L30" s="28"/>
      <c r="M30" s="11">
        <v>5</v>
      </c>
      <c r="N30" s="29" t="s">
        <v>302</v>
      </c>
      <c r="O30" s="31"/>
    </row>
    <row r="31" s="2" customFormat="1" ht="21" customHeight="1" spans="1:15">
      <c r="A31" s="9"/>
      <c r="B31" s="10">
        <v>119118</v>
      </c>
      <c r="C31" s="10" t="s">
        <v>293</v>
      </c>
      <c r="D31" s="10" t="str">
        <f t="shared" si="0"/>
        <v>119118,</v>
      </c>
      <c r="E31" s="11" t="s">
        <v>314</v>
      </c>
      <c r="F31" s="11" t="s">
        <v>359</v>
      </c>
      <c r="G31" s="11" t="s">
        <v>296</v>
      </c>
      <c r="H31" s="11" t="s">
        <v>297</v>
      </c>
      <c r="I31" s="26"/>
      <c r="J31" s="27"/>
      <c r="K31" s="28"/>
      <c r="L31" s="28"/>
      <c r="M31" s="11">
        <v>7</v>
      </c>
      <c r="N31" s="29" t="s">
        <v>302</v>
      </c>
      <c r="O31" s="31"/>
    </row>
    <row r="32" s="2" customFormat="1" ht="21" customHeight="1" spans="1:15">
      <c r="A32" s="9"/>
      <c r="B32" s="10">
        <v>63027</v>
      </c>
      <c r="C32" s="10" t="s">
        <v>293</v>
      </c>
      <c r="D32" s="10" t="str">
        <f t="shared" si="0"/>
        <v>63027,</v>
      </c>
      <c r="E32" s="11" t="s">
        <v>323</v>
      </c>
      <c r="F32" s="11" t="s">
        <v>360</v>
      </c>
      <c r="G32" s="11" t="s">
        <v>296</v>
      </c>
      <c r="H32" s="11" t="s">
        <v>297</v>
      </c>
      <c r="I32" s="26"/>
      <c r="J32" s="27"/>
      <c r="K32" s="28"/>
      <c r="L32" s="28"/>
      <c r="M32" s="11">
        <v>2.8</v>
      </c>
      <c r="N32" s="29" t="s">
        <v>302</v>
      </c>
      <c r="O32" s="31"/>
    </row>
    <row r="33" s="2" customFormat="1" ht="21" customHeight="1" spans="1:15">
      <c r="A33" s="9"/>
      <c r="B33" s="12">
        <v>186196</v>
      </c>
      <c r="C33" s="10" t="s">
        <v>293</v>
      </c>
      <c r="D33" s="10" t="str">
        <f t="shared" si="0"/>
        <v>186196,</v>
      </c>
      <c r="E33" s="13" t="s">
        <v>361</v>
      </c>
      <c r="F33" s="13" t="s">
        <v>362</v>
      </c>
      <c r="G33" s="11" t="s">
        <v>296</v>
      </c>
      <c r="H33" s="11" t="s">
        <v>297</v>
      </c>
      <c r="I33" s="26"/>
      <c r="J33" s="27"/>
      <c r="K33" s="28"/>
      <c r="L33" s="28"/>
      <c r="M33" s="32">
        <v>14.8</v>
      </c>
      <c r="N33" s="29" t="s">
        <v>302</v>
      </c>
      <c r="O33" s="31"/>
    </row>
    <row r="34" s="2" customFormat="1" ht="66" customHeight="1" spans="1:15">
      <c r="A34" s="14" t="s">
        <v>363</v>
      </c>
      <c r="B34" s="15">
        <v>165176</v>
      </c>
      <c r="C34" s="10" t="s">
        <v>293</v>
      </c>
      <c r="D34" s="10" t="str">
        <f t="shared" si="0"/>
        <v>165176,</v>
      </c>
      <c r="E34" s="15" t="s">
        <v>364</v>
      </c>
      <c r="F34" s="15" t="s">
        <v>365</v>
      </c>
      <c r="G34" s="16" t="str">
        <f>VLOOKUP(B:B,'[1]10.23计划母表'!$D:$J,7,0)</f>
        <v>山东新时代</v>
      </c>
      <c r="H34" s="11" t="s">
        <v>320</v>
      </c>
      <c r="I34" s="33" t="s">
        <v>298</v>
      </c>
      <c r="J34" s="26" t="s">
        <v>366</v>
      </c>
      <c r="K34" s="34" t="s">
        <v>367</v>
      </c>
      <c r="L34" s="27" t="s">
        <v>368</v>
      </c>
      <c r="M34" s="35">
        <v>576</v>
      </c>
      <c r="N34" s="29" t="s">
        <v>302</v>
      </c>
      <c r="O34" s="31"/>
    </row>
    <row r="35" s="2" customFormat="1" customHeight="1" spans="1:15">
      <c r="A35" s="14"/>
      <c r="B35" s="15">
        <v>168283</v>
      </c>
      <c r="C35" s="10" t="s">
        <v>293</v>
      </c>
      <c r="D35" s="10" t="str">
        <f t="shared" ref="D35:D66" si="1">B35&amp;C35</f>
        <v>168283,</v>
      </c>
      <c r="E35" s="15" t="s">
        <v>369</v>
      </c>
      <c r="F35" s="15" t="s">
        <v>370</v>
      </c>
      <c r="G35" s="17" t="str">
        <f>VLOOKUP(B:B,'[1]10.23计划母表'!$D:$J,7,0)</f>
        <v>鲁南厚普</v>
      </c>
      <c r="H35" s="18" t="s">
        <v>320</v>
      </c>
      <c r="I35" s="33"/>
      <c r="J35" s="26" t="s">
        <v>371</v>
      </c>
      <c r="K35" s="34" t="s">
        <v>367</v>
      </c>
      <c r="L35" s="27"/>
      <c r="M35" s="35">
        <v>42</v>
      </c>
      <c r="N35" s="29" t="s">
        <v>302</v>
      </c>
      <c r="O35" s="31"/>
    </row>
    <row r="36" s="2" customFormat="1" customHeight="1" spans="1:15">
      <c r="A36" s="14"/>
      <c r="B36" s="15"/>
      <c r="C36" s="10"/>
      <c r="D36" s="10" t="str">
        <f t="shared" si="1"/>
        <v/>
      </c>
      <c r="E36" s="15"/>
      <c r="F36" s="15"/>
      <c r="G36" s="17"/>
      <c r="H36" s="18"/>
      <c r="I36" s="33"/>
      <c r="J36" s="26"/>
      <c r="K36" s="34"/>
      <c r="L36" s="27"/>
      <c r="M36" s="35"/>
      <c r="N36" s="29" t="s">
        <v>302</v>
      </c>
      <c r="O36" s="31"/>
    </row>
    <row r="37" s="2" customFormat="1" customHeight="1" spans="1:15">
      <c r="A37" s="14"/>
      <c r="B37" s="19">
        <v>190363</v>
      </c>
      <c r="C37" s="10" t="s">
        <v>293</v>
      </c>
      <c r="D37" s="10" t="str">
        <f t="shared" si="1"/>
        <v>190363,</v>
      </c>
      <c r="E37" s="15" t="s">
        <v>372</v>
      </c>
      <c r="F37" s="15" t="s">
        <v>373</v>
      </c>
      <c r="G37" s="16" t="str">
        <f>VLOOKUP(B:B,'[1]10.23计划母表'!$D:$J,7,0)</f>
        <v>鲁南厚普</v>
      </c>
      <c r="H37" s="11" t="s">
        <v>320</v>
      </c>
      <c r="I37" s="33"/>
      <c r="J37" s="26" t="s">
        <v>374</v>
      </c>
      <c r="K37" s="34" t="s">
        <v>367</v>
      </c>
      <c r="L37" s="27"/>
      <c r="M37" s="35">
        <v>390</v>
      </c>
      <c r="N37" s="29" t="s">
        <v>302</v>
      </c>
      <c r="O37" s="31"/>
    </row>
    <row r="38" s="2" customFormat="1" customHeight="1" spans="1:15">
      <c r="A38" s="14"/>
      <c r="B38" s="19">
        <v>188540</v>
      </c>
      <c r="C38" s="10" t="s">
        <v>293</v>
      </c>
      <c r="D38" s="10" t="str">
        <f t="shared" si="1"/>
        <v>188540,</v>
      </c>
      <c r="E38" s="19" t="s">
        <v>375</v>
      </c>
      <c r="F38" s="19" t="s">
        <v>376</v>
      </c>
      <c r="G38" s="16" t="str">
        <f>VLOOKUP(B:B,'[1]10.23计划母表'!$D:$J,7,0)</f>
        <v>鲁南厚普</v>
      </c>
      <c r="H38" s="11" t="s">
        <v>320</v>
      </c>
      <c r="I38" s="33"/>
      <c r="J38" s="26" t="s">
        <v>377</v>
      </c>
      <c r="K38" s="34" t="s">
        <v>367</v>
      </c>
      <c r="L38" s="27"/>
      <c r="M38" s="35">
        <v>45</v>
      </c>
      <c r="N38" s="29" t="s">
        <v>302</v>
      </c>
      <c r="O38" s="31"/>
    </row>
    <row r="39" s="2" customFormat="1" ht="26" customHeight="1" spans="1:15">
      <c r="A39" s="14"/>
      <c r="B39" s="15">
        <v>182767</v>
      </c>
      <c r="C39" s="10" t="s">
        <v>293</v>
      </c>
      <c r="D39" s="10" t="str">
        <f t="shared" si="1"/>
        <v>182767,</v>
      </c>
      <c r="E39" s="15" t="s">
        <v>378</v>
      </c>
      <c r="F39" s="15" t="s">
        <v>379</v>
      </c>
      <c r="G39" s="16" t="str">
        <f>VLOOKUP(B:B,'[1]10.23计划母表'!$D:$J,7,0)</f>
        <v>鲁南厚普</v>
      </c>
      <c r="H39" s="11" t="s">
        <v>320</v>
      </c>
      <c r="I39" s="33"/>
      <c r="J39" s="26" t="s">
        <v>380</v>
      </c>
      <c r="K39" s="34" t="s">
        <v>367</v>
      </c>
      <c r="L39" s="27"/>
      <c r="M39" s="35">
        <v>28</v>
      </c>
      <c r="N39" s="29" t="s">
        <v>302</v>
      </c>
      <c r="O39" s="31"/>
    </row>
    <row r="40" s="2" customFormat="1" ht="16" customHeight="1" spans="1:15">
      <c r="A40" s="14"/>
      <c r="B40" s="15">
        <v>180867</v>
      </c>
      <c r="C40" s="10" t="s">
        <v>293</v>
      </c>
      <c r="D40" s="10" t="str">
        <f t="shared" si="1"/>
        <v>180867,</v>
      </c>
      <c r="E40" s="15" t="s">
        <v>381</v>
      </c>
      <c r="F40" s="15" t="s">
        <v>382</v>
      </c>
      <c r="G40" s="17" t="str">
        <f>VLOOKUP(B:B,'[1]10.23计划母表'!$D:$J,7,0)</f>
        <v>山东新时代</v>
      </c>
      <c r="H40" s="18" t="s">
        <v>320</v>
      </c>
      <c r="I40" s="33"/>
      <c r="J40" s="26" t="s">
        <v>383</v>
      </c>
      <c r="K40" s="34" t="s">
        <v>367</v>
      </c>
      <c r="L40" s="27"/>
      <c r="M40" s="35">
        <v>46</v>
      </c>
      <c r="N40" s="29" t="s">
        <v>302</v>
      </c>
      <c r="O40" s="31"/>
    </row>
    <row r="41" s="2" customFormat="1" ht="16" customHeight="1" spans="1:15">
      <c r="A41" s="14"/>
      <c r="B41" s="15"/>
      <c r="C41" s="10"/>
      <c r="D41" s="10" t="str">
        <f t="shared" si="1"/>
        <v/>
      </c>
      <c r="E41" s="15"/>
      <c r="F41" s="15"/>
      <c r="G41" s="17"/>
      <c r="H41" s="18"/>
      <c r="I41" s="33"/>
      <c r="J41" s="26"/>
      <c r="K41" s="34"/>
      <c r="L41" s="27"/>
      <c r="M41" s="35"/>
      <c r="N41" s="29" t="s">
        <v>302</v>
      </c>
      <c r="O41" s="31"/>
    </row>
    <row r="42" s="2" customFormat="1" ht="16" customHeight="1" spans="1:15">
      <c r="A42" s="14"/>
      <c r="B42" s="15"/>
      <c r="C42" s="10"/>
      <c r="D42" s="10" t="str">
        <f t="shared" si="1"/>
        <v/>
      </c>
      <c r="E42" s="15"/>
      <c r="F42" s="15"/>
      <c r="G42" s="17"/>
      <c r="H42" s="18"/>
      <c r="I42" s="33"/>
      <c r="J42" s="26"/>
      <c r="K42" s="34"/>
      <c r="L42" s="27"/>
      <c r="M42" s="35"/>
      <c r="N42" s="29" t="s">
        <v>302</v>
      </c>
      <c r="O42" s="31"/>
    </row>
    <row r="43" s="2" customFormat="1" ht="21" customHeight="1" spans="1:15">
      <c r="A43" s="14"/>
      <c r="B43" s="15">
        <v>55863</v>
      </c>
      <c r="C43" s="10" t="s">
        <v>293</v>
      </c>
      <c r="D43" s="10" t="str">
        <f t="shared" si="1"/>
        <v>55863,</v>
      </c>
      <c r="E43" s="15" t="s">
        <v>384</v>
      </c>
      <c r="F43" s="15" t="s">
        <v>385</v>
      </c>
      <c r="G43" s="16" t="str">
        <f>VLOOKUP(B:B,'[1]10.23计划母表'!$D:$J,7,0)</f>
        <v>鲁南厚普制药</v>
      </c>
      <c r="H43" s="11" t="s">
        <v>320</v>
      </c>
      <c r="I43" s="33"/>
      <c r="J43" s="26" t="s">
        <v>386</v>
      </c>
      <c r="K43" s="34" t="s">
        <v>367</v>
      </c>
      <c r="L43" s="27"/>
      <c r="M43" s="35">
        <v>26</v>
      </c>
      <c r="N43" s="29" t="s">
        <v>302</v>
      </c>
      <c r="O43" s="31"/>
    </row>
    <row r="44" s="2" customFormat="1" ht="20" customHeight="1" spans="1:15">
      <c r="A44" s="14"/>
      <c r="B44" s="15">
        <v>175826</v>
      </c>
      <c r="C44" s="10" t="s">
        <v>293</v>
      </c>
      <c r="D44" s="10" t="str">
        <f t="shared" si="1"/>
        <v>175826,</v>
      </c>
      <c r="E44" s="15" t="s">
        <v>387</v>
      </c>
      <c r="F44" s="15" t="s">
        <v>388</v>
      </c>
      <c r="G44" s="17" t="str">
        <f>VLOOKUP(B:B,'[1]10.23计划母表'!$D:$J,7,0)</f>
        <v>鲁南厚普</v>
      </c>
      <c r="H44" s="18" t="s">
        <v>320</v>
      </c>
      <c r="I44" s="33"/>
      <c r="J44" s="26" t="s">
        <v>389</v>
      </c>
      <c r="K44" s="34" t="s">
        <v>367</v>
      </c>
      <c r="L44" s="27"/>
      <c r="M44" s="35">
        <v>49.5</v>
      </c>
      <c r="N44" s="29" t="s">
        <v>302</v>
      </c>
      <c r="O44" s="31"/>
    </row>
    <row r="45" s="2" customFormat="1" ht="20" customHeight="1" spans="1:15">
      <c r="A45" s="14"/>
      <c r="B45" s="15"/>
      <c r="C45" s="10"/>
      <c r="D45" s="10" t="str">
        <f t="shared" si="1"/>
        <v/>
      </c>
      <c r="E45" s="15"/>
      <c r="F45" s="15"/>
      <c r="G45" s="17"/>
      <c r="H45" s="18"/>
      <c r="I45" s="33"/>
      <c r="J45" s="26"/>
      <c r="K45" s="34"/>
      <c r="L45" s="27"/>
      <c r="M45" s="35"/>
      <c r="N45" s="29" t="s">
        <v>302</v>
      </c>
      <c r="O45" s="31"/>
    </row>
    <row r="46" s="2" customFormat="1" customHeight="1" spans="1:15">
      <c r="A46" s="14"/>
      <c r="B46" s="15">
        <v>181045</v>
      </c>
      <c r="C46" s="10" t="s">
        <v>293</v>
      </c>
      <c r="D46" s="10" t="str">
        <f t="shared" si="1"/>
        <v>181045,</v>
      </c>
      <c r="E46" s="15" t="s">
        <v>390</v>
      </c>
      <c r="F46" s="15" t="s">
        <v>391</v>
      </c>
      <c r="G46" s="16" t="str">
        <f>VLOOKUP(B:B,'[1]10.23计划母表'!$D:$J,7,0)</f>
        <v>鲁南贝特制药</v>
      </c>
      <c r="H46" s="11" t="s">
        <v>320</v>
      </c>
      <c r="I46" s="33"/>
      <c r="J46" s="26" t="s">
        <v>392</v>
      </c>
      <c r="K46" s="34" t="s">
        <v>367</v>
      </c>
      <c r="L46" s="27"/>
      <c r="M46" s="35">
        <v>27</v>
      </c>
      <c r="N46" s="29" t="s">
        <v>302</v>
      </c>
      <c r="O46" s="31"/>
    </row>
    <row r="47" s="2" customFormat="1" ht="21" customHeight="1" spans="1:15">
      <c r="A47" s="14"/>
      <c r="B47" s="15">
        <v>13752</v>
      </c>
      <c r="C47" s="10" t="s">
        <v>293</v>
      </c>
      <c r="D47" s="10" t="str">
        <f t="shared" si="1"/>
        <v>13752,</v>
      </c>
      <c r="E47" s="15" t="s">
        <v>393</v>
      </c>
      <c r="F47" s="15" t="s">
        <v>394</v>
      </c>
      <c r="G47" s="16" t="str">
        <f>VLOOKUP(B:B,'[1]10.23计划母表'!$D:$J,7,0)</f>
        <v>鲁南贝特制药</v>
      </c>
      <c r="H47" s="11" t="s">
        <v>320</v>
      </c>
      <c r="I47" s="33"/>
      <c r="J47" s="26" t="s">
        <v>395</v>
      </c>
      <c r="K47" s="34" t="s">
        <v>300</v>
      </c>
      <c r="L47" s="27"/>
      <c r="M47" s="35">
        <v>24</v>
      </c>
      <c r="N47" s="29" t="s">
        <v>302</v>
      </c>
      <c r="O47" s="31"/>
    </row>
    <row r="48" s="2" customFormat="1" ht="21" customHeight="1" spans="1:15">
      <c r="A48" s="14"/>
      <c r="B48" s="15">
        <v>77997</v>
      </c>
      <c r="C48" s="10" t="s">
        <v>293</v>
      </c>
      <c r="D48" s="10" t="str">
        <f t="shared" si="1"/>
        <v>77997,</v>
      </c>
      <c r="E48" s="15" t="s">
        <v>396</v>
      </c>
      <c r="F48" s="15" t="s">
        <v>397</v>
      </c>
      <c r="G48" s="16" t="str">
        <f>VLOOKUP(B:B,'[1]10.23计划母表'!$D:$J,7,0)</f>
        <v>鲁南贝特制药</v>
      </c>
      <c r="H48" s="11" t="s">
        <v>320</v>
      </c>
      <c r="I48" s="33"/>
      <c r="J48" s="26" t="s">
        <v>395</v>
      </c>
      <c r="K48" s="34"/>
      <c r="L48" s="27"/>
      <c r="M48" s="35">
        <v>24</v>
      </c>
      <c r="N48" s="29" t="s">
        <v>302</v>
      </c>
      <c r="O48" s="31"/>
    </row>
    <row r="49" s="2" customFormat="1" ht="21" customHeight="1" spans="1:15">
      <c r="A49" s="14"/>
      <c r="B49" s="15">
        <v>166044</v>
      </c>
      <c r="C49" s="10" t="s">
        <v>293</v>
      </c>
      <c r="D49" s="10" t="str">
        <f t="shared" si="1"/>
        <v>166044,</v>
      </c>
      <c r="E49" s="15" t="s">
        <v>398</v>
      </c>
      <c r="F49" s="15" t="s">
        <v>399</v>
      </c>
      <c r="G49" s="16" t="str">
        <f>VLOOKUP(B:B,'[1]10.23计划母表'!$D:$J,7,0)</f>
        <v>鲁南贝特制药</v>
      </c>
      <c r="H49" s="11" t="s">
        <v>320</v>
      </c>
      <c r="I49" s="33"/>
      <c r="J49" s="26" t="s">
        <v>395</v>
      </c>
      <c r="K49" s="34"/>
      <c r="L49" s="27"/>
      <c r="M49" s="35">
        <v>36</v>
      </c>
      <c r="N49" s="29" t="s">
        <v>302</v>
      </c>
      <c r="O49" s="31"/>
    </row>
    <row r="50" s="2" customFormat="1" ht="21" customHeight="1" spans="1:15">
      <c r="A50" s="14"/>
      <c r="B50" s="19">
        <v>191090</v>
      </c>
      <c r="C50" s="10" t="s">
        <v>293</v>
      </c>
      <c r="D50" s="10" t="str">
        <f t="shared" si="1"/>
        <v>191090,</v>
      </c>
      <c r="E50" s="20" t="s">
        <v>400</v>
      </c>
      <c r="F50" s="20" t="s">
        <v>401</v>
      </c>
      <c r="G50" s="16" t="str">
        <f>VLOOKUP(B:B,'[1]10.23计划母表'!$D:$J,7,0)</f>
        <v>山东新时代</v>
      </c>
      <c r="H50" s="11" t="s">
        <v>320</v>
      </c>
      <c r="I50" s="33"/>
      <c r="J50" s="26" t="s">
        <v>395</v>
      </c>
      <c r="K50" s="34"/>
      <c r="L50" s="27"/>
      <c r="M50" s="35">
        <v>36</v>
      </c>
      <c r="N50" s="29" t="s">
        <v>302</v>
      </c>
      <c r="O50" s="31"/>
    </row>
    <row r="51" s="2" customFormat="1" ht="21" customHeight="1" spans="1:15">
      <c r="A51" s="14"/>
      <c r="B51" s="15">
        <v>173316</v>
      </c>
      <c r="C51" s="10" t="s">
        <v>293</v>
      </c>
      <c r="D51" s="10" t="str">
        <f t="shared" si="1"/>
        <v>173316,</v>
      </c>
      <c r="E51" s="15" t="s">
        <v>402</v>
      </c>
      <c r="F51" s="15" t="s">
        <v>403</v>
      </c>
      <c r="G51" s="16" t="str">
        <f>VLOOKUP(B:B,'[1]10.23计划母表'!$D:$J,7,0)</f>
        <v>鲁南贝特制药</v>
      </c>
      <c r="H51" s="11" t="s">
        <v>320</v>
      </c>
      <c r="I51" s="33"/>
      <c r="J51" s="26" t="s">
        <v>404</v>
      </c>
      <c r="K51" s="34"/>
      <c r="L51" s="27"/>
      <c r="M51" s="35">
        <v>78</v>
      </c>
      <c r="N51" s="29" t="s">
        <v>302</v>
      </c>
      <c r="O51" s="31"/>
    </row>
    <row r="52" s="2" customFormat="1" ht="21" customHeight="1" spans="1:15">
      <c r="A52" s="14"/>
      <c r="B52" s="15">
        <v>173315</v>
      </c>
      <c r="C52" s="10" t="s">
        <v>293</v>
      </c>
      <c r="D52" s="10" t="str">
        <f t="shared" si="1"/>
        <v>173315,</v>
      </c>
      <c r="E52" s="15" t="s">
        <v>405</v>
      </c>
      <c r="F52" s="15" t="s">
        <v>406</v>
      </c>
      <c r="G52" s="16" t="str">
        <f>VLOOKUP(B:B,'[1]10.23计划母表'!$D:$J,7,0)</f>
        <v>鲁南贝特制药</v>
      </c>
      <c r="H52" s="11" t="s">
        <v>320</v>
      </c>
      <c r="I52" s="33"/>
      <c r="J52" s="26" t="s">
        <v>404</v>
      </c>
      <c r="K52" s="34"/>
      <c r="L52" s="27"/>
      <c r="M52" s="35">
        <v>72</v>
      </c>
      <c r="N52" s="29" t="s">
        <v>302</v>
      </c>
      <c r="O52" s="31"/>
    </row>
    <row r="53" s="2" customFormat="1" ht="21" customHeight="1" spans="1:15">
      <c r="A53" s="14"/>
      <c r="B53" s="15">
        <v>194351</v>
      </c>
      <c r="C53" s="10" t="s">
        <v>293</v>
      </c>
      <c r="D53" s="10" t="str">
        <f t="shared" si="1"/>
        <v>194351,</v>
      </c>
      <c r="E53" s="19" t="s">
        <v>407</v>
      </c>
      <c r="F53" s="19" t="s">
        <v>408</v>
      </c>
      <c r="G53" s="16" t="str">
        <f>VLOOKUP(B:B,'[1]10.23计划母表'!$D:$J,7,0)</f>
        <v>山东新时代</v>
      </c>
      <c r="H53" s="11" t="s">
        <v>320</v>
      </c>
      <c r="I53" s="33"/>
      <c r="J53" s="26" t="s">
        <v>404</v>
      </c>
      <c r="K53" s="34"/>
      <c r="L53" s="27"/>
      <c r="M53" s="35">
        <v>29.5</v>
      </c>
      <c r="N53" s="29" t="s">
        <v>302</v>
      </c>
      <c r="O53" s="31"/>
    </row>
    <row r="54" s="2" customFormat="1" ht="21" customHeight="1" spans="1:15">
      <c r="A54" s="14"/>
      <c r="B54" s="19">
        <v>181862</v>
      </c>
      <c r="C54" s="10" t="s">
        <v>293</v>
      </c>
      <c r="D54" s="10" t="str">
        <f t="shared" si="1"/>
        <v>181862,</v>
      </c>
      <c r="E54" s="19" t="s">
        <v>409</v>
      </c>
      <c r="F54" s="19" t="s">
        <v>410</v>
      </c>
      <c r="G54" s="16" t="str">
        <f>VLOOKUP(B:B,'[1]10.23计划母表'!$D:$J,7,0)</f>
        <v>山东新时代</v>
      </c>
      <c r="H54" s="11" t="s">
        <v>320</v>
      </c>
      <c r="I54" s="33"/>
      <c r="J54" s="26" t="s">
        <v>404</v>
      </c>
      <c r="K54" s="34"/>
      <c r="L54" s="27"/>
      <c r="M54" s="35">
        <v>30.9</v>
      </c>
      <c r="N54" s="29" t="s">
        <v>302</v>
      </c>
      <c r="O54" s="31"/>
    </row>
    <row r="55" s="2" customFormat="1" ht="21" customHeight="1" spans="1:15">
      <c r="A55" s="14"/>
      <c r="B55" s="15">
        <v>120113</v>
      </c>
      <c r="C55" s="10" t="s">
        <v>293</v>
      </c>
      <c r="D55" s="10" t="str">
        <f t="shared" si="1"/>
        <v>120113,</v>
      </c>
      <c r="E55" s="15" t="s">
        <v>411</v>
      </c>
      <c r="F55" s="15" t="s">
        <v>412</v>
      </c>
      <c r="G55" s="16" t="str">
        <f>VLOOKUP(B:B,'[1]10.23计划母表'!$D:$J,7,0)</f>
        <v>鲁南贝特</v>
      </c>
      <c r="H55" s="11" t="s">
        <v>320</v>
      </c>
      <c r="I55" s="33"/>
      <c r="J55" s="26" t="s">
        <v>404</v>
      </c>
      <c r="K55" s="34"/>
      <c r="L55" s="27"/>
      <c r="M55" s="35">
        <v>46</v>
      </c>
      <c r="N55" s="29" t="s">
        <v>302</v>
      </c>
      <c r="O55" s="31"/>
    </row>
    <row r="56" s="2" customFormat="1" ht="21" customHeight="1" spans="1:15">
      <c r="A56" s="14"/>
      <c r="B56" s="15">
        <v>116985</v>
      </c>
      <c r="C56" s="10" t="s">
        <v>293</v>
      </c>
      <c r="D56" s="10" t="str">
        <f t="shared" si="1"/>
        <v>116985,</v>
      </c>
      <c r="E56" s="15" t="s">
        <v>413</v>
      </c>
      <c r="F56" s="20" t="s">
        <v>414</v>
      </c>
      <c r="G56" s="16" t="str">
        <f>VLOOKUP(B:B,'[1]10.23计划母表'!$D:$J,7,0)</f>
        <v>山东新时代</v>
      </c>
      <c r="H56" s="11" t="s">
        <v>320</v>
      </c>
      <c r="I56" s="33"/>
      <c r="J56" s="26" t="s">
        <v>404</v>
      </c>
      <c r="K56" s="34"/>
      <c r="L56" s="27"/>
      <c r="M56" s="35">
        <v>59</v>
      </c>
      <c r="N56" s="29" t="s">
        <v>302</v>
      </c>
      <c r="O56" s="31"/>
    </row>
    <row r="57" s="2" customFormat="1" ht="21" customHeight="1" spans="1:15">
      <c r="A57" s="14"/>
      <c r="B57" s="15">
        <v>173317</v>
      </c>
      <c r="C57" s="10" t="s">
        <v>293</v>
      </c>
      <c r="D57" s="10" t="str">
        <f t="shared" si="1"/>
        <v>173317,</v>
      </c>
      <c r="E57" s="15" t="s">
        <v>415</v>
      </c>
      <c r="F57" s="15" t="s">
        <v>416</v>
      </c>
      <c r="G57" s="16" t="str">
        <f>VLOOKUP(B:B,'[1]10.23计划母表'!$D:$J,7,0)</f>
        <v>鲁南贝特制药</v>
      </c>
      <c r="H57" s="11" t="s">
        <v>320</v>
      </c>
      <c r="I57" s="33"/>
      <c r="J57" s="26" t="s">
        <v>417</v>
      </c>
      <c r="K57" s="34"/>
      <c r="L57" s="27"/>
      <c r="M57" s="35">
        <v>97</v>
      </c>
      <c r="N57" s="29" t="s">
        <v>302</v>
      </c>
      <c r="O57" s="31"/>
    </row>
    <row r="58" s="2" customFormat="1" ht="21" customHeight="1" spans="1:15">
      <c r="A58" s="14"/>
      <c r="B58" s="15">
        <v>163152</v>
      </c>
      <c r="C58" s="10" t="s">
        <v>293</v>
      </c>
      <c r="D58" s="10" t="str">
        <f t="shared" si="1"/>
        <v>163152,</v>
      </c>
      <c r="E58" s="15" t="s">
        <v>418</v>
      </c>
      <c r="F58" s="15" t="s">
        <v>419</v>
      </c>
      <c r="G58" s="16" t="str">
        <f>VLOOKUP(B:B,'[1]10.23计划母表'!$D:$J,7,0)</f>
        <v>鲁南贝特制药</v>
      </c>
      <c r="H58" s="11" t="s">
        <v>320</v>
      </c>
      <c r="I58" s="33"/>
      <c r="J58" s="26" t="s">
        <v>420</v>
      </c>
      <c r="K58" s="34"/>
      <c r="L58" s="27"/>
      <c r="M58" s="35">
        <v>29</v>
      </c>
      <c r="N58" s="29" t="s">
        <v>302</v>
      </c>
      <c r="O58" s="31"/>
    </row>
    <row r="59" s="2" customFormat="1" ht="21" customHeight="1" spans="1:15">
      <c r="A59" s="14"/>
      <c r="B59" s="15">
        <v>44201</v>
      </c>
      <c r="C59" s="10" t="s">
        <v>293</v>
      </c>
      <c r="D59" s="10" t="str">
        <f t="shared" si="1"/>
        <v>44201,</v>
      </c>
      <c r="E59" s="15" t="s">
        <v>421</v>
      </c>
      <c r="F59" s="15" t="s">
        <v>422</v>
      </c>
      <c r="G59" s="16" t="str">
        <f>VLOOKUP(B:B,'[1]10.23计划母表'!$D:$J,7,0)</f>
        <v>鲁南厚普</v>
      </c>
      <c r="H59" s="11" t="s">
        <v>320</v>
      </c>
      <c r="I59" s="33"/>
      <c r="J59" s="26" t="s">
        <v>420</v>
      </c>
      <c r="K59" s="34"/>
      <c r="L59" s="27"/>
      <c r="M59" s="35">
        <v>25</v>
      </c>
      <c r="N59" s="29" t="s">
        <v>302</v>
      </c>
      <c r="O59" s="31"/>
    </row>
    <row r="60" s="2" customFormat="1" ht="21" customHeight="1" spans="1:15">
      <c r="A60" s="14"/>
      <c r="B60" s="19">
        <v>187348</v>
      </c>
      <c r="C60" s="10" t="s">
        <v>293</v>
      </c>
      <c r="D60" s="10" t="str">
        <f t="shared" si="1"/>
        <v>187348,</v>
      </c>
      <c r="E60" s="19" t="s">
        <v>423</v>
      </c>
      <c r="F60" s="19" t="s">
        <v>424</v>
      </c>
      <c r="G60" s="16" t="str">
        <f>VLOOKUP(B:B,'[1]10.23计划母表'!$D:$J,7,0)</f>
        <v>鲁南厚普</v>
      </c>
      <c r="H60" s="11" t="s">
        <v>320</v>
      </c>
      <c r="I60" s="33"/>
      <c r="J60" s="26" t="s">
        <v>420</v>
      </c>
      <c r="K60" s="34"/>
      <c r="L60" s="27"/>
      <c r="M60" s="35">
        <v>26</v>
      </c>
      <c r="N60" s="29" t="s">
        <v>302</v>
      </c>
      <c r="O60" s="31"/>
    </row>
    <row r="61" s="2" customFormat="1" ht="21" customHeight="1" spans="1:15">
      <c r="A61" s="14"/>
      <c r="B61" s="15">
        <v>174650</v>
      </c>
      <c r="C61" s="10" t="s">
        <v>293</v>
      </c>
      <c r="D61" s="10" t="str">
        <f t="shared" si="1"/>
        <v>174650,</v>
      </c>
      <c r="E61" s="15" t="s">
        <v>425</v>
      </c>
      <c r="F61" s="15" t="s">
        <v>426</v>
      </c>
      <c r="G61" s="16" t="str">
        <f>VLOOKUP(B:B,'[1]10.23计划母表'!$D:$J,7,0)</f>
        <v>鲁南厚普制药</v>
      </c>
      <c r="H61" s="11" t="s">
        <v>320</v>
      </c>
      <c r="I61" s="33"/>
      <c r="J61" s="26" t="s">
        <v>427</v>
      </c>
      <c r="K61" s="34"/>
      <c r="L61" s="27"/>
      <c r="M61" s="35">
        <v>59</v>
      </c>
      <c r="N61" s="29" t="s">
        <v>302</v>
      </c>
      <c r="O61" s="31"/>
    </row>
    <row r="62" s="2" customFormat="1" ht="21" customHeight="1" spans="1:15">
      <c r="A62" s="14"/>
      <c r="B62" s="19">
        <v>191089</v>
      </c>
      <c r="C62" s="10" t="s">
        <v>293</v>
      </c>
      <c r="D62" s="10" t="str">
        <f t="shared" si="1"/>
        <v>191089,</v>
      </c>
      <c r="E62" s="20" t="s">
        <v>428</v>
      </c>
      <c r="F62" s="15" t="s">
        <v>429</v>
      </c>
      <c r="G62" s="16" t="str">
        <f>VLOOKUP(B:B,'[1]10.23计划母表'!$D:$J,7,0)</f>
        <v>鲁南厚普制药</v>
      </c>
      <c r="H62" s="11" t="s">
        <v>320</v>
      </c>
      <c r="I62" s="33"/>
      <c r="J62" s="26" t="s">
        <v>430</v>
      </c>
      <c r="K62" s="34"/>
      <c r="L62" s="27"/>
      <c r="M62" s="35">
        <v>528</v>
      </c>
      <c r="N62" s="29" t="s">
        <v>302</v>
      </c>
      <c r="O62" s="31"/>
    </row>
    <row r="63" s="2" customFormat="1" ht="21" customHeight="1" spans="1:15">
      <c r="A63" s="14"/>
      <c r="B63" s="15">
        <v>205309</v>
      </c>
      <c r="C63" s="10" t="s">
        <v>293</v>
      </c>
      <c r="D63" s="10" t="str">
        <f t="shared" si="1"/>
        <v>205309,</v>
      </c>
      <c r="E63" s="15" t="s">
        <v>431</v>
      </c>
      <c r="F63" s="15" t="s">
        <v>432</v>
      </c>
      <c r="G63" s="16" t="str">
        <f>VLOOKUP(B:B,'[1]10.23计划母表'!$D:$J,7,0)</f>
        <v>鲁南厚普制药</v>
      </c>
      <c r="H63" s="11" t="s">
        <v>320</v>
      </c>
      <c r="I63" s="33"/>
      <c r="J63" s="26" t="s">
        <v>430</v>
      </c>
      <c r="K63" s="34"/>
      <c r="L63" s="27"/>
      <c r="M63" s="35">
        <v>430</v>
      </c>
      <c r="N63" s="29" t="s">
        <v>302</v>
      </c>
      <c r="O63" s="31"/>
    </row>
    <row r="64" s="2" customFormat="1" ht="21" customHeight="1" spans="1:15">
      <c r="A64" s="14"/>
      <c r="B64" s="15">
        <v>131917</v>
      </c>
      <c r="C64" s="10" t="s">
        <v>293</v>
      </c>
      <c r="D64" s="10" t="str">
        <f t="shared" si="1"/>
        <v>131917,</v>
      </c>
      <c r="E64" s="15" t="s">
        <v>433</v>
      </c>
      <c r="F64" s="15" t="s">
        <v>434</v>
      </c>
      <c r="G64" s="16" t="str">
        <f>VLOOKUP(B:B,'[1]10.23计划母表'!$D:$J,7,0)</f>
        <v>山东新时代</v>
      </c>
      <c r="H64" s="11" t="s">
        <v>320</v>
      </c>
      <c r="I64" s="33"/>
      <c r="J64" s="26" t="s">
        <v>435</v>
      </c>
      <c r="K64" s="34"/>
      <c r="L64" s="27"/>
      <c r="M64" s="35">
        <v>55</v>
      </c>
      <c r="N64" s="29" t="s">
        <v>302</v>
      </c>
      <c r="O64" s="31"/>
    </row>
    <row r="65" s="2" customFormat="1" ht="21" customHeight="1" spans="1:15">
      <c r="A65" s="14"/>
      <c r="B65" s="19">
        <v>189849</v>
      </c>
      <c r="C65" s="10" t="s">
        <v>293</v>
      </c>
      <c r="D65" s="10" t="str">
        <f t="shared" si="1"/>
        <v>189849,</v>
      </c>
      <c r="E65" s="20" t="s">
        <v>436</v>
      </c>
      <c r="F65" s="15" t="s">
        <v>437</v>
      </c>
      <c r="G65" s="16" t="str">
        <f>VLOOKUP(B:B,'[1]10.23计划母表'!$D:$J,7,0)</f>
        <v>鲁南贝特</v>
      </c>
      <c r="H65" s="11" t="s">
        <v>320</v>
      </c>
      <c r="I65" s="33"/>
      <c r="J65" s="26" t="s">
        <v>438</v>
      </c>
      <c r="K65" s="34"/>
      <c r="L65" s="27"/>
      <c r="M65" s="35">
        <v>34</v>
      </c>
      <c r="N65" s="29" t="s">
        <v>302</v>
      </c>
      <c r="O65" s="31"/>
    </row>
    <row r="66" s="2" customFormat="1" ht="21" customHeight="1" spans="1:15">
      <c r="A66" s="14"/>
      <c r="B66" s="19">
        <v>191074</v>
      </c>
      <c r="C66" s="10" t="s">
        <v>293</v>
      </c>
      <c r="D66" s="10" t="str">
        <f t="shared" si="1"/>
        <v>191074,</v>
      </c>
      <c r="E66" s="20" t="s">
        <v>439</v>
      </c>
      <c r="F66" s="15" t="s">
        <v>440</v>
      </c>
      <c r="G66" s="16" t="str">
        <f>VLOOKUP(B:B,'[1]10.23计划母表'!$D:$J,7,0)</f>
        <v>鲁南贝特</v>
      </c>
      <c r="H66" s="11" t="s">
        <v>320</v>
      </c>
      <c r="I66" s="33"/>
      <c r="J66" s="26" t="s">
        <v>441</v>
      </c>
      <c r="K66" s="34"/>
      <c r="L66" s="27"/>
      <c r="M66" s="35">
        <v>33</v>
      </c>
      <c r="N66" s="29" t="s">
        <v>302</v>
      </c>
      <c r="O66" s="31"/>
    </row>
    <row r="67" s="2" customFormat="1" ht="21" customHeight="1" spans="1:15">
      <c r="A67" s="14"/>
      <c r="B67" s="19">
        <v>181857</v>
      </c>
      <c r="C67" s="10" t="s">
        <v>293</v>
      </c>
      <c r="D67" s="10" t="str">
        <f t="shared" ref="D67:D112" si="2">B67&amp;C67</f>
        <v>181857,</v>
      </c>
      <c r="E67" s="19" t="s">
        <v>442</v>
      </c>
      <c r="F67" s="19" t="s">
        <v>443</v>
      </c>
      <c r="G67" s="16" t="str">
        <f>VLOOKUP(B:B,'[1]10.23计划母表'!$D:$J,7,0)</f>
        <v>鲁南贝特</v>
      </c>
      <c r="H67" s="11" t="s">
        <v>320</v>
      </c>
      <c r="I67" s="33"/>
      <c r="J67" s="26" t="s">
        <v>444</v>
      </c>
      <c r="K67" s="34"/>
      <c r="L67" s="27"/>
      <c r="M67" s="35">
        <v>18</v>
      </c>
      <c r="N67" s="29" t="s">
        <v>302</v>
      </c>
      <c r="O67" s="31"/>
    </row>
    <row r="68" s="2" customFormat="1" ht="21" customHeight="1" spans="1:15">
      <c r="A68" s="14"/>
      <c r="B68" s="19">
        <v>188542</v>
      </c>
      <c r="C68" s="10" t="s">
        <v>293</v>
      </c>
      <c r="D68" s="10" t="str">
        <f t="shared" si="2"/>
        <v>188542,</v>
      </c>
      <c r="E68" s="19" t="s">
        <v>445</v>
      </c>
      <c r="F68" s="19" t="s">
        <v>446</v>
      </c>
      <c r="G68" s="16" t="str">
        <f>VLOOKUP(B:B,'[1]10.23计划母表'!$D:$J,7,0)</f>
        <v>鲁南贝特</v>
      </c>
      <c r="H68" s="11" t="s">
        <v>320</v>
      </c>
      <c r="I68" s="33"/>
      <c r="J68" s="26" t="s">
        <v>447</v>
      </c>
      <c r="K68" s="34"/>
      <c r="L68" s="27"/>
      <c r="M68" s="35">
        <v>33.8</v>
      </c>
      <c r="N68" s="29" t="s">
        <v>302</v>
      </c>
      <c r="O68" s="31"/>
    </row>
    <row r="69" s="2" customFormat="1" ht="21" customHeight="1" spans="1:15">
      <c r="A69" s="14"/>
      <c r="B69" s="15">
        <v>2145</v>
      </c>
      <c r="C69" s="10" t="s">
        <v>293</v>
      </c>
      <c r="D69" s="10" t="str">
        <f t="shared" si="2"/>
        <v>2145,</v>
      </c>
      <c r="E69" s="15" t="s">
        <v>448</v>
      </c>
      <c r="F69" s="15" t="s">
        <v>449</v>
      </c>
      <c r="G69" s="16" t="str">
        <f>VLOOKUP(B:B,'[1]10.23计划母表'!$D:$J,7,0)</f>
        <v>鲁南贝特制药</v>
      </c>
      <c r="H69" s="11" t="s">
        <v>320</v>
      </c>
      <c r="I69" s="33"/>
      <c r="J69" s="26" t="s">
        <v>450</v>
      </c>
      <c r="K69" s="34"/>
      <c r="L69" s="27"/>
      <c r="M69" s="35">
        <v>14.5</v>
      </c>
      <c r="N69" s="29" t="s">
        <v>302</v>
      </c>
      <c r="O69" s="31"/>
    </row>
    <row r="70" s="2" customFormat="1" ht="21" customHeight="1" spans="1:15">
      <c r="A70" s="14"/>
      <c r="B70" s="15">
        <v>181627</v>
      </c>
      <c r="C70" s="10" t="s">
        <v>293</v>
      </c>
      <c r="D70" s="10" t="str">
        <f t="shared" si="2"/>
        <v>181627,</v>
      </c>
      <c r="E70" s="15" t="s">
        <v>451</v>
      </c>
      <c r="F70" s="15" t="s">
        <v>452</v>
      </c>
      <c r="G70" s="16" t="str">
        <f>VLOOKUP(B:B,'[1]10.23计划母表'!$D:$J,7,0)</f>
        <v>山东新时代药业</v>
      </c>
      <c r="H70" s="11" t="s">
        <v>320</v>
      </c>
      <c r="I70" s="33"/>
      <c r="J70" s="26" t="s">
        <v>453</v>
      </c>
      <c r="K70" s="34"/>
      <c r="L70" s="27"/>
      <c r="M70" s="35">
        <v>44.5</v>
      </c>
      <c r="N70" s="29" t="s">
        <v>302</v>
      </c>
      <c r="O70" s="31"/>
    </row>
    <row r="71" s="2" customFormat="1" ht="21" customHeight="1" spans="1:15">
      <c r="A71" s="14"/>
      <c r="B71" s="19">
        <v>187344</v>
      </c>
      <c r="C71" s="10" t="s">
        <v>293</v>
      </c>
      <c r="D71" s="10" t="str">
        <f t="shared" si="2"/>
        <v>187344,</v>
      </c>
      <c r="E71" s="19" t="s">
        <v>454</v>
      </c>
      <c r="F71" s="19" t="s">
        <v>455</v>
      </c>
      <c r="G71" s="16" t="str">
        <f>VLOOKUP(B:B,'[1]10.23计划母表'!$D:$J,7,0)</f>
        <v>山东新时代</v>
      </c>
      <c r="H71" s="11" t="s">
        <v>320</v>
      </c>
      <c r="I71" s="33"/>
      <c r="J71" s="26" t="s">
        <v>453</v>
      </c>
      <c r="K71" s="34"/>
      <c r="L71" s="27"/>
      <c r="M71" s="35">
        <v>36</v>
      </c>
      <c r="N71" s="29" t="s">
        <v>302</v>
      </c>
      <c r="O71" s="31"/>
    </row>
    <row r="72" s="2" customFormat="1" ht="21" customHeight="1" spans="1:15">
      <c r="A72" s="14"/>
      <c r="B72" s="15">
        <v>173320</v>
      </c>
      <c r="C72" s="10" t="s">
        <v>293</v>
      </c>
      <c r="D72" s="10" t="str">
        <f t="shared" si="2"/>
        <v>173320,</v>
      </c>
      <c r="E72" s="15" t="s">
        <v>456</v>
      </c>
      <c r="F72" s="15" t="s">
        <v>457</v>
      </c>
      <c r="G72" s="16" t="str">
        <f>VLOOKUP(B:B,'[1]10.23计划母表'!$D:$J,7,0)</f>
        <v>鲁南厚普制药</v>
      </c>
      <c r="H72" s="11" t="s">
        <v>320</v>
      </c>
      <c r="I72" s="33"/>
      <c r="J72" s="26" t="s">
        <v>453</v>
      </c>
      <c r="K72" s="34"/>
      <c r="L72" s="27"/>
      <c r="M72" s="35">
        <v>42</v>
      </c>
      <c r="N72" s="29" t="s">
        <v>302</v>
      </c>
      <c r="O72" s="31"/>
    </row>
    <row r="73" s="2" customFormat="1" ht="21" customHeight="1" spans="1:15">
      <c r="A73" s="14"/>
      <c r="B73" s="15">
        <v>173694</v>
      </c>
      <c r="C73" s="10" t="s">
        <v>293</v>
      </c>
      <c r="D73" s="10" t="str">
        <f t="shared" si="2"/>
        <v>173694,</v>
      </c>
      <c r="E73" s="15" t="s">
        <v>458</v>
      </c>
      <c r="F73" s="15" t="s">
        <v>459</v>
      </c>
      <c r="G73" s="16" t="str">
        <f>VLOOKUP(B:B,'[1]10.23计划母表'!$D:$J,7,0)</f>
        <v>鲁南厚普制药</v>
      </c>
      <c r="H73" s="11" t="s">
        <v>320</v>
      </c>
      <c r="I73" s="33"/>
      <c r="J73" s="26" t="s">
        <v>453</v>
      </c>
      <c r="K73" s="34"/>
      <c r="L73" s="27"/>
      <c r="M73" s="35">
        <v>380</v>
      </c>
      <c r="N73" s="29" t="s">
        <v>302</v>
      </c>
      <c r="O73" s="31"/>
    </row>
    <row r="74" s="2" customFormat="1" ht="21" customHeight="1" spans="1:15">
      <c r="A74" s="14"/>
      <c r="B74" s="15">
        <v>38923</v>
      </c>
      <c r="C74" s="10" t="s">
        <v>293</v>
      </c>
      <c r="D74" s="10" t="str">
        <f t="shared" si="2"/>
        <v>38923,</v>
      </c>
      <c r="E74" s="15" t="s">
        <v>460</v>
      </c>
      <c r="F74" s="15" t="s">
        <v>461</v>
      </c>
      <c r="G74" s="16" t="str">
        <f>VLOOKUP(B:B,'[1]10.23计划母表'!$D:$J,7,0)</f>
        <v>鲁南贝特</v>
      </c>
      <c r="H74" s="11" t="s">
        <v>320</v>
      </c>
      <c r="I74" s="33"/>
      <c r="J74" s="26" t="s">
        <v>453</v>
      </c>
      <c r="K74" s="34"/>
      <c r="L74" s="27"/>
      <c r="M74" s="35">
        <v>48.5</v>
      </c>
      <c r="N74" s="29" t="s">
        <v>302</v>
      </c>
      <c r="O74" s="31"/>
    </row>
    <row r="75" s="2" customFormat="1" ht="21" customHeight="1" spans="1:15">
      <c r="A75" s="14"/>
      <c r="B75" s="15">
        <v>173313</v>
      </c>
      <c r="C75" s="10" t="s">
        <v>293</v>
      </c>
      <c r="D75" s="10" t="str">
        <f t="shared" si="2"/>
        <v>173313,</v>
      </c>
      <c r="E75" s="15" t="s">
        <v>460</v>
      </c>
      <c r="F75" s="15" t="s">
        <v>462</v>
      </c>
      <c r="G75" s="16" t="str">
        <f>VLOOKUP(B:B,'[1]10.23计划母表'!$D:$J,7,0)</f>
        <v>鲁南贝特制药</v>
      </c>
      <c r="H75" s="11" t="s">
        <v>320</v>
      </c>
      <c r="I75" s="33"/>
      <c r="J75" s="26" t="s">
        <v>453</v>
      </c>
      <c r="K75" s="34"/>
      <c r="L75" s="27"/>
      <c r="M75" s="35">
        <v>54</v>
      </c>
      <c r="N75" s="29" t="s">
        <v>302</v>
      </c>
      <c r="O75" s="31"/>
    </row>
    <row r="76" s="2" customFormat="1" ht="21" customHeight="1" spans="1:15">
      <c r="A76" s="14"/>
      <c r="B76" s="15">
        <v>3865</v>
      </c>
      <c r="C76" s="10" t="s">
        <v>293</v>
      </c>
      <c r="D76" s="10" t="str">
        <f t="shared" si="2"/>
        <v>3865,</v>
      </c>
      <c r="E76" s="15" t="s">
        <v>463</v>
      </c>
      <c r="F76" s="15" t="s">
        <v>464</v>
      </c>
      <c r="G76" s="16" t="str">
        <f>VLOOKUP(B:B,'[1]10.23计划母表'!$D:$J,7,0)</f>
        <v>鲁南贝特制药</v>
      </c>
      <c r="H76" s="11" t="s">
        <v>320</v>
      </c>
      <c r="I76" s="33"/>
      <c r="J76" s="26" t="s">
        <v>453</v>
      </c>
      <c r="K76" s="34"/>
      <c r="L76" s="27"/>
      <c r="M76" s="35">
        <v>44.8</v>
      </c>
      <c r="N76" s="29" t="s">
        <v>302</v>
      </c>
      <c r="O76" s="31"/>
    </row>
    <row r="77" s="2" customFormat="1" ht="21" customHeight="1" spans="1:15">
      <c r="A77" s="14"/>
      <c r="B77" s="15">
        <v>173310</v>
      </c>
      <c r="C77" s="10" t="s">
        <v>293</v>
      </c>
      <c r="D77" s="10" t="str">
        <f t="shared" si="2"/>
        <v>173310,</v>
      </c>
      <c r="E77" s="15" t="s">
        <v>463</v>
      </c>
      <c r="F77" s="15" t="s">
        <v>465</v>
      </c>
      <c r="G77" s="16" t="str">
        <f>VLOOKUP(B:B,'[1]10.23计划母表'!$D:$J,7,0)</f>
        <v>鲁南贝特制药</v>
      </c>
      <c r="H77" s="11" t="s">
        <v>320</v>
      </c>
      <c r="I77" s="33"/>
      <c r="J77" s="26" t="s">
        <v>453</v>
      </c>
      <c r="K77" s="34"/>
      <c r="L77" s="27"/>
      <c r="M77" s="35">
        <v>31</v>
      </c>
      <c r="N77" s="29" t="s">
        <v>302</v>
      </c>
      <c r="O77" s="31"/>
    </row>
    <row r="78" s="2" customFormat="1" customHeight="1" spans="1:15">
      <c r="A78" s="9" t="s">
        <v>466</v>
      </c>
      <c r="B78" s="36">
        <v>137250</v>
      </c>
      <c r="C78" s="10" t="s">
        <v>293</v>
      </c>
      <c r="D78" s="10" t="str">
        <f t="shared" si="2"/>
        <v>137250,</v>
      </c>
      <c r="E78" s="36" t="s">
        <v>467</v>
      </c>
      <c r="F78" s="36" t="s">
        <v>468</v>
      </c>
      <c r="G78" s="16" t="str">
        <f>VLOOKUP(B:B,'[1]10.23计划母表'!$D:$J,7,0)</f>
        <v>惠氏制药</v>
      </c>
      <c r="H78" s="36" t="s">
        <v>320</v>
      </c>
      <c r="I78" s="33" t="s">
        <v>298</v>
      </c>
      <c r="J78" s="46" t="s">
        <v>469</v>
      </c>
      <c r="K78" s="47" t="s">
        <v>470</v>
      </c>
      <c r="L78" s="27" t="s">
        <v>471</v>
      </c>
      <c r="M78" s="48">
        <v>178</v>
      </c>
      <c r="N78" s="29" t="s">
        <v>302</v>
      </c>
      <c r="O78" s="31"/>
    </row>
    <row r="79" s="2" customFormat="1" customHeight="1" spans="1:15">
      <c r="A79" s="9"/>
      <c r="B79" s="36">
        <v>201264</v>
      </c>
      <c r="C79" s="10" t="s">
        <v>293</v>
      </c>
      <c r="D79" s="10" t="str">
        <f t="shared" si="2"/>
        <v>201264,</v>
      </c>
      <c r="E79" s="36" t="s">
        <v>472</v>
      </c>
      <c r="F79" s="36" t="s">
        <v>473</v>
      </c>
      <c r="G79" s="16" t="str">
        <f>VLOOKUP(B:B,'[1]10.23计划母表'!$D:$J,7,0)</f>
        <v>惠氏制药</v>
      </c>
      <c r="H79" s="36" t="s">
        <v>313</v>
      </c>
      <c r="I79" s="33"/>
      <c r="J79" s="46"/>
      <c r="K79" s="47" t="s">
        <v>474</v>
      </c>
      <c r="L79" s="27"/>
      <c r="M79" s="48">
        <v>248</v>
      </c>
      <c r="N79" s="29" t="s">
        <v>302</v>
      </c>
      <c r="O79" s="31"/>
    </row>
    <row r="80" s="2" customFormat="1" customHeight="1" spans="1:15">
      <c r="A80" s="9"/>
      <c r="B80" s="36">
        <v>201495</v>
      </c>
      <c r="C80" s="10" t="s">
        <v>293</v>
      </c>
      <c r="D80" s="10" t="str">
        <f t="shared" si="2"/>
        <v>201495,</v>
      </c>
      <c r="E80" s="36" t="s">
        <v>475</v>
      </c>
      <c r="F80" s="36" t="s">
        <v>473</v>
      </c>
      <c r="G80" s="16" t="str">
        <f>VLOOKUP(B:B,'[1]10.23计划母表'!$D:$J,7,0)</f>
        <v>惠氏制药</v>
      </c>
      <c r="H80" s="36" t="s">
        <v>313</v>
      </c>
      <c r="I80" s="33"/>
      <c r="J80" s="46"/>
      <c r="K80" s="47" t="s">
        <v>474</v>
      </c>
      <c r="L80" s="27"/>
      <c r="M80" s="48">
        <v>268</v>
      </c>
      <c r="N80" s="29" t="s">
        <v>302</v>
      </c>
      <c r="O80" s="31"/>
    </row>
    <row r="81" s="2" customFormat="1" customHeight="1" spans="1:15">
      <c r="A81" s="9"/>
      <c r="B81" s="36">
        <v>163749</v>
      </c>
      <c r="C81" s="10" t="s">
        <v>293</v>
      </c>
      <c r="D81" s="10" t="str">
        <f t="shared" si="2"/>
        <v>163749,</v>
      </c>
      <c r="E81" s="36" t="s">
        <v>476</v>
      </c>
      <c r="F81" s="36" t="s">
        <v>477</v>
      </c>
      <c r="G81" s="16" t="str">
        <f>VLOOKUP(B:B,'[1]10.23计划母表'!$D:$J,7,0)</f>
        <v>广东千林</v>
      </c>
      <c r="H81" s="36" t="s">
        <v>313</v>
      </c>
      <c r="I81" s="33"/>
      <c r="J81" s="46"/>
      <c r="K81" s="47" t="s">
        <v>478</v>
      </c>
      <c r="L81" s="27"/>
      <c r="M81" s="48">
        <v>258</v>
      </c>
      <c r="N81" s="29" t="s">
        <v>302</v>
      </c>
      <c r="O81" s="31"/>
    </row>
    <row r="82" s="2" customFormat="1" customHeight="1" spans="1:15">
      <c r="A82" s="9"/>
      <c r="B82" s="36">
        <v>158603</v>
      </c>
      <c r="C82" s="10" t="s">
        <v>293</v>
      </c>
      <c r="D82" s="10" t="str">
        <f t="shared" si="2"/>
        <v>158603,</v>
      </c>
      <c r="E82" s="36" t="s">
        <v>479</v>
      </c>
      <c r="F82" s="36" t="s">
        <v>480</v>
      </c>
      <c r="G82" s="16" t="str">
        <f>VLOOKUP(B:B,'[1]10.23计划母表'!$D:$J,7,0)</f>
        <v>惠氏制药</v>
      </c>
      <c r="H82" s="36" t="s">
        <v>313</v>
      </c>
      <c r="I82" s="33"/>
      <c r="J82" s="46"/>
      <c r="K82" s="47" t="s">
        <v>481</v>
      </c>
      <c r="L82" s="27"/>
      <c r="M82" s="48">
        <v>140</v>
      </c>
      <c r="N82" s="29" t="s">
        <v>302</v>
      </c>
      <c r="O82" s="31"/>
    </row>
    <row r="83" s="2" customFormat="1" customHeight="1" spans="1:15">
      <c r="A83" s="9"/>
      <c r="B83" s="36">
        <v>176958</v>
      </c>
      <c r="C83" s="10" t="s">
        <v>293</v>
      </c>
      <c r="D83" s="10" t="str">
        <f t="shared" si="2"/>
        <v>176958,</v>
      </c>
      <c r="E83" s="36" t="s">
        <v>482</v>
      </c>
      <c r="F83" s="36" t="s">
        <v>483</v>
      </c>
      <c r="G83" s="16" t="str">
        <f>VLOOKUP(B:B,'[1]10.23计划母表'!$D:$J,7,0)</f>
        <v>惠氏制药</v>
      </c>
      <c r="H83" s="36" t="s">
        <v>313</v>
      </c>
      <c r="I83" s="33"/>
      <c r="J83" s="46"/>
      <c r="K83" s="47" t="s">
        <v>484</v>
      </c>
      <c r="L83" s="27"/>
      <c r="M83" s="48">
        <v>169</v>
      </c>
      <c r="N83" s="29" t="s">
        <v>302</v>
      </c>
      <c r="O83" s="31"/>
    </row>
    <row r="84" s="2" customFormat="1" customHeight="1" spans="1:15">
      <c r="A84" s="9"/>
      <c r="B84" s="37">
        <v>16570</v>
      </c>
      <c r="C84" s="10" t="s">
        <v>293</v>
      </c>
      <c r="D84" s="10" t="str">
        <f t="shared" si="2"/>
        <v>16570,</v>
      </c>
      <c r="E84" s="37" t="s">
        <v>485</v>
      </c>
      <c r="F84" s="37" t="s">
        <v>486</v>
      </c>
      <c r="G84" s="16" t="str">
        <f>VLOOKUP(B:B,'[1]10.23计划母表'!$D:$J,7,0)</f>
        <v>惠氏制药</v>
      </c>
      <c r="H84" s="37" t="s">
        <v>313</v>
      </c>
      <c r="I84" s="33"/>
      <c r="J84" s="46"/>
      <c r="K84" s="16" t="s">
        <v>300</v>
      </c>
      <c r="L84" s="27"/>
      <c r="M84" s="48">
        <v>19.9</v>
      </c>
      <c r="N84" s="29" t="s">
        <v>302</v>
      </c>
      <c r="O84" s="31"/>
    </row>
    <row r="85" s="2" customFormat="1" customHeight="1" spans="1:15">
      <c r="A85" s="9"/>
      <c r="B85" s="37">
        <v>16569</v>
      </c>
      <c r="C85" s="10" t="s">
        <v>293</v>
      </c>
      <c r="D85" s="10" t="str">
        <f t="shared" si="2"/>
        <v>16569,</v>
      </c>
      <c r="E85" s="37" t="s">
        <v>485</v>
      </c>
      <c r="F85" s="37" t="s">
        <v>487</v>
      </c>
      <c r="G85" s="16" t="str">
        <f>VLOOKUP(B:B,'[1]10.23计划母表'!$D:$J,7,0)</f>
        <v>惠氏制药</v>
      </c>
      <c r="H85" s="37" t="s">
        <v>313</v>
      </c>
      <c r="I85" s="33"/>
      <c r="J85" s="46"/>
      <c r="K85" s="16" t="s">
        <v>300</v>
      </c>
      <c r="L85" s="27"/>
      <c r="M85" s="48">
        <v>18</v>
      </c>
      <c r="N85" s="29" t="s">
        <v>302</v>
      </c>
      <c r="O85" s="31"/>
    </row>
    <row r="86" s="2" customFormat="1" customHeight="1" spans="1:15">
      <c r="A86" s="9"/>
      <c r="B86" s="37">
        <v>84545</v>
      </c>
      <c r="C86" s="10" t="s">
        <v>293</v>
      </c>
      <c r="D86" s="10" t="str">
        <f t="shared" si="2"/>
        <v>84545,</v>
      </c>
      <c r="E86" s="37" t="s">
        <v>488</v>
      </c>
      <c r="F86" s="37" t="s">
        <v>489</v>
      </c>
      <c r="G86" s="16" t="str">
        <f>VLOOKUP(B:B,'[1]10.23计划母表'!$D:$J,7,0)</f>
        <v>惠氏制药</v>
      </c>
      <c r="H86" s="37" t="s">
        <v>313</v>
      </c>
      <c r="I86" s="33"/>
      <c r="J86" s="46"/>
      <c r="K86" s="16" t="s">
        <v>300</v>
      </c>
      <c r="L86" s="27"/>
      <c r="M86" s="48">
        <v>153.8</v>
      </c>
      <c r="N86" s="29" t="s">
        <v>302</v>
      </c>
      <c r="O86" s="31"/>
    </row>
    <row r="87" s="2" customFormat="1" customHeight="1" spans="1:15">
      <c r="A87" s="9"/>
      <c r="B87" s="37">
        <v>84546</v>
      </c>
      <c r="C87" s="10" t="s">
        <v>293</v>
      </c>
      <c r="D87" s="10" t="str">
        <f t="shared" si="2"/>
        <v>84546,</v>
      </c>
      <c r="E87" s="37" t="s">
        <v>490</v>
      </c>
      <c r="F87" s="37" t="s">
        <v>489</v>
      </c>
      <c r="G87" s="16" t="str">
        <f>VLOOKUP(B:B,'[1]10.23计划母表'!$D:$J,7,0)</f>
        <v>惠氏制药</v>
      </c>
      <c r="H87" s="37" t="s">
        <v>313</v>
      </c>
      <c r="I87" s="33"/>
      <c r="J87" s="46"/>
      <c r="K87" s="16" t="s">
        <v>300</v>
      </c>
      <c r="L87" s="27"/>
      <c r="M87" s="48">
        <v>143.8</v>
      </c>
      <c r="N87" s="29" t="s">
        <v>302</v>
      </c>
      <c r="O87" s="31"/>
    </row>
    <row r="88" s="2" customFormat="1" customHeight="1" spans="1:15">
      <c r="A88" s="9"/>
      <c r="B88" s="37">
        <v>201807</v>
      </c>
      <c r="C88" s="10" t="s">
        <v>293</v>
      </c>
      <c r="D88" s="10" t="str">
        <f t="shared" si="2"/>
        <v>201807,</v>
      </c>
      <c r="E88" s="37" t="s">
        <v>491</v>
      </c>
      <c r="F88" s="37" t="s">
        <v>492</v>
      </c>
      <c r="G88" s="16" t="str">
        <f>VLOOKUP(B:B,'[1]10.23计划母表'!$D:$J,7,0)</f>
        <v>惠氏制药</v>
      </c>
      <c r="H88" s="37" t="s">
        <v>313</v>
      </c>
      <c r="I88" s="33"/>
      <c r="J88" s="46"/>
      <c r="K88" s="16" t="s">
        <v>300</v>
      </c>
      <c r="L88" s="27"/>
      <c r="M88" s="48">
        <v>168</v>
      </c>
      <c r="N88" s="29" t="s">
        <v>302</v>
      </c>
      <c r="O88" s="31"/>
    </row>
    <row r="89" s="2" customFormat="1" customHeight="1" spans="1:15">
      <c r="A89" s="9"/>
      <c r="B89" s="37">
        <v>174662</v>
      </c>
      <c r="C89" s="10" t="s">
        <v>293</v>
      </c>
      <c r="D89" s="10" t="str">
        <f t="shared" si="2"/>
        <v>174662,</v>
      </c>
      <c r="E89" s="37" t="s">
        <v>493</v>
      </c>
      <c r="F89" s="37" t="s">
        <v>494</v>
      </c>
      <c r="G89" s="16" t="str">
        <f>VLOOKUP(B:B,'[1]10.23计划母表'!$D:$J,7,0)</f>
        <v>惠氏制药</v>
      </c>
      <c r="H89" s="37" t="s">
        <v>313</v>
      </c>
      <c r="I89" s="33"/>
      <c r="J89" s="46"/>
      <c r="K89" s="16" t="s">
        <v>300</v>
      </c>
      <c r="L89" s="27"/>
      <c r="M89" s="48">
        <v>49</v>
      </c>
      <c r="N89" s="29" t="s">
        <v>302</v>
      </c>
      <c r="O89" s="31"/>
    </row>
    <row r="90" s="2" customFormat="1" customHeight="1" spans="1:15">
      <c r="A90" s="9"/>
      <c r="B90" s="37">
        <v>174666</v>
      </c>
      <c r="C90" s="10" t="s">
        <v>293</v>
      </c>
      <c r="D90" s="10" t="str">
        <f t="shared" si="2"/>
        <v>174666,</v>
      </c>
      <c r="E90" s="37" t="s">
        <v>493</v>
      </c>
      <c r="F90" s="37" t="s">
        <v>495</v>
      </c>
      <c r="G90" s="16" t="str">
        <f>VLOOKUP(B:B,'[1]10.23计划母表'!$D:$J,7,0)</f>
        <v>惠氏制药</v>
      </c>
      <c r="H90" s="37" t="s">
        <v>313</v>
      </c>
      <c r="I90" s="33"/>
      <c r="J90" s="46"/>
      <c r="K90" s="16" t="s">
        <v>300</v>
      </c>
      <c r="L90" s="27"/>
      <c r="M90" s="48">
        <v>98</v>
      </c>
      <c r="N90" s="29" t="s">
        <v>302</v>
      </c>
      <c r="O90" s="31"/>
    </row>
    <row r="91" s="2" customFormat="1" customHeight="1" spans="1:15">
      <c r="A91" s="9"/>
      <c r="B91" s="37">
        <v>363</v>
      </c>
      <c r="C91" s="10" t="s">
        <v>293</v>
      </c>
      <c r="D91" s="10" t="str">
        <f t="shared" si="2"/>
        <v>363,</v>
      </c>
      <c r="E91" s="37" t="s">
        <v>496</v>
      </c>
      <c r="F91" s="37" t="s">
        <v>497</v>
      </c>
      <c r="G91" s="16" t="str">
        <f>VLOOKUP(B:B,'[1]10.23计划母表'!$D:$J,7,0)</f>
        <v>惠氏制药</v>
      </c>
      <c r="H91" s="37" t="s">
        <v>313</v>
      </c>
      <c r="I91" s="33"/>
      <c r="J91" s="46"/>
      <c r="K91" s="16" t="s">
        <v>300</v>
      </c>
      <c r="L91" s="27"/>
      <c r="M91" s="48">
        <v>22.4</v>
      </c>
      <c r="N91" s="29" t="s">
        <v>302</v>
      </c>
      <c r="O91" s="31"/>
    </row>
    <row r="92" s="2" customFormat="1" customHeight="1" spans="1:15">
      <c r="A92" s="9"/>
      <c r="B92" s="37">
        <v>384</v>
      </c>
      <c r="C92" s="10" t="s">
        <v>293</v>
      </c>
      <c r="D92" s="10" t="str">
        <f t="shared" si="2"/>
        <v>384,</v>
      </c>
      <c r="E92" s="37" t="s">
        <v>490</v>
      </c>
      <c r="F92" s="37" t="s">
        <v>498</v>
      </c>
      <c r="G92" s="16" t="str">
        <f>VLOOKUP(B:B,'[1]10.23计划母表'!$D:$J,7,0)</f>
        <v>惠氏制药有限公司</v>
      </c>
      <c r="H92" s="37" t="s">
        <v>313</v>
      </c>
      <c r="I92" s="33"/>
      <c r="J92" s="46"/>
      <c r="K92" s="16" t="s">
        <v>300</v>
      </c>
      <c r="L92" s="27"/>
      <c r="M92" s="48">
        <v>51.8</v>
      </c>
      <c r="N92" s="29" t="s">
        <v>302</v>
      </c>
      <c r="O92" s="31"/>
    </row>
    <row r="93" s="2" customFormat="1" customHeight="1" spans="1:15">
      <c r="A93" s="9"/>
      <c r="B93" s="37">
        <v>139200</v>
      </c>
      <c r="C93" s="10" t="s">
        <v>293</v>
      </c>
      <c r="D93" s="10" t="str">
        <f t="shared" si="2"/>
        <v>139200,</v>
      </c>
      <c r="E93" s="37" t="s">
        <v>499</v>
      </c>
      <c r="F93" s="37" t="s">
        <v>500</v>
      </c>
      <c r="G93" s="16" t="str">
        <f>VLOOKUP(B:B,'[1]10.23计划母表'!$D:$J,7,0)</f>
        <v>惠氏制药</v>
      </c>
      <c r="H93" s="37" t="s">
        <v>320</v>
      </c>
      <c r="I93" s="33"/>
      <c r="J93" s="46"/>
      <c r="K93" s="16" t="s">
        <v>300</v>
      </c>
      <c r="L93" s="27"/>
      <c r="M93" s="48">
        <v>109</v>
      </c>
      <c r="N93" s="29" t="s">
        <v>302</v>
      </c>
      <c r="O93" s="31"/>
    </row>
    <row r="94" s="2" customFormat="1" customHeight="1" spans="1:15">
      <c r="A94" s="9"/>
      <c r="B94" s="37">
        <v>110208</v>
      </c>
      <c r="C94" s="10" t="s">
        <v>293</v>
      </c>
      <c r="D94" s="10" t="str">
        <f t="shared" si="2"/>
        <v>110208,</v>
      </c>
      <c r="E94" s="37" t="s">
        <v>501</v>
      </c>
      <c r="F94" s="37" t="s">
        <v>502</v>
      </c>
      <c r="G94" s="16" t="str">
        <f>VLOOKUP(B:B,'[1]10.23计划母表'!$D:$J,7,0)</f>
        <v>惠氏制药</v>
      </c>
      <c r="H94" s="37" t="s">
        <v>313</v>
      </c>
      <c r="I94" s="33"/>
      <c r="J94" s="46"/>
      <c r="K94" s="16" t="s">
        <v>300</v>
      </c>
      <c r="L94" s="27"/>
      <c r="M94" s="48">
        <v>51.4</v>
      </c>
      <c r="N94" s="29" t="s">
        <v>302</v>
      </c>
      <c r="O94" s="31"/>
    </row>
    <row r="95" s="2" customFormat="1" customHeight="1" spans="1:15">
      <c r="A95" s="9"/>
      <c r="B95" s="37">
        <v>138568</v>
      </c>
      <c r="C95" s="10" t="s">
        <v>293</v>
      </c>
      <c r="D95" s="10" t="str">
        <f t="shared" si="2"/>
        <v>138568,</v>
      </c>
      <c r="E95" s="37" t="s">
        <v>503</v>
      </c>
      <c r="F95" s="37" t="s">
        <v>504</v>
      </c>
      <c r="G95" s="16" t="str">
        <f>VLOOKUP(B:B,'[1]10.23计划母表'!$D:$J,7,0)</f>
        <v>惠氏制药</v>
      </c>
      <c r="H95" s="37" t="s">
        <v>313</v>
      </c>
      <c r="I95" s="33"/>
      <c r="J95" s="46"/>
      <c r="K95" s="16" t="s">
        <v>300</v>
      </c>
      <c r="L95" s="27"/>
      <c r="M95" s="48">
        <v>41.7</v>
      </c>
      <c r="N95" s="29" t="s">
        <v>302</v>
      </c>
      <c r="O95" s="31"/>
    </row>
    <row r="96" s="2" customFormat="1" customHeight="1" spans="1:15">
      <c r="A96" s="9"/>
      <c r="B96" s="37">
        <v>11203</v>
      </c>
      <c r="C96" s="10" t="s">
        <v>293</v>
      </c>
      <c r="D96" s="10" t="str">
        <f t="shared" si="2"/>
        <v>11203,</v>
      </c>
      <c r="E96" s="37" t="s">
        <v>505</v>
      </c>
      <c r="F96" s="37" t="s">
        <v>506</v>
      </c>
      <c r="G96" s="16" t="str">
        <f>VLOOKUP(B:B,'[1]10.23计划母表'!$D:$J,7,0)</f>
        <v>惠氏制药</v>
      </c>
      <c r="H96" s="37" t="s">
        <v>313</v>
      </c>
      <c r="I96" s="33"/>
      <c r="J96" s="46"/>
      <c r="K96" s="16" t="s">
        <v>300</v>
      </c>
      <c r="L96" s="27"/>
      <c r="M96" s="48">
        <v>56</v>
      </c>
      <c r="N96" s="29" t="s">
        <v>302</v>
      </c>
      <c r="O96" s="31"/>
    </row>
    <row r="97" s="2" customFormat="1" customHeight="1" spans="1:15">
      <c r="A97" s="9"/>
      <c r="B97" s="37">
        <v>110207</v>
      </c>
      <c r="C97" s="10" t="s">
        <v>293</v>
      </c>
      <c r="D97" s="10" t="str">
        <f t="shared" si="2"/>
        <v>110207,</v>
      </c>
      <c r="E97" s="37" t="s">
        <v>501</v>
      </c>
      <c r="F97" s="37" t="s">
        <v>506</v>
      </c>
      <c r="G97" s="16" t="str">
        <f>VLOOKUP(B:B,'[1]10.23计划母表'!$D:$J,7,0)</f>
        <v>惠氏制药</v>
      </c>
      <c r="H97" s="37" t="s">
        <v>313</v>
      </c>
      <c r="I97" s="33"/>
      <c r="J97" s="46"/>
      <c r="K97" s="16" t="s">
        <v>300</v>
      </c>
      <c r="L97" s="27"/>
      <c r="M97" s="48">
        <v>99</v>
      </c>
      <c r="N97" s="29" t="s">
        <v>302</v>
      </c>
      <c r="O97" s="31"/>
    </row>
    <row r="98" s="2" customFormat="1" customHeight="1" spans="1:15">
      <c r="A98" s="9"/>
      <c r="B98" s="37">
        <v>10968</v>
      </c>
      <c r="C98" s="10" t="s">
        <v>293</v>
      </c>
      <c r="D98" s="10" t="str">
        <f t="shared" si="2"/>
        <v>10968,</v>
      </c>
      <c r="E98" s="37" t="s">
        <v>507</v>
      </c>
      <c r="F98" s="37" t="s">
        <v>508</v>
      </c>
      <c r="G98" s="16" t="str">
        <f>VLOOKUP(B:B,'[1]10.23计划母表'!$D:$J,7,0)</f>
        <v>惠氏制药</v>
      </c>
      <c r="H98" s="37" t="s">
        <v>313</v>
      </c>
      <c r="I98" s="33"/>
      <c r="J98" s="46"/>
      <c r="K98" s="16" t="s">
        <v>300</v>
      </c>
      <c r="L98" s="27"/>
      <c r="M98" s="48">
        <v>98.8</v>
      </c>
      <c r="N98" s="29" t="s">
        <v>302</v>
      </c>
      <c r="O98" s="31"/>
    </row>
    <row r="99" s="2" customFormat="1" customHeight="1" spans="1:15">
      <c r="A99" s="9"/>
      <c r="B99" s="37">
        <v>10969</v>
      </c>
      <c r="C99" s="10" t="s">
        <v>293</v>
      </c>
      <c r="D99" s="10" t="str">
        <f t="shared" si="2"/>
        <v>10969,</v>
      </c>
      <c r="E99" s="37" t="s">
        <v>509</v>
      </c>
      <c r="F99" s="37" t="s">
        <v>508</v>
      </c>
      <c r="G99" s="16" t="str">
        <f>VLOOKUP(B:B,'[1]10.23计划母表'!$D:$J,7,0)</f>
        <v>惠氏制药有限公司</v>
      </c>
      <c r="H99" s="37" t="s">
        <v>313</v>
      </c>
      <c r="I99" s="33"/>
      <c r="J99" s="46"/>
      <c r="K99" s="16" t="s">
        <v>300</v>
      </c>
      <c r="L99" s="27"/>
      <c r="M99" s="48">
        <v>93.2</v>
      </c>
      <c r="N99" s="29" t="s">
        <v>302</v>
      </c>
      <c r="O99" s="31"/>
    </row>
    <row r="100" s="2" customFormat="1" customHeight="1" spans="1:15">
      <c r="A100" s="9"/>
      <c r="B100" s="37">
        <v>131284</v>
      </c>
      <c r="C100" s="10" t="s">
        <v>293</v>
      </c>
      <c r="D100" s="10" t="str">
        <f t="shared" si="2"/>
        <v>131284,</v>
      </c>
      <c r="E100" s="37" t="s">
        <v>510</v>
      </c>
      <c r="F100" s="37" t="s">
        <v>508</v>
      </c>
      <c r="G100" s="16" t="str">
        <f>VLOOKUP(B:B,'[1]10.23计划母表'!$D:$J,7,0)</f>
        <v>惠氏制药</v>
      </c>
      <c r="H100" s="37" t="s">
        <v>313</v>
      </c>
      <c r="I100" s="33"/>
      <c r="J100" s="46"/>
      <c r="K100" s="16" t="s">
        <v>300</v>
      </c>
      <c r="L100" s="27"/>
      <c r="M100" s="48">
        <v>185</v>
      </c>
      <c r="N100" s="29" t="s">
        <v>302</v>
      </c>
      <c r="O100" s="31"/>
    </row>
    <row r="101" s="2" customFormat="1" ht="21" hidden="1" customHeight="1" spans="1:15">
      <c r="A101" s="38" t="s">
        <v>511</v>
      </c>
      <c r="B101" s="39">
        <v>133728</v>
      </c>
      <c r="C101" s="10" t="s">
        <v>293</v>
      </c>
      <c r="D101" s="10" t="str">
        <f t="shared" si="2"/>
        <v>133728,</v>
      </c>
      <c r="E101" s="39" t="s">
        <v>512</v>
      </c>
      <c r="F101" s="39" t="s">
        <v>513</v>
      </c>
      <c r="G101" s="39" t="s">
        <v>514</v>
      </c>
      <c r="H101" s="39" t="s">
        <v>320</v>
      </c>
      <c r="I101" s="26" t="s">
        <v>515</v>
      </c>
      <c r="J101" s="34" t="s">
        <v>516</v>
      </c>
      <c r="K101" s="34" t="s">
        <v>300</v>
      </c>
      <c r="L101" s="49" t="s">
        <v>517</v>
      </c>
      <c r="M101" s="50">
        <v>62</v>
      </c>
      <c r="N101" s="29" t="s">
        <v>302</v>
      </c>
      <c r="O101" s="31"/>
    </row>
    <row r="102" s="2" customFormat="1" ht="21" hidden="1" customHeight="1" spans="1:15">
      <c r="A102" s="38"/>
      <c r="B102" s="39">
        <v>3527</v>
      </c>
      <c r="C102" s="10" t="s">
        <v>293</v>
      </c>
      <c r="D102" s="10" t="str">
        <f t="shared" si="2"/>
        <v>3527,</v>
      </c>
      <c r="E102" s="39" t="s">
        <v>439</v>
      </c>
      <c r="F102" s="39" t="s">
        <v>518</v>
      </c>
      <c r="G102" s="39" t="s">
        <v>514</v>
      </c>
      <c r="H102" s="39" t="s">
        <v>320</v>
      </c>
      <c r="I102" s="26"/>
      <c r="J102" s="34" t="s">
        <v>519</v>
      </c>
      <c r="K102" s="34"/>
      <c r="L102" s="49" t="s">
        <v>517</v>
      </c>
      <c r="M102" s="50">
        <v>63.8</v>
      </c>
      <c r="N102" s="29" t="s">
        <v>302</v>
      </c>
      <c r="O102" s="31"/>
    </row>
    <row r="103" s="2" customFormat="1" ht="21" hidden="1" customHeight="1" spans="1:15">
      <c r="A103" s="38"/>
      <c r="B103" s="39">
        <v>118629</v>
      </c>
      <c r="C103" s="10" t="s">
        <v>293</v>
      </c>
      <c r="D103" s="10" t="str">
        <f t="shared" si="2"/>
        <v>118629,</v>
      </c>
      <c r="E103" s="39" t="s">
        <v>520</v>
      </c>
      <c r="F103" s="39" t="s">
        <v>521</v>
      </c>
      <c r="G103" s="39" t="s">
        <v>522</v>
      </c>
      <c r="H103" s="39" t="s">
        <v>320</v>
      </c>
      <c r="I103" s="26"/>
      <c r="J103" s="34" t="s">
        <v>523</v>
      </c>
      <c r="K103" s="34"/>
      <c r="L103" s="49" t="s">
        <v>453</v>
      </c>
      <c r="M103" s="50">
        <v>74.8</v>
      </c>
      <c r="N103" s="29" t="s">
        <v>302</v>
      </c>
      <c r="O103" s="31"/>
    </row>
    <row r="104" s="2" customFormat="1" ht="21" hidden="1" customHeight="1" spans="1:15">
      <c r="A104" s="38"/>
      <c r="B104" s="39">
        <v>40929</v>
      </c>
      <c r="C104" s="10" t="s">
        <v>293</v>
      </c>
      <c r="D104" s="10" t="str">
        <f t="shared" si="2"/>
        <v>40929,</v>
      </c>
      <c r="E104" s="39" t="s">
        <v>524</v>
      </c>
      <c r="F104" s="39" t="s">
        <v>525</v>
      </c>
      <c r="G104" s="39" t="s">
        <v>522</v>
      </c>
      <c r="H104" s="39" t="s">
        <v>320</v>
      </c>
      <c r="I104" s="26"/>
      <c r="J104" s="34" t="s">
        <v>526</v>
      </c>
      <c r="K104" s="34"/>
      <c r="L104" s="49" t="s">
        <v>453</v>
      </c>
      <c r="M104" s="50">
        <v>58</v>
      </c>
      <c r="N104" s="29" t="s">
        <v>302</v>
      </c>
      <c r="O104" s="31"/>
    </row>
    <row r="105" s="2" customFormat="1" ht="21" hidden="1" customHeight="1" spans="1:15">
      <c r="A105" s="38"/>
      <c r="B105" s="39">
        <v>13609</v>
      </c>
      <c r="C105" s="10" t="s">
        <v>293</v>
      </c>
      <c r="D105" s="10" t="str">
        <f t="shared" si="2"/>
        <v>13609,</v>
      </c>
      <c r="E105" s="39" t="s">
        <v>527</v>
      </c>
      <c r="F105" s="39" t="s">
        <v>528</v>
      </c>
      <c r="G105" s="39" t="s">
        <v>522</v>
      </c>
      <c r="H105" s="39" t="s">
        <v>320</v>
      </c>
      <c r="I105" s="26"/>
      <c r="J105" s="34" t="s">
        <v>529</v>
      </c>
      <c r="K105" s="34"/>
      <c r="L105" s="49" t="s">
        <v>517</v>
      </c>
      <c r="M105" s="50">
        <v>43.5</v>
      </c>
      <c r="N105" s="29" t="s">
        <v>302</v>
      </c>
      <c r="O105" s="31"/>
    </row>
    <row r="106" s="2" customFormat="1" ht="21" hidden="1" customHeight="1" spans="1:15">
      <c r="A106" s="38"/>
      <c r="B106" s="39">
        <v>87828</v>
      </c>
      <c r="C106" s="10" t="s">
        <v>293</v>
      </c>
      <c r="D106" s="10" t="str">
        <f t="shared" si="2"/>
        <v>87828,</v>
      </c>
      <c r="E106" s="39" t="s">
        <v>530</v>
      </c>
      <c r="F106" s="39" t="s">
        <v>531</v>
      </c>
      <c r="G106" s="39" t="s">
        <v>522</v>
      </c>
      <c r="H106" s="39" t="s">
        <v>320</v>
      </c>
      <c r="I106" s="26"/>
      <c r="J106" s="34" t="s">
        <v>532</v>
      </c>
      <c r="K106" s="34"/>
      <c r="L106" s="49" t="s">
        <v>453</v>
      </c>
      <c r="M106" s="50">
        <v>193</v>
      </c>
      <c r="N106" s="29" t="s">
        <v>302</v>
      </c>
      <c r="O106" s="31"/>
    </row>
    <row r="107" s="2" customFormat="1" ht="22.5" hidden="1" customHeight="1" spans="1:15">
      <c r="A107" s="38"/>
      <c r="B107" s="39">
        <v>186561</v>
      </c>
      <c r="C107" s="10" t="s">
        <v>293</v>
      </c>
      <c r="D107" s="10" t="str">
        <f t="shared" si="2"/>
        <v>186561,</v>
      </c>
      <c r="E107" s="39" t="s">
        <v>405</v>
      </c>
      <c r="F107" s="39" t="s">
        <v>533</v>
      </c>
      <c r="G107" s="39" t="s">
        <v>522</v>
      </c>
      <c r="H107" s="39" t="s">
        <v>320</v>
      </c>
      <c r="I107" s="26"/>
      <c r="J107" s="34" t="s">
        <v>534</v>
      </c>
      <c r="K107" s="34"/>
      <c r="L107" s="49" t="s">
        <v>453</v>
      </c>
      <c r="M107" s="50">
        <v>180</v>
      </c>
      <c r="N107" s="29" t="s">
        <v>302</v>
      </c>
      <c r="O107" s="31"/>
    </row>
    <row r="108" s="2" customFormat="1" ht="21" hidden="1" customHeight="1" spans="1:15">
      <c r="A108" s="38"/>
      <c r="B108" s="39">
        <v>186551</v>
      </c>
      <c r="C108" s="10" t="s">
        <v>293</v>
      </c>
      <c r="D108" s="10" t="str">
        <f t="shared" si="2"/>
        <v>186551,</v>
      </c>
      <c r="E108" s="39" t="s">
        <v>402</v>
      </c>
      <c r="F108" s="39" t="s">
        <v>535</v>
      </c>
      <c r="G108" s="39" t="s">
        <v>522</v>
      </c>
      <c r="H108" s="39" t="s">
        <v>320</v>
      </c>
      <c r="I108" s="26"/>
      <c r="J108" s="34" t="s">
        <v>536</v>
      </c>
      <c r="K108" s="34"/>
      <c r="L108" s="49" t="s">
        <v>453</v>
      </c>
      <c r="M108" s="50">
        <v>200</v>
      </c>
      <c r="N108" s="29" t="s">
        <v>302</v>
      </c>
      <c r="O108" s="31"/>
    </row>
    <row r="109" s="2" customFormat="1" ht="21" hidden="1" customHeight="1" spans="1:15">
      <c r="A109" s="40"/>
      <c r="B109" s="41">
        <v>200075</v>
      </c>
      <c r="C109" s="10" t="s">
        <v>293</v>
      </c>
      <c r="D109" s="10" t="str">
        <f t="shared" si="2"/>
        <v>200075,</v>
      </c>
      <c r="E109" s="41" t="s">
        <v>537</v>
      </c>
      <c r="F109" s="41" t="s">
        <v>535</v>
      </c>
      <c r="G109" s="41" t="s">
        <v>522</v>
      </c>
      <c r="H109" s="41" t="s">
        <v>320</v>
      </c>
      <c r="I109" s="51"/>
      <c r="J109" s="52" t="s">
        <v>538</v>
      </c>
      <c r="K109" s="52"/>
      <c r="L109" s="53" t="s">
        <v>453</v>
      </c>
      <c r="M109" s="54">
        <v>236</v>
      </c>
      <c r="N109" s="29" t="s">
        <v>302</v>
      </c>
      <c r="O109" s="31"/>
    </row>
    <row r="110" s="3" customFormat="1" ht="69" hidden="1" customHeight="1" spans="1:15">
      <c r="A110" s="42" t="s">
        <v>539</v>
      </c>
      <c r="B110" s="43">
        <v>169354</v>
      </c>
      <c r="C110" s="10" t="s">
        <v>293</v>
      </c>
      <c r="D110" s="10" t="str">
        <f t="shared" si="2"/>
        <v>169354,</v>
      </c>
      <c r="E110" s="44" t="s">
        <v>540</v>
      </c>
      <c r="F110" s="45" t="s">
        <v>541</v>
      </c>
      <c r="G110" s="45" t="s">
        <v>542</v>
      </c>
      <c r="H110" s="45" t="s">
        <v>320</v>
      </c>
      <c r="I110" s="55" t="s">
        <v>515</v>
      </c>
      <c r="J110" s="44" t="s">
        <v>543</v>
      </c>
      <c r="K110" s="56" t="s">
        <v>367</v>
      </c>
      <c r="L110" s="57" t="s">
        <v>544</v>
      </c>
      <c r="M110" s="58">
        <v>150</v>
      </c>
      <c r="N110" s="34" t="s">
        <v>545</v>
      </c>
      <c r="O110" s="31"/>
    </row>
    <row r="111" s="3" customFormat="1" ht="69" hidden="1" customHeight="1" spans="1:15">
      <c r="A111" s="42"/>
      <c r="B111" s="43">
        <v>169350</v>
      </c>
      <c r="C111" s="10" t="s">
        <v>293</v>
      </c>
      <c r="D111" s="10" t="str">
        <f t="shared" si="2"/>
        <v>169350,</v>
      </c>
      <c r="E111" s="44" t="s">
        <v>546</v>
      </c>
      <c r="F111" s="45" t="s">
        <v>547</v>
      </c>
      <c r="G111" s="45" t="s">
        <v>542</v>
      </c>
      <c r="H111" s="45" t="s">
        <v>320</v>
      </c>
      <c r="I111" s="55"/>
      <c r="J111" s="44" t="s">
        <v>548</v>
      </c>
      <c r="K111" s="56" t="s">
        <v>367</v>
      </c>
      <c r="L111" s="57" t="s">
        <v>549</v>
      </c>
      <c r="M111" s="58">
        <v>69</v>
      </c>
      <c r="N111" s="34" t="s">
        <v>550</v>
      </c>
      <c r="O111" s="31"/>
    </row>
    <row r="112" s="3" customFormat="1" ht="69" hidden="1" customHeight="1" spans="1:15">
      <c r="A112" s="42"/>
      <c r="B112" s="43">
        <v>137713</v>
      </c>
      <c r="C112" s="10" t="s">
        <v>293</v>
      </c>
      <c r="D112" s="10" t="str">
        <f t="shared" si="2"/>
        <v>137713,</v>
      </c>
      <c r="E112" s="44" t="s">
        <v>551</v>
      </c>
      <c r="F112" s="45" t="s">
        <v>552</v>
      </c>
      <c r="G112" s="45" t="s">
        <v>553</v>
      </c>
      <c r="H112" s="45" t="s">
        <v>320</v>
      </c>
      <c r="I112" s="55"/>
      <c r="J112" s="44" t="s">
        <v>554</v>
      </c>
      <c r="K112" s="56" t="s">
        <v>367</v>
      </c>
      <c r="L112" s="57" t="s">
        <v>555</v>
      </c>
      <c r="M112" s="58">
        <v>128</v>
      </c>
      <c r="N112" s="34" t="s">
        <v>556</v>
      </c>
      <c r="O112" s="59"/>
    </row>
  </sheetData>
  <autoFilter ref="A1:O112">
    <extLst/>
  </autoFilter>
  <mergeCells count="43">
    <mergeCell ref="A2:A33"/>
    <mergeCell ref="A34:A77"/>
    <mergeCell ref="A78:A100"/>
    <mergeCell ref="A101:A109"/>
    <mergeCell ref="A110:A112"/>
    <mergeCell ref="B35:B36"/>
    <mergeCell ref="B40:B42"/>
    <mergeCell ref="B44:B45"/>
    <mergeCell ref="E35:E36"/>
    <mergeCell ref="E40:E42"/>
    <mergeCell ref="E44:E45"/>
    <mergeCell ref="F35:F36"/>
    <mergeCell ref="F40:F42"/>
    <mergeCell ref="F44:F45"/>
    <mergeCell ref="G35:G36"/>
    <mergeCell ref="G40:G42"/>
    <mergeCell ref="G44:G45"/>
    <mergeCell ref="H35:H36"/>
    <mergeCell ref="H40:H42"/>
    <mergeCell ref="H44:H45"/>
    <mergeCell ref="I2:I33"/>
    <mergeCell ref="I34:I77"/>
    <mergeCell ref="I78:I100"/>
    <mergeCell ref="I101:I109"/>
    <mergeCell ref="I110:I112"/>
    <mergeCell ref="J2:J33"/>
    <mergeCell ref="J35:J36"/>
    <mergeCell ref="J40:J42"/>
    <mergeCell ref="J44:J45"/>
    <mergeCell ref="J78:J100"/>
    <mergeCell ref="K2:K33"/>
    <mergeCell ref="K35:K36"/>
    <mergeCell ref="K40:K42"/>
    <mergeCell ref="K44:K45"/>
    <mergeCell ref="K47:K77"/>
    <mergeCell ref="K101:K109"/>
    <mergeCell ref="L2:L33"/>
    <mergeCell ref="L34:L77"/>
    <mergeCell ref="L78:L100"/>
    <mergeCell ref="M35:M36"/>
    <mergeCell ref="M40:M42"/>
    <mergeCell ref="M44:M45"/>
    <mergeCell ref="O2:O1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稳健系列完成情况</vt:lpstr>
      <vt:lpstr>鲁南制药完成情况</vt:lpstr>
      <vt:lpstr>惠氏制药完成情况</vt:lpstr>
      <vt:lpstr>活动品种明细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2020-10-30T10:40:00Z</dcterms:created>
  <dcterms:modified xsi:type="dcterms:W3CDTF">2021-01-08T10:39:22Z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