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刘纪元" sheetId="12" r:id="rId1"/>
  </sheets>
  <calcPr calcId="144525"/>
</workbook>
</file>

<file path=xl/sharedStrings.xml><?xml version="1.0" encoding="utf-8"?>
<sst xmlns="http://schemas.openxmlformats.org/spreadsheetml/2006/main" count="16" uniqueCount="15">
  <si>
    <t>金丝街刘纪元医生12月工资条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</si>
  <si>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</si>
  <si>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</si>
  <si>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</si>
  <si>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</si>
  <si>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</si>
  <si>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</si>
  <si>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</si>
  <si>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</si>
  <si>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金丝街店</t>
  </si>
  <si>
    <t>合计</t>
  </si>
  <si>
    <t>工资条：</t>
  </si>
  <si>
    <t>职称津贴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</si>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</sst>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0"/>
    <xf numFmtId="0" fontId="19" fillId="0" borderId="5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1" fillId="8" borderId="3" applyNumberFormat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5" sqref="F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7</v>
      </c>
      <c r="C4" s="4">
        <v>931.87</v>
      </c>
      <c r="D4" s="4">
        <v>58.57</v>
      </c>
      <c r="E4" s="6">
        <f>C4*0.1+D4*0.03</f>
        <v>94.9441</v>
      </c>
      <c r="F4" s="7">
        <v>5</v>
      </c>
      <c r="G4" s="7">
        <f>F4*30</f>
        <v>150</v>
      </c>
      <c r="H4" s="3"/>
    </row>
    <row r="5" customFormat="1" ht="24" customHeight="1" spans="1:8">
      <c r="A5" s="4" t="s">
        <v>10</v>
      </c>
      <c r="B5" s="4">
        <f t="shared" ref="B5:G5" si="0">SUM(B4:B4)</f>
        <v>7</v>
      </c>
      <c r="C5" s="4">
        <f t="shared" si="0"/>
        <v>931.87</v>
      </c>
      <c r="D5" s="4">
        <f t="shared" si="0"/>
        <v>58.57</v>
      </c>
      <c r="E5" s="6">
        <f t="shared" si="0"/>
        <v>94.9441</v>
      </c>
      <c r="F5" s="4">
        <f t="shared" si="0"/>
        <v>5</v>
      </c>
      <c r="G5" s="4">
        <f t="shared" si="0"/>
        <v>150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12</v>
      </c>
      <c r="B8" s="4" t="s">
        <v>13</v>
      </c>
      <c r="C8" s="4" t="s">
        <v>8</v>
      </c>
      <c r="D8" s="4" t="s">
        <v>14</v>
      </c>
      <c r="E8" s="8"/>
    </row>
    <row r="9" customFormat="1" ht="23" customHeight="1" spans="1:5">
      <c r="A9" s="6">
        <v>500</v>
      </c>
      <c r="B9" s="6">
        <f>E5</f>
        <v>94.9441</v>
      </c>
      <c r="C9" s="4">
        <f>G5</f>
        <v>150</v>
      </c>
      <c r="D9" s="6">
        <f>SUM(A9:C9)</f>
        <v>744.9441</v>
      </c>
      <c r="E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刘纪元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2021-01-19T03:55:00Z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